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<sst xmlns="http://schemas.openxmlformats.org/spreadsheetml/2006/main" xmlns:r="http://schemas.openxmlformats.org/officeDocument/2006/relationships" count="33" uniqueCount="33">
  <si>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</si>
  <si>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</si>
  <si>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</si>
  <si>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</si>
  <si>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</si>
  <si>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</si>
  <si>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</si>
  <si>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</si>
  <si>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</si>
  <si>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</si>
  <si>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t>事務用品購入（8.5-1）</t>
    <rPh sb="4" eb="6">
      <t>コウニュウ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</si>
  <si>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</si>
  <si>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</si>
  <si>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</si>
  <si>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</si>
  <si>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</si>
  <si>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</si>
  <si>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</si>
  <si>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</si>
  <si>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</si>
  <si>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</si>
  <si>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</si>
  <si>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</si>
  <si>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/>
  </si>
  <si>
    <t>パンチ刃受け　品指定  コクヨ：PN-31用刃受け　PN-31B (10個入)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</si>
  <si>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</si>
  <si>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延長ケーブル  USB-Type-C延長ケーブル　1ｍ　黒　3重シールド構造　参考：サンワサプライ KU-5GCCP100EN10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</si>
  <si>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</si>
  <si>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用箋ばさみ  A3　S型　参考：ナカバヤシ QB-NA3S</t>
  </si>
  <si>
    <t>用箋ばさみ  A4　S型　参考：キングジム 8335-BK</t>
  </si>
  <si>
    <t>クリアホルダー  B4　10枚入　参考：リヒトラブ G6032-1</t>
  </si>
  <si>
    <t>クリアホルダー  A3　10枚入　参考：リヒトラブ G6033-1</t>
  </si>
  <si>
    <t>パンチ替刃　品指定  コクヨ：PN-31用替刃　PN-31A (2本入)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</si>
</sst>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20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3</v>
      </c>
      <c r="C4" s="20" t="s">
        <v>10</v>
      </c>
      <c r="D4" s="25"/>
      <c r="E4" s="25"/>
      <c r="F4" s="33"/>
    </row>
    <row r="5" spans="1:7" ht="39.75" customHeight="1">
      <c r="B5" s="11" t="s">
        <v>0</v>
      </c>
      <c r="C5" s="11" t="s">
        <v>11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27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14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9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16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13</v>
      </c>
      <c r="D18" s="21"/>
      <c r="E18" s="21"/>
      <c r="F18" s="21"/>
      <c r="G18" s="22" t="s">
        <v>22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7</v>
      </c>
      <c r="D20" s="21"/>
      <c r="E20" s="21"/>
      <c r="F20" s="21"/>
      <c r="G20" s="22" t="s">
        <v>17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18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8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19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25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21</v>
      </c>
    </row>
    <row r="46" spans="1:9" ht="96.75" customHeight="1">
      <c r="A46" s="6" t="s">
        <v>1</v>
      </c>
      <c r="B46" s="17"/>
      <c r="C46" s="17"/>
      <c r="D46" s="6"/>
      <c r="E46" s="29" t="s">
        <v>2</v>
      </c>
      <c r="F46" s="38" t="s">
        <v>15</v>
      </c>
      <c r="G46" s="45" t="s">
        <v>20</v>
      </c>
    </row>
    <row r="47" spans="1:9">
      <c r="A47" s="7" t="str">
        <v>用箋ばさみ  A4　S型　参考：キングジム 8335-BK</v>
      </c>
      <c r="B47" s="18"/>
      <c r="C47" s="24"/>
      <c r="D47" s="26">
        <v>10</v>
      </c>
      <c r="E47" s="30" t="str">
        <v>（冊）</v>
      </c>
      <c r="F47" s="39"/>
      <c r="G47" s="46">
        <f t="shared" ref="G47:G110" si="0">IF(D47=0,"",D47*F47)</f>
        <v>0</v>
      </c>
      <c r="I47" s="2" t="s">
        <v>29</v>
      </c>
    </row>
    <row r="48" spans="1:9">
      <c r="A48" s="7" t="str">
        <v>用箋ばさみ  A3　S型　参考：ナカバヤシ QB-NA3S</v>
      </c>
      <c r="B48" s="18"/>
      <c r="C48" s="24"/>
      <c r="D48" s="26">
        <v>3</v>
      </c>
      <c r="E48" s="30" t="str">
        <v>（冊）</v>
      </c>
      <c r="F48" s="40"/>
      <c r="G48" s="46">
        <f t="shared" si="0"/>
        <v>0</v>
      </c>
      <c r="I48" s="2" t="s">
        <v>28</v>
      </c>
    </row>
    <row r="49" spans="1:9">
      <c r="A49" s="7" t="str">
        <v>クリアホルダー  B4　10枚入　参考：リヒトラブ G6032-1</v>
      </c>
      <c r="B49" s="18"/>
      <c r="C49" s="24"/>
      <c r="D49" s="26">
        <v>1</v>
      </c>
      <c r="E49" s="30" t="str">
        <v>（セット）</v>
      </c>
      <c r="F49" s="39"/>
      <c r="G49" s="46">
        <f t="shared" si="0"/>
        <v>0</v>
      </c>
      <c r="I49" s="2" t="s">
        <v>30</v>
      </c>
    </row>
    <row r="50" spans="1:9">
      <c r="A50" s="7" t="str">
        <v>クリアホルダー  A3　10枚入　参考：リヒトラブ G6033-1</v>
      </c>
      <c r="B50" s="18"/>
      <c r="C50" s="24"/>
      <c r="D50" s="26">
        <v>1</v>
      </c>
      <c r="E50" s="30" t="str">
        <v>（セット）</v>
      </c>
      <c r="F50" s="40"/>
      <c r="G50" s="46">
        <f t="shared" si="0"/>
        <v>0</v>
      </c>
      <c r="I50" s="2" t="s">
        <v>31</v>
      </c>
    </row>
    <row r="51" spans="1:9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9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9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9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9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9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9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9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9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9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9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9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9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9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 ht="37.5">
      <c r="A67" s="7" t="str">
        <v>延長ケーブル  USB-Type-C延長ケーブル　1ｍ　黒　3重シールド構造　参考：サンワサプライ KU-5GCCP100EN10</v>
      </c>
      <c r="B67" s="18"/>
      <c r="C67" s="24"/>
      <c r="D67" s="26">
        <v>7</v>
      </c>
      <c r="E67" s="30" t="str">
        <v>（本）</v>
      </c>
      <c r="F67" s="40"/>
      <c r="G67" s="46">
        <f t="shared" si="0"/>
        <v>0</v>
      </c>
      <c r="I67" s="2" t="s">
        <v>26</v>
      </c>
    </row>
    <row r="68" spans="1:9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9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 ht="37.5">
      <c r="A87" s="7" t="str">
        <v>パンチ刃受け　品指定  コクヨ：PN-31用刃受け　PN-31B (10個入)</v>
      </c>
      <c r="B87" s="18"/>
      <c r="C87" s="24"/>
      <c r="D87" s="26">
        <v>1</v>
      </c>
      <c r="E87" s="30" t="str">
        <v>（セット）</v>
      </c>
      <c r="F87" s="39"/>
      <c r="G87" s="46">
        <f t="shared" si="0"/>
        <v>0</v>
      </c>
      <c r="I87" s="2" t="s">
        <v>24</v>
      </c>
    </row>
    <row r="88" spans="1:9">
      <c r="A88" s="7" t="str">
        <v>パンチ替刃　品指定  コクヨ：PN-31用替刃　PN-31A (2本入)</v>
      </c>
      <c r="B88" s="18"/>
      <c r="C88" s="24"/>
      <c r="D88" s="26">
        <v>1</v>
      </c>
      <c r="E88" s="30" t="str">
        <v>（セット）</v>
      </c>
      <c r="F88" s="40"/>
      <c r="G88" s="46">
        <f t="shared" si="0"/>
        <v>0</v>
      </c>
      <c r="I88" s="2" t="s">
        <v>32</v>
      </c>
    </row>
    <row r="89" spans="1:9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9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9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7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7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7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7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7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7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7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7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7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7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7" hidden="1">
      <c r="A107" s="7" t="str">
        <v xml:space="preserve">  </v>
      </c>
      <c r="B107" s="18"/>
      <c r="C107" s="24"/>
      <c r="D107" s="26">
        <v>0</v>
      </c>
      <c r="E107" s="30" t="str">
        <v>（）</v>
      </c>
      <c r="F107" s="40"/>
      <c r="G107" s="46" t="str">
        <f t="shared" si="0"/>
        <v/>
      </c>
    </row>
    <row r="108" spans="1:7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7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7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7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7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12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2026-04-30T07:38:31Z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2026-04-30T07:38:31Z</vt:filetime>
  </property>
</Properties>
</file>