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<sst xmlns="http://schemas.openxmlformats.org/spreadsheetml/2006/main" xmlns:r="http://schemas.openxmlformats.org/officeDocument/2006/relationships" count="49" uniqueCount="49">
  <si>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</si>
  <si>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</si>
  <si>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プール用薬剤 品指定  ハイライトニューエースG　(顆粒)　医薬品12㎏(600g×20袋)</t>
  </si>
  <si>
    <t>数量</t>
    <rPh sb="0" eb="1">
      <t>カズ</t>
    </rPh>
    <rPh sb="1" eb="2">
      <t>リョウ</t>
    </rPh>
    <phoneticPr fontId="5"/>
  </si>
  <si>
    <t>物品等の名称</t>
    <rPh sb="0" eb="3">
      <t>ブッピントウ</t>
    </rPh>
    <rPh sb="4" eb="6">
      <t>メイショウ</t>
    </rPh>
    <phoneticPr fontId="5"/>
  </si>
  <si>
    <t>（注）</t>
    <rPh sb="1" eb="2">
      <t>チュウ</t>
    </rPh>
    <phoneticPr fontId="5"/>
  </si>
  <si>
    <t>プール用薬剤 品指定  ウィードアウト（除藻剤）5L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</si>
  <si>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</si>
  <si>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</si>
  <si>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</si>
  <si>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FAX番号</t>
    <rPh sb="3" eb="5">
      <t>バンゴウ</t>
    </rPh>
    <phoneticPr fontId="5"/>
  </si>
  <si>
    <t>プール用薬剤 品指定  ハイクロンQ（錠剤）食品添加物20㎏</t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</si>
  <si>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</si>
  <si>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</si>
  <si>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</si>
  <si>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</si>
  <si>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</si>
  <si>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</si>
  <si>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</si>
  <si>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</si>
  <si>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</si>
  <si>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</si>
  <si>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</si>
  <si>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</si>
  <si>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</si>
  <si>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</si>
  <si>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</si>
  <si>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</si>
  <si>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</si>
  <si>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ブルーレイプレーヤー  サイズ/Ｗ24.5×Ｄ17.5×Ｈ3.8cm程度
付属品/リモコン・リモコン用電池・ＡＣアダプター
再生可能メディア/ＢＤ、ＤＶＤ、ＣＤ
参考：パナソニック DMP-BD90S</t>
  </si>
  <si>
    <t/>
  </si>
  <si>
    <t>プール用薬剤 品指定  ネオクロール・ニュー・S　(顆粒)12㎏(600ｇ×20袋)</t>
  </si>
  <si>
    <t>プール用薬剤 品指定  エタニウインタークリーン10㎏</t>
  </si>
  <si>
    <t>ji  nn</t>
  </si>
  <si>
    <t>わはは  うまくできたなか
だといいけど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</si>
  <si>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</si>
  <si>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</si>
  <si>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</si>
  <si>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</si>
  <si>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</si>
  <si>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</si>
  <si>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</si>
  <si>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</si>
  <si>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ネオクロール90Ｗ　(顆粒)12㎏(600ｇ×20袋)、中和剤付</t>
  </si>
  <si>
    <t>石油ストーブ他購入</t>
    <rPh sb="7" eb="9">
      <t>コウニュウ</t>
    </rPh>
    <phoneticPr fontId="5"/>
  </si>
  <si>
    <t>電源タップ  5ｍ（3個口） 定格/15Ａ･125Ｖ（1500Ｗまで） プラグ仕様/2P・スイングプラグ（トラッキング火炎予防絶縁キャップ付き）
参考：サンワサプライ TAP-TSH35N2</t>
  </si>
  <si>
    <t>掃除機  紙パック式　吸込仕事率：300W以上　集塵容量：1.4L程度
付属品：隙間ノズル、紙パック１枚　
参考：ベルソス 紙パック式クリーナーVS-5900</t>
  </si>
  <si>
    <t>石油ストーブ  サイズ：幅500×奥600×高700㎜程度　タンク容量：19L程度　点火方式：電気点火　付属品：置台　参考：ダイニチ工業 FM-19C3</t>
  </si>
  <si>
    <t>工場扇  床置き型　首振り機能　風量3段階調整　参考：スクラボ 617-231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</si>
</sst>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27</v>
      </c>
    </row>
    <row r="4" spans="1:7" ht="39.75" customHeight="1">
      <c r="A4" s="4" t="s">
        <v>4</v>
      </c>
      <c r="B4" s="4"/>
      <c r="C4" s="4"/>
      <c r="D4" s="4" t="s">
        <v>44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7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41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18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21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22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10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23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42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1</v>
      </c>
      <c r="B46" s="17"/>
      <c r="C46" s="17"/>
      <c r="D46" s="7"/>
      <c r="E46" s="25" t="s">
        <v>3</v>
      </c>
      <c r="F46" s="32" t="s">
        <v>19</v>
      </c>
      <c r="G46" s="40" t="s">
        <v>24</v>
      </c>
    </row>
    <row r="47" spans="1:9" ht="75">
      <c r="A47" s="8" t="str">
        <v>ブルーレイプレーヤー  サイズ/Ｗ24.5×Ｄ17.5×Ｈ3.8cm程度
付属品/リモコン・リモコン用電池・ＡＣアダプター
再生可能メディア/ＢＤ、ＤＶＤ、ＣＤ
参考：パナソニック DMP-BD90S</v>
      </c>
      <c r="B47" s="18"/>
      <c r="C47" s="22"/>
      <c r="D47" s="23">
        <v>2</v>
      </c>
      <c r="E47" s="26" t="str">
        <v>（台）</v>
      </c>
      <c r="F47" s="33"/>
      <c r="G47" s="41">
        <f t="shared" ref="G47:G110" si="0">IF(D47=0,"",D47*F47)</f>
        <v>0</v>
      </c>
      <c r="I47" s="2" t="s">
        <v>29</v>
      </c>
    </row>
    <row r="48" spans="1:9" ht="75">
      <c r="A48" s="8" t="str">
        <v>電源タップ  5ｍ（3個口） 定格/15Ａ･125Ｖ（1500Ｗまで） プラグ仕様/2P・スイングプラグ（トラッキング火炎予防絶縁キャップ付き）
参考：サンワサプライ TAP-TSH35N2</v>
      </c>
      <c r="B48" s="18"/>
      <c r="C48" s="22"/>
      <c r="D48" s="23">
        <v>2</v>
      </c>
      <c r="E48" s="26" t="str">
        <v>（個）</v>
      </c>
      <c r="F48" s="34"/>
      <c r="G48" s="41">
        <f t="shared" si="0"/>
        <v>0</v>
      </c>
      <c r="I48" s="2" t="s">
        <v>45</v>
      </c>
    </row>
    <row r="49" spans="1:9" ht="75">
      <c r="A49" s="8" t="str">
        <v>掃除機  紙パック式　吸込仕事率：300W以上　集塵容量：1.4L程度
付属品：隙間ノズル、紙パック１枚　
参考：ベルソス 紙パック式クリーナーVS-5900</v>
      </c>
      <c r="B49" s="18"/>
      <c r="C49" s="22"/>
      <c r="D49" s="23">
        <v>1</v>
      </c>
      <c r="E49" s="26" t="str">
        <v>（台）</v>
      </c>
      <c r="F49" s="33"/>
      <c r="G49" s="41">
        <f t="shared" si="0"/>
        <v>0</v>
      </c>
      <c r="I49" s="2" t="s">
        <v>46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2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11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35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36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43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31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37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38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25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6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26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32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39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40</v>
      </c>
    </row>
    <row r="67" spans="1:9" ht="56.25">
      <c r="A67" s="8" t="str">
        <v>石油ストーブ  サイズ：幅500×奥600×高700㎜程度　タンク容量：19L程度　点火方式：電気点火　付属品：置台　参考：ダイニチ工業 FM-19C3</v>
      </c>
      <c r="B67" s="18"/>
      <c r="C67" s="22"/>
      <c r="D67" s="23">
        <v>1</v>
      </c>
      <c r="E67" s="26" t="str">
        <v>（台）</v>
      </c>
      <c r="F67" s="34"/>
      <c r="G67" s="41">
        <f t="shared" si="0"/>
        <v>0</v>
      </c>
      <c r="I67" s="2" t="s">
        <v>47</v>
      </c>
    </row>
    <row r="68" spans="1:9" ht="37.5">
      <c r="A68" s="8" t="str">
        <v>工場扇  床置き型　首振り機能　風量3段階調整　参考：スクラボ 617-231</v>
      </c>
      <c r="B68" s="18"/>
      <c r="C68" s="22"/>
      <c r="D68" s="23">
        <v>1</v>
      </c>
      <c r="E68" s="26" t="str">
        <v>（台）</v>
      </c>
      <c r="F68" s="33"/>
      <c r="G68" s="41">
        <f t="shared" si="0"/>
        <v>0</v>
      </c>
      <c r="I68" s="2" t="s">
        <v>48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idden="1">
      <c r="A87" s="8" t="str">
        <v xml:space="preserve">  </v>
      </c>
      <c r="B87" s="18"/>
      <c r="C87" s="22"/>
      <c r="D87" s="23">
        <v>0</v>
      </c>
      <c r="E87" s="26" t="str">
        <v>（個）</v>
      </c>
      <c r="F87" s="33"/>
      <c r="G87" s="41" t="str">
        <f t="shared" si="0"/>
        <v/>
      </c>
      <c r="I87" s="2" t="s">
        <v>33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 hidden="1">
      <c r="A107" s="8" t="str">
        <v xml:space="preserve">  </v>
      </c>
      <c r="B107" s="18"/>
      <c r="C107" s="22"/>
      <c r="D107" s="23">
        <v>0</v>
      </c>
      <c r="E107" s="26" t="str">
        <v>（個）</v>
      </c>
      <c r="F107" s="34"/>
      <c r="G107" s="41" t="str">
        <f t="shared" si="0"/>
        <v/>
      </c>
      <c r="I107" s="2" t="s">
        <v>34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41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18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20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17</v>
      </c>
      <c r="D357" s="19"/>
      <c r="E357" s="19"/>
      <c r="F357" s="19"/>
      <c r="G357" s="20" t="s">
        <v>28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21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22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10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23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2025-12-05T01:27:27Z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2025-12-05T01:27:27Z</vt:filetime>
  </property>
</Properties>
</file>