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<sst xmlns="http://schemas.openxmlformats.org/spreadsheetml/2006/main" xmlns:r="http://schemas.openxmlformats.org/officeDocument/2006/relationships" count="28" uniqueCount="28">
  <si>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</si>
  <si>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</si>
  <si>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</si>
  <si>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</si>
  <si>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</si>
  <si>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</si>
  <si>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</si>
  <si>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</si>
  <si>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</si>
  <si>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</si>
  <si>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</si>
  <si>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</si>
  <si>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</si>
  <si>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</si>
  <si>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</si>
  <si>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</si>
  <si>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</si>
  <si>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</si>
  <si>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</si>
  <si>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便座クリーナー　品指定  SARAYA：便座きれいくんV　5L</t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</si>
  <si>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</si>
  <si>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</si>
  <si>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</si>
  <si>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</si>
  <si>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</si>
  <si>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</si>
  <si>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手洗い用石けん液　品指定  SARAYA：シャボネット ユ・ム P-5　18kg</t>
  </si>
  <si>
    <t>手洗い用石けん液他購入</t>
    <rPh sb="9" eb="11">
      <t>コウニュウ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</si>
</sst>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27</v>
      </c>
      <c r="D4" s="25"/>
      <c r="E4" s="25"/>
      <c r="F4" s="33"/>
    </row>
    <row r="5" spans="1:7" ht="39.75" customHeight="1">
      <c r="B5" s="11" t="s">
        <v>0</v>
      </c>
      <c r="C5" s="11" t="s">
        <v>10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25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13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15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12</v>
      </c>
      <c r="D18" s="21"/>
      <c r="E18" s="21"/>
      <c r="F18" s="21"/>
      <c r="G18" s="22" t="s">
        <v>22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16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17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18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24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21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14</v>
      </c>
      <c r="G46" s="45" t="s">
        <v>20</v>
      </c>
    </row>
    <row r="47" spans="1:9" ht="37.5">
      <c r="A47" s="7" t="str">
        <v>手洗い用石けん液　品指定  SARAYA：シャボネット ユ・ム P-5　18kg</v>
      </c>
      <c r="B47" s="18"/>
      <c r="C47" s="24"/>
      <c r="D47" s="26">
        <v>3</v>
      </c>
      <c r="E47" s="30" t="str">
        <v>（個）</v>
      </c>
      <c r="F47" s="39"/>
      <c r="G47" s="46">
        <f t="shared" ref="G47:G110" si="0">IF(D47=0,"",D47*F47)</f>
        <v>0</v>
      </c>
      <c r="I47" s="2" t="s">
        <v>26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>
      <c r="A67" s="7" t="str">
        <v>便座クリーナー　品指定  SARAYA：便座きれいくんV　5L</v>
      </c>
      <c r="B67" s="18"/>
      <c r="C67" s="24"/>
      <c r="D67" s="26">
        <v>1</v>
      </c>
      <c r="E67" s="30" t="str">
        <v>（個）</v>
      </c>
      <c r="F67" s="40"/>
      <c r="G67" s="46">
        <f t="shared" si="0"/>
        <v>0</v>
      </c>
      <c r="I67" s="2" t="s">
        <v>19</v>
      </c>
    </row>
    <row r="68" spans="1:9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11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2026-03-18T12:12:02Z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2026-03-18T12:12:02Z</vt:filetime>
  </property>
</Properties>
</file>