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FA69" lockStructure="1"/>
  <bookViews>
    <workbookView xWindow="0" yWindow="0" windowWidth="22512" windowHeight="10620" tabRatio="772"/>
  </bookViews>
  <sheets>
    <sheet name="受付票" sheetId="4" r:id="rId1"/>
    <sheet name="様式１" sheetId="5" r:id="rId2"/>
    <sheet name="様式２" sheetId="6" r:id="rId3"/>
    <sheet name="様式３" sheetId="7" r:id="rId4"/>
    <sheet name="様式4" sheetId="9" r:id="rId5"/>
    <sheet name="様式5" sheetId="10" r:id="rId6"/>
    <sheet name="様式６-１（物品）" sheetId="12" r:id="rId7"/>
    <sheet name="様式６－２（修繕等）" sheetId="13" r:id="rId8"/>
    <sheet name="様式6-３（委託）" sheetId="14" r:id="rId9"/>
    <sheet name="様式7" sheetId="15" r:id="rId10"/>
    <sheet name="様式8" sheetId="16" r:id="rId11"/>
    <sheet name="様式9" sheetId="18" r:id="rId12"/>
    <sheet name="データ取得用" sheetId="17" state="hidden" r:id="rId13"/>
  </sheets>
  <definedNames>
    <definedName name="_xlnm.Print_Area" localSheetId="0">受付票!$A$1:$H$29</definedName>
    <definedName name="_xlnm.Print_Area" localSheetId="1">様式１!$A$1:$I$37</definedName>
    <definedName name="_xlnm.Print_Area" localSheetId="2">様式２!$A$1:$J$37</definedName>
    <definedName name="_xlnm.Print_Area" localSheetId="3">様式３!$A$1:$E$32</definedName>
    <definedName name="_xlnm.Print_Area" localSheetId="4">様式4!$A$1:$E$18</definedName>
    <definedName name="_xlnm.Print_Area" localSheetId="5">様式5!$A$1:$E$18</definedName>
    <definedName name="_xlnm.Print_Area" localSheetId="6">'様式６-１（物品）'!$A$1:$I$90</definedName>
    <definedName name="_xlnm.Print_Titles" localSheetId="6">'様式６-１（物品）'!$1:$9</definedName>
    <definedName name="_xlnm.Print_Area" localSheetId="7">'様式６－２（修繕等）'!$A$1:$I$42</definedName>
    <definedName name="_xlnm.Print_Area" localSheetId="8">'様式6-３（委託）'!$A$1:$I$89</definedName>
    <definedName name="_xlnm.Print_Titles" localSheetId="8">'様式6-３（委託）'!$1:$7</definedName>
    <definedName name="_xlnm.Print_Area" localSheetId="9">様式7!$A$1:$D$32</definedName>
    <definedName name="_xlnm.Print_Area" localSheetId="10">様式8!$A$1:$D$39</definedName>
    <definedName name="_xlnm.Print_Area" localSheetId="11">様式9!$A$1:$F$30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H42" authorId="0">
      <text>
        <r>
          <rPr>
            <b/>
            <sz val="9"/>
            <color indexed="81"/>
            <rFont val="MS P ゴシック"/>
          </rPr>
          <t xml:space="preserve">このセルに記入してください。
</t>
        </r>
        <r>
          <rPr>
            <sz val="9"/>
            <color indexed="81"/>
            <rFont val="MS P ゴシック"/>
          </rPr>
          <t>例：空気清浄機</t>
        </r>
      </text>
    </comment>
    <comment ref="H60" authorId="0">
      <text>
        <r>
          <rPr>
            <b/>
            <sz val="9"/>
            <color indexed="81"/>
            <rFont val="MS P ゴシック"/>
          </rPr>
          <t xml:space="preserve">このセルに記入してください。
</t>
        </r>
        <r>
          <rPr>
            <sz val="9"/>
            <color indexed="81"/>
            <rFont val="MS P ゴシック"/>
          </rPr>
          <t>例：切手</t>
        </r>
      </text>
    </comment>
    <comment ref="H66" authorId="0">
      <text>
        <r>
          <rPr>
            <b/>
            <sz val="9"/>
            <color indexed="81"/>
            <rFont val="MS P ゴシック"/>
          </rPr>
          <t xml:space="preserve">このセルに記入してください。
</t>
        </r>
        <r>
          <rPr>
            <sz val="9"/>
            <color indexed="81"/>
            <rFont val="MS P ゴシック"/>
          </rPr>
          <t>例：弁当，サプリメント</t>
        </r>
      </text>
    </comment>
    <comment ref="H80" authorId="0">
      <text>
        <r>
          <rPr>
            <b/>
            <sz val="9"/>
            <color indexed="81"/>
            <rFont val="MS P ゴシック"/>
          </rPr>
          <t xml:space="preserve">このセルに記入してください。
</t>
        </r>
        <r>
          <rPr>
            <sz val="9"/>
            <color indexed="81"/>
            <rFont val="MS P ゴシック"/>
          </rPr>
          <t>例：モルタル，ホワイトライン</t>
        </r>
      </text>
    </comment>
    <comment ref="H90" authorId="0">
      <text>
        <r>
          <rPr>
            <b/>
            <sz val="9"/>
            <color indexed="81"/>
            <rFont val="MS P ゴシック"/>
          </rPr>
          <t xml:space="preserve">このセルに記入してください。
</t>
        </r>
        <r>
          <rPr>
            <sz val="9"/>
            <color indexed="81"/>
            <rFont val="MS P ゴシック"/>
          </rPr>
          <t>例：パソコン</t>
        </r>
      </text>
    </comment>
  </commentList>
</comments>
</file>

<file path=xl/comments2.xml><?xml version="1.0" encoding="utf-8"?>
<comments xmlns="http://schemas.openxmlformats.org/spreadsheetml/2006/main">
  <authors>
    <author>Administrator</author>
  </authors>
  <commentList>
    <comment ref="H42" authorId="0">
      <text>
        <r>
          <rPr>
            <b/>
            <sz val="9"/>
            <color indexed="81"/>
            <rFont val="MS P ゴシック"/>
          </rPr>
          <t xml:space="preserve">このセルに記入してください。
</t>
        </r>
        <r>
          <rPr>
            <sz val="9"/>
            <color indexed="81"/>
            <rFont val="MS P ゴシック"/>
          </rPr>
          <t>例：発電機，ユニットハウス</t>
        </r>
      </text>
    </comment>
  </commentList>
</comments>
</file>

<file path=xl/comments3.xml><?xml version="1.0" encoding="utf-8"?>
<comments xmlns="http://schemas.openxmlformats.org/spreadsheetml/2006/main">
  <authors>
    <author>Administrator</author>
  </authors>
  <commentList>
    <comment ref="H15" authorId="0">
      <text>
        <r>
          <rPr>
            <b/>
            <sz val="9"/>
            <color indexed="81"/>
            <rFont val="MS P ゴシック"/>
          </rPr>
          <t>このセルに記入してください。</t>
        </r>
      </text>
    </comment>
    <comment ref="H34" authorId="0">
      <text>
        <r>
          <rPr>
            <b/>
            <sz val="9"/>
            <color indexed="81"/>
            <rFont val="MS P ゴシック"/>
          </rPr>
          <t>このセルに記入してください。</t>
        </r>
      </text>
    </comment>
    <comment ref="H38" authorId="0">
      <text>
        <r>
          <rPr>
            <b/>
            <sz val="9"/>
            <color indexed="81"/>
            <rFont val="MS P ゴシック"/>
          </rPr>
          <t>このセルに記入してください。</t>
        </r>
      </text>
    </comment>
    <comment ref="H47" authorId="0">
      <text>
        <r>
          <rPr>
            <b/>
            <sz val="9"/>
            <color indexed="81"/>
            <rFont val="MS P ゴシック"/>
          </rPr>
          <t>このセルに記入してください。</t>
        </r>
      </text>
    </comment>
    <comment ref="H51" authorId="0">
      <text>
        <r>
          <rPr>
            <b/>
            <sz val="9"/>
            <color indexed="81"/>
            <rFont val="MS P ゴシック"/>
          </rPr>
          <t>このセルに記入してください。</t>
        </r>
      </text>
    </comment>
    <comment ref="H58" authorId="0">
      <text>
        <r>
          <rPr>
            <b/>
            <sz val="9"/>
            <color indexed="81"/>
            <rFont val="MS P ゴシック"/>
          </rPr>
          <t>このセルに記入してください。</t>
        </r>
      </text>
    </comment>
    <comment ref="H64" authorId="0">
      <text>
        <r>
          <rPr>
            <b/>
            <sz val="9"/>
            <color indexed="81"/>
            <rFont val="MS P ゴシック"/>
          </rPr>
          <t>このセルに記入してください。</t>
        </r>
      </text>
    </comment>
    <comment ref="H68" authorId="0">
      <text>
        <r>
          <rPr>
            <b/>
            <sz val="9"/>
            <color indexed="81"/>
            <rFont val="MS P ゴシック"/>
          </rPr>
          <t>このセルに記入してください。</t>
        </r>
      </text>
    </comment>
    <comment ref="H75" authorId="0">
      <text>
        <r>
          <rPr>
            <b/>
            <sz val="9"/>
            <color indexed="81"/>
            <rFont val="MS P ゴシック"/>
          </rPr>
          <t>このセルに記入してください。</t>
        </r>
      </text>
    </comment>
    <comment ref="H79" authorId="0">
      <text>
        <r>
          <rPr>
            <b/>
            <sz val="9"/>
            <color indexed="81"/>
            <rFont val="MS P ゴシック"/>
          </rPr>
          <t>このセルに記入してください。</t>
        </r>
      </text>
    </comment>
    <comment ref="G89" authorId="0">
      <text>
        <r>
          <rPr>
            <b/>
            <sz val="9"/>
            <color indexed="81"/>
            <rFont val="MS P ゴシック"/>
          </rPr>
          <t>このセルに記入してください。</t>
        </r>
      </text>
    </comment>
  </commentList>
</comments>
</file>

<file path=xl/comments4.xml><?xml version="1.0" encoding="utf-8"?>
<comments xmlns="http://schemas.openxmlformats.org/spreadsheetml/2006/main">
  <authors>
    <author>Administrator</author>
  </authors>
  <commentList>
    <comment ref="B30" authorId="0">
      <text>
        <r>
          <rPr>
            <b/>
            <sz val="9"/>
            <color indexed="81"/>
            <rFont val="MS P ゴシック"/>
          </rPr>
          <t>40を超える場合は，このセルに入力してください。</t>
        </r>
      </text>
    </comment>
  </commentList>
</comments>
</file>

<file path=xl/sharedStrings.xml><?xml version="1.0" encoding="utf-8"?>
<sst xmlns="http://schemas.openxmlformats.org/spreadsheetml/2006/main" xmlns:r="http://schemas.openxmlformats.org/officeDocument/2006/relationships" count="739" uniqueCount="739">
  <si>
    <t>→商号名を記入</t>
    <rPh sb="1" eb="3">
      <t>ショウゴウ</t>
    </rPh>
    <rPh sb="3" eb="4">
      <t>メイ</t>
    </rPh>
    <rPh sb="5" eb="7">
      <t>キニュウ</t>
    </rPh>
    <phoneticPr fontId="2"/>
  </si>
  <si>
    <t>建築資材</t>
    <rPh sb="0" eb="2">
      <t>ケンチク</t>
    </rPh>
    <rPh sb="2" eb="4">
      <t>シザイ</t>
    </rPh>
    <phoneticPr fontId="2"/>
  </si>
  <si>
    <t>６物品金額</t>
    <rPh sb="1" eb="3">
      <t>ブッピン</t>
    </rPh>
    <rPh sb="3" eb="5">
      <t>キンガク</t>
    </rPh>
    <phoneticPr fontId="2"/>
  </si>
  <si>
    <t>日</t>
    <rPh sb="0" eb="1">
      <t>ニチ</t>
    </rPh>
    <phoneticPr fontId="2"/>
  </si>
  <si>
    <t>砂・砂利・砕石</t>
    <rPh sb="0" eb="1">
      <t>スナ</t>
    </rPh>
    <rPh sb="2" eb="4">
      <t>ジャリ</t>
    </rPh>
    <rPh sb="5" eb="7">
      <t>サイセキ</t>
    </rPh>
    <phoneticPr fontId="2"/>
  </si>
  <si>
    <t>申請者商号または名称</t>
  </si>
  <si>
    <t>用紙・文具・ゴム印</t>
    <rPh sb="0" eb="2">
      <t>ヨウシ</t>
    </rPh>
    <rPh sb="3" eb="5">
      <t>ブング</t>
    </rPh>
    <rPh sb="8" eb="9">
      <t>イン</t>
    </rPh>
    <phoneticPr fontId="2"/>
  </si>
  <si>
    <t>カタログ３</t>
  </si>
  <si>
    <t>２市内人数</t>
    <rPh sb="1" eb="3">
      <t>シナイ</t>
    </rPh>
    <rPh sb="3" eb="5">
      <t>ニンズウ</t>
    </rPh>
    <phoneticPr fontId="2"/>
  </si>
  <si>
    <t>→提出年月日（郵送の場合は発送年月日）</t>
    <rPh sb="1" eb="3">
      <t>テイシュツ</t>
    </rPh>
    <rPh sb="3" eb="6">
      <t>ネンガッピ</t>
    </rPh>
    <rPh sb="7" eb="9">
      <t>ユウソウ</t>
    </rPh>
    <rPh sb="10" eb="12">
      <t>バアイ</t>
    </rPh>
    <rPh sb="13" eb="15">
      <t>ハッソウ</t>
    </rPh>
    <rPh sb="15" eb="18">
      <t>ネンガッピ</t>
    </rPh>
    <phoneticPr fontId="2"/>
  </si>
  <si>
    <t>調理機器保守点検</t>
    <rPh sb="0" eb="2">
      <t>チョウリ</t>
    </rPh>
    <rPh sb="2" eb="4">
      <t>キキ</t>
    </rPh>
    <rPh sb="4" eb="6">
      <t>ホシュ</t>
    </rPh>
    <rPh sb="6" eb="8">
      <t>テンケン</t>
    </rPh>
    <phoneticPr fontId="2"/>
  </si>
  <si>
    <t>福祉機器・介護用品</t>
    <rPh sb="0" eb="2">
      <t>フクシ</t>
    </rPh>
    <rPh sb="2" eb="4">
      <t>キキ</t>
    </rPh>
    <rPh sb="5" eb="7">
      <t>カイゴ</t>
    </rPh>
    <rPh sb="7" eb="9">
      <t>ヨウヒン</t>
    </rPh>
    <phoneticPr fontId="2"/>
  </si>
  <si>
    <t>提　出　書　類</t>
  </si>
  <si>
    <t>ＦＡＸ番号</t>
  </si>
  <si>
    <t>４資格の名称</t>
    <rPh sb="1" eb="3">
      <t>シカク</t>
    </rPh>
    <rPh sb="4" eb="6">
      <t>メイショウ</t>
    </rPh>
    <phoneticPr fontId="2"/>
  </si>
  <si>
    <t xml:space="preserve">                                                            </t>
  </si>
  <si>
    <t>木材・竹材</t>
    <rPh sb="0" eb="1">
      <t>モク</t>
    </rPh>
    <rPh sb="1" eb="2">
      <t>ザイ</t>
    </rPh>
    <rPh sb="3" eb="4">
      <t>タケ</t>
    </rPh>
    <rPh sb="4" eb="5">
      <t>ザイ</t>
    </rPh>
    <phoneticPr fontId="2"/>
  </si>
  <si>
    <t>№</t>
  </si>
  <si>
    <t>→書類の内容がわかる人及び電話番号を記入</t>
    <rPh sb="1" eb="3">
      <t>ショルイ</t>
    </rPh>
    <rPh sb="4" eb="6">
      <t>ナイヨウ</t>
    </rPh>
    <rPh sb="10" eb="11">
      <t>ヒト</t>
    </rPh>
    <rPh sb="11" eb="12">
      <t>オヨ</t>
    </rPh>
    <rPh sb="13" eb="15">
      <t>デンワ</t>
    </rPh>
    <rPh sb="15" eb="17">
      <t>バンゴウ</t>
    </rPh>
    <rPh sb="18" eb="20">
      <t>キニュウ</t>
    </rPh>
    <phoneticPr fontId="2"/>
  </si>
  <si>
    <t>情報機器</t>
    <rPh sb="0" eb="2">
      <t>ジョウホウ</t>
    </rPh>
    <rPh sb="2" eb="4">
      <t>キキ</t>
    </rPh>
    <phoneticPr fontId="2"/>
  </si>
  <si>
    <t>4.</t>
  </si>
  <si>
    <t>担当者氏名</t>
    <rPh sb="0" eb="3">
      <t>タントウシャ</t>
    </rPh>
    <rPh sb="3" eb="5">
      <t>シメイ</t>
    </rPh>
    <phoneticPr fontId="2"/>
  </si>
  <si>
    <t>6</t>
  </si>
  <si>
    <t>様式　１</t>
  </si>
  <si>
    <t>電話</t>
    <rPh sb="0" eb="2">
      <t>デンワ</t>
    </rPh>
    <phoneticPr fontId="2"/>
  </si>
  <si>
    <t>申請者
提出書類</t>
    <rPh sb="0" eb="3">
      <t>シンセイシャ</t>
    </rPh>
    <rPh sb="4" eb="6">
      <t>テイシュツ</t>
    </rPh>
    <rPh sb="6" eb="8">
      <t>ショルイ</t>
    </rPh>
    <phoneticPr fontId="2"/>
  </si>
  <si>
    <t>５物品契約先</t>
    <rPh sb="1" eb="3">
      <t>ブッピン</t>
    </rPh>
    <rPh sb="3" eb="6">
      <t>ケイヤクサキ</t>
    </rPh>
    <phoneticPr fontId="2"/>
  </si>
  <si>
    <t>９許認可・資格</t>
    <rPh sb="1" eb="4">
      <t>キョニンカ</t>
    </rPh>
    <rPh sb="5" eb="7">
      <t>シカク</t>
    </rPh>
    <phoneticPr fontId="2"/>
  </si>
  <si>
    <t>※  証明書等の添付は不要です。</t>
  </si>
  <si>
    <t>ﾁｪｯｸ</t>
  </si>
  <si>
    <t>遊具保守点検</t>
    <rPh sb="0" eb="2">
      <t>ユウグ</t>
    </rPh>
    <rPh sb="2" eb="4">
      <t>ホシュ</t>
    </rPh>
    <rPh sb="4" eb="6">
      <t>テンケン</t>
    </rPh>
    <phoneticPr fontId="2"/>
  </si>
  <si>
    <t>電話番号</t>
  </si>
  <si>
    <t>様式　７</t>
  </si>
  <si>
    <t>処分品買受</t>
    <rPh sb="0" eb="2">
      <t>ショブン</t>
    </rPh>
    <rPh sb="2" eb="3">
      <t>ヒン</t>
    </rPh>
    <rPh sb="3" eb="5">
      <t>カイウケ</t>
    </rPh>
    <phoneticPr fontId="2"/>
  </si>
  <si>
    <t>竹原市チェック欄</t>
    <rPh sb="0" eb="3">
      <t>タケハラシ</t>
    </rPh>
    <phoneticPr fontId="2"/>
  </si>
  <si>
    <t>備　考</t>
  </si>
  <si>
    <t>千円</t>
    <rPh sb="0" eb="2">
      <t>センエン</t>
    </rPh>
    <phoneticPr fontId="2"/>
  </si>
  <si>
    <t>○印</t>
    <rPh sb="1" eb="2">
      <t>シルシ</t>
    </rPh>
    <phoneticPr fontId="2"/>
  </si>
  <si>
    <t>運動用品・器具・遊具</t>
    <rPh sb="0" eb="2">
      <t>ウンドウ</t>
    </rPh>
    <rPh sb="2" eb="4">
      <t>ヨウヒン</t>
    </rPh>
    <rPh sb="5" eb="7">
      <t>キグ</t>
    </rPh>
    <rPh sb="8" eb="10">
      <t>ユウグ</t>
    </rPh>
    <phoneticPr fontId="2"/>
  </si>
  <si>
    <t>→法人の場合は本社（登記簿のとおり）</t>
    <rPh sb="1" eb="3">
      <t>ホウジン</t>
    </rPh>
    <rPh sb="4" eb="6">
      <t>バアイ</t>
    </rPh>
    <rPh sb="7" eb="9">
      <t>ホンシャ</t>
    </rPh>
    <rPh sb="10" eb="13">
      <t>トウキボ</t>
    </rPh>
    <phoneticPr fontId="2"/>
  </si>
  <si>
    <t>○</t>
  </si>
  <si>
    <t>漏水調査</t>
    <rPh sb="0" eb="2">
      <t>ロウスイ</t>
    </rPh>
    <rPh sb="2" eb="4">
      <t>チョウサ</t>
    </rPh>
    <phoneticPr fontId="2"/>
  </si>
  <si>
    <t>→提出する書類に○印を記入</t>
    <rPh sb="1" eb="3">
      <t>テイシュツ</t>
    </rPh>
    <rPh sb="5" eb="7">
      <t>ショルイ</t>
    </rPh>
    <rPh sb="9" eb="10">
      <t>シルシ</t>
    </rPh>
    <rPh sb="11" eb="13">
      <t>キニュウ</t>
    </rPh>
    <phoneticPr fontId="2"/>
  </si>
  <si>
    <t>年</t>
    <rPh sb="0" eb="1">
      <t>ネン</t>
    </rPh>
    <phoneticPr fontId="2"/>
  </si>
  <si>
    <t>時計・眼鏡</t>
    <rPh sb="0" eb="2">
      <t>トケイ</t>
    </rPh>
    <rPh sb="3" eb="5">
      <t>メガネ</t>
    </rPh>
    <phoneticPr fontId="2"/>
  </si>
  <si>
    <t>室内装飾</t>
  </si>
  <si>
    <t>取引所在地</t>
    <rPh sb="0" eb="2">
      <t>トリヒキ</t>
    </rPh>
    <rPh sb="2" eb="5">
      <t>ショザイチ</t>
    </rPh>
    <phoneticPr fontId="2"/>
  </si>
  <si>
    <r>
      <t>物品調達等競争入札参加資格審査申請書</t>
    </r>
    <r>
      <rPr>
        <sz val="11"/>
        <color auto="1"/>
        <rFont val="ＭＳ Ｐ明朝"/>
      </rPr>
      <t>　</t>
    </r>
    <r>
      <rPr>
        <sz val="10"/>
        <color auto="1"/>
        <rFont val="ＭＳ Ｐ明朝"/>
      </rPr>
      <t>（様式１）</t>
    </r>
    <rPh sb="0" eb="2">
      <t>ブッピン</t>
    </rPh>
    <rPh sb="2" eb="4">
      <t>チョウタツ</t>
    </rPh>
    <rPh sb="4" eb="5">
      <t>トウ</t>
    </rPh>
    <rPh sb="5" eb="7">
      <t>キョウソウ</t>
    </rPh>
    <rPh sb="7" eb="9">
      <t>ニュウサツ</t>
    </rPh>
    <rPh sb="9" eb="11">
      <t>サンカ</t>
    </rPh>
    <rPh sb="11" eb="13">
      <t>シカク</t>
    </rPh>
    <rPh sb="13" eb="15">
      <t>シンサ</t>
    </rPh>
    <rPh sb="15" eb="18">
      <t>シンセイショ</t>
    </rPh>
    <phoneticPr fontId="2"/>
  </si>
  <si>
    <t>全　体</t>
  </si>
  <si>
    <t>　※○の書類は必ず提出必要</t>
    <rPh sb="4" eb="6">
      <t>ショルイ</t>
    </rPh>
    <rPh sb="7" eb="8">
      <t>カナラ</t>
    </rPh>
    <rPh sb="9" eb="11">
      <t>テイシュツ</t>
    </rPh>
    <rPh sb="11" eb="13">
      <t>ヒツヨウ</t>
    </rPh>
    <phoneticPr fontId="2"/>
  </si>
  <si>
    <r>
      <t>資格審査票</t>
    </r>
    <r>
      <rPr>
        <sz val="11"/>
        <color auto="1"/>
        <rFont val="ＭＳ Ｐ明朝"/>
      </rPr>
      <t>　</t>
    </r>
    <r>
      <rPr>
        <sz val="10"/>
        <color auto="1"/>
        <rFont val="ＭＳ Ｐ明朝"/>
      </rPr>
      <t>（様式２）</t>
    </r>
    <rPh sb="0" eb="2">
      <t>シカク</t>
    </rPh>
    <rPh sb="2" eb="4">
      <t>シンサ</t>
    </rPh>
    <rPh sb="4" eb="5">
      <t>ヒョウ</t>
    </rPh>
    <phoneticPr fontId="2"/>
  </si>
  <si>
    <t>鉄類</t>
    <rPh sb="0" eb="1">
      <t>テツ</t>
    </rPh>
    <rPh sb="1" eb="2">
      <t>ルイ</t>
    </rPh>
    <phoneticPr fontId="2"/>
  </si>
  <si>
    <t>１許可年月日</t>
    <rPh sb="1" eb="3">
      <t>キョカ</t>
    </rPh>
    <rPh sb="3" eb="6">
      <t>ネンガッピ</t>
    </rPh>
    <phoneticPr fontId="2"/>
  </si>
  <si>
    <t>身辺・日用雑貨類</t>
  </si>
  <si>
    <t>鉄蓋（マンホール用）</t>
    <rPh sb="0" eb="1">
      <t>テツ</t>
    </rPh>
    <rPh sb="1" eb="2">
      <t>フタ</t>
    </rPh>
    <rPh sb="8" eb="9">
      <t>ヨウ</t>
    </rPh>
    <phoneticPr fontId="2"/>
  </si>
  <si>
    <t xml:space="preserve"> １　継続・ ２　新規</t>
  </si>
  <si>
    <r>
      <t>財務諸表</t>
    </r>
    <r>
      <rPr>
        <sz val="11"/>
        <color auto="1"/>
        <rFont val="ＭＳ Ｐゴシック"/>
      </rPr>
      <t>　</t>
    </r>
    <r>
      <rPr>
        <sz val="10"/>
        <color auto="1"/>
        <rFont val="ＭＳ Ｐゴシック"/>
      </rPr>
      <t>（直前事業年度分）　</t>
    </r>
    <r>
      <rPr>
        <sz val="10"/>
        <color auto="1"/>
        <rFont val="ＭＳ Ｐ明朝"/>
      </rPr>
      <t>（写し可）</t>
    </r>
  </si>
  <si>
    <t>市内支店〒</t>
    <rPh sb="0" eb="2">
      <t>シナイ</t>
    </rPh>
    <rPh sb="2" eb="4">
      <t>シテン</t>
    </rPh>
    <phoneticPr fontId="2"/>
  </si>
  <si>
    <t>△</t>
  </si>
  <si>
    <t>６委託契約先</t>
    <rPh sb="1" eb="3">
      <t>イタク</t>
    </rPh>
    <rPh sb="3" eb="5">
      <t>ケイヤク</t>
    </rPh>
    <rPh sb="5" eb="6">
      <t>サキ</t>
    </rPh>
    <phoneticPr fontId="2"/>
  </si>
  <si>
    <t>封入・封緘</t>
    <rPh sb="0" eb="2">
      <t>フウニュウ</t>
    </rPh>
    <rPh sb="3" eb="4">
      <t>フウ</t>
    </rPh>
    <rPh sb="4" eb="5">
      <t>カン</t>
    </rPh>
    <phoneticPr fontId="2"/>
  </si>
  <si>
    <t>※個人…青色申告決算書（貸借対照表・損益計算書）</t>
    <rPh sb="18" eb="20">
      <t>ソンエキ</t>
    </rPh>
    <rPh sb="20" eb="23">
      <t>ケイサンショ</t>
    </rPh>
    <phoneticPr fontId="2"/>
  </si>
  <si>
    <t>具　　体　　的　　例　　示</t>
    <rPh sb="0" eb="1">
      <t>グ</t>
    </rPh>
    <rPh sb="3" eb="4">
      <t>カラダ</t>
    </rPh>
    <rPh sb="6" eb="7">
      <t>マト</t>
    </rPh>
    <rPh sb="9" eb="10">
      <t>レイ</t>
    </rPh>
    <rPh sb="12" eb="13">
      <t>シメ</t>
    </rPh>
    <phoneticPr fontId="2"/>
  </si>
  <si>
    <t>→該当する番号を入力</t>
    <rPh sb="1" eb="3">
      <t>ガイトウ</t>
    </rPh>
    <rPh sb="5" eb="7">
      <t>バンゴウ</t>
    </rPh>
    <rPh sb="8" eb="10">
      <t>ニュウリョク</t>
    </rPh>
    <phoneticPr fontId="2"/>
  </si>
  <si>
    <t>記入担当者　</t>
  </si>
  <si>
    <t xml:space="preserve"> １　法人・ ２　個人</t>
  </si>
  <si>
    <t>代表者・職・氏名</t>
  </si>
  <si>
    <t>縫製・繊維類</t>
    <rPh sb="0" eb="2">
      <t>ホウセイ</t>
    </rPh>
    <rPh sb="3" eb="5">
      <t>センイ</t>
    </rPh>
    <rPh sb="5" eb="6">
      <t>ルイ</t>
    </rPh>
    <phoneticPr fontId="2"/>
  </si>
  <si>
    <t>物品調達等競争入札参加資格審査申請書</t>
    <rPh sb="2" eb="4">
      <t>チョウタツ</t>
    </rPh>
    <rPh sb="5" eb="7">
      <t>キョウソウ</t>
    </rPh>
    <phoneticPr fontId="2"/>
  </si>
  <si>
    <t>年　　　月　　　日</t>
    <rPh sb="0" eb="1">
      <t>ネン</t>
    </rPh>
    <rPh sb="4" eb="5">
      <t>ツキ</t>
    </rPh>
    <rPh sb="8" eb="9">
      <t>ニチ</t>
    </rPh>
    <phoneticPr fontId="2"/>
  </si>
  <si>
    <t>※  証書の写しまたは証明書等の写しを添付してください。</t>
  </si>
  <si>
    <t>設備・機器等</t>
  </si>
  <si>
    <t>従業員数</t>
    <rPh sb="0" eb="3">
      <t>ジュウギョウイン</t>
    </rPh>
    <rPh sb="3" eb="4">
      <t>スウ</t>
    </rPh>
    <phoneticPr fontId="2"/>
  </si>
  <si>
    <t>担当部署</t>
    <rPh sb="0" eb="2">
      <t>タントウ</t>
    </rPh>
    <rPh sb="2" eb="4">
      <t>ブショ</t>
    </rPh>
    <phoneticPr fontId="2"/>
  </si>
  <si>
    <t>該当する場合のみ「１」を記入してください。</t>
    <rPh sb="0" eb="2">
      <t>ガイトウ</t>
    </rPh>
    <rPh sb="4" eb="6">
      <t>バアイ</t>
    </rPh>
    <rPh sb="12" eb="14">
      <t>キニュウ</t>
    </rPh>
    <phoneticPr fontId="2"/>
  </si>
  <si>
    <t>出版物企画・制作</t>
    <rPh sb="0" eb="3">
      <t>シュッパンブツ</t>
    </rPh>
    <rPh sb="3" eb="5">
      <t>キカク</t>
    </rPh>
    <rPh sb="6" eb="8">
      <t>セイサク</t>
    </rPh>
    <phoneticPr fontId="2"/>
  </si>
  <si>
    <t>直前事業年度１年間の純売上高</t>
    <rPh sb="0" eb="2">
      <t>チョクゼン</t>
    </rPh>
    <rPh sb="2" eb="4">
      <t>ジギョウ</t>
    </rPh>
    <rPh sb="4" eb="6">
      <t>ネンド</t>
    </rPh>
    <rPh sb="7" eb="9">
      <t>ネンカン</t>
    </rPh>
    <rPh sb="10" eb="11">
      <t>ジュン</t>
    </rPh>
    <rPh sb="11" eb="13">
      <t>ウリアゲ</t>
    </rPh>
    <rPh sb="13" eb="14">
      <t>タカ</t>
    </rPh>
    <phoneticPr fontId="2"/>
  </si>
  <si>
    <t>食料品類</t>
    <rPh sb="0" eb="3">
      <t>ショクリョウヒン</t>
    </rPh>
    <rPh sb="3" eb="4">
      <t>ルイ</t>
    </rPh>
    <phoneticPr fontId="2"/>
  </si>
  <si>
    <t>竹　原　市　長　　様</t>
    <rPh sb="0" eb="1">
      <t>タケ</t>
    </rPh>
    <rPh sb="2" eb="3">
      <t>ハラ</t>
    </rPh>
    <phoneticPr fontId="2"/>
  </si>
  <si>
    <t>様式　２</t>
    <rPh sb="0" eb="2">
      <t>ヨウシキ</t>
    </rPh>
    <phoneticPr fontId="2"/>
  </si>
  <si>
    <t>〒</t>
  </si>
  <si>
    <t>8.</t>
  </si>
  <si>
    <t>その他の日用雑貨・衛生用品</t>
    <rPh sb="2" eb="3">
      <t>タ</t>
    </rPh>
    <rPh sb="4" eb="6">
      <t>ニチヨウ</t>
    </rPh>
    <rPh sb="6" eb="8">
      <t>ザッカ</t>
    </rPh>
    <rPh sb="9" eb="11">
      <t>エイセイ</t>
    </rPh>
    <rPh sb="11" eb="13">
      <t>ヨウヒン</t>
    </rPh>
    <phoneticPr fontId="2"/>
  </si>
  <si>
    <t>所在地</t>
  </si>
  <si>
    <t>処分品買受</t>
    <rPh sb="0" eb="2">
      <t>ショブン</t>
    </rPh>
    <rPh sb="2" eb="3">
      <t>ヒン</t>
    </rPh>
    <rPh sb="3" eb="5">
      <t>カイウ</t>
    </rPh>
    <phoneticPr fontId="2"/>
  </si>
  <si>
    <t>商号又は名称</t>
  </si>
  <si>
    <t>物品調達等競争入札参加資格審査申請書受付票</t>
    <rPh sb="0" eb="2">
      <t>ブッピン</t>
    </rPh>
    <rPh sb="2" eb="5">
      <t>チョウタツトウ</t>
    </rPh>
    <rPh sb="5" eb="7">
      <t>キョウソウ</t>
    </rPh>
    <rPh sb="7" eb="9">
      <t>ニュウサツ</t>
    </rPh>
    <rPh sb="9" eb="11">
      <t>サンカ</t>
    </rPh>
    <rPh sb="11" eb="13">
      <t>シカク</t>
    </rPh>
    <rPh sb="13" eb="15">
      <t>シンサ</t>
    </rPh>
    <rPh sb="15" eb="17">
      <t>シンセイ</t>
    </rPh>
    <rPh sb="17" eb="18">
      <t>ショ</t>
    </rPh>
    <rPh sb="18" eb="20">
      <t>ウケツケ</t>
    </rPh>
    <rPh sb="20" eb="21">
      <t>ヒョウ</t>
    </rPh>
    <phoneticPr fontId="2"/>
  </si>
  <si>
    <t>しゅんせつ</t>
  </si>
  <si>
    <t>代表者･職･氏名　</t>
  </si>
  <si>
    <t>警備・受付業務</t>
    <rPh sb="0" eb="2">
      <t>ケイビ</t>
    </rPh>
    <rPh sb="3" eb="5">
      <t>ウケツケ</t>
    </rPh>
    <rPh sb="5" eb="7">
      <t>ギョウム</t>
    </rPh>
    <phoneticPr fontId="2"/>
  </si>
  <si>
    <t xml:space="preserve">　　　　　　　　　　　　　　　 </t>
  </si>
  <si>
    <t>３修繕年月日</t>
    <rPh sb="1" eb="3">
      <t>シュウゼン</t>
    </rPh>
    <rPh sb="3" eb="6">
      <t>ネンガッピ</t>
    </rPh>
    <phoneticPr fontId="2"/>
  </si>
  <si>
    <t>イベント等の企画</t>
    <rPh sb="4" eb="5">
      <t>トウ</t>
    </rPh>
    <rPh sb="6" eb="8">
      <t>キカク</t>
    </rPh>
    <phoneticPr fontId="2"/>
  </si>
  <si>
    <t>　金額が大きい順に記入（千円未満切捨て）</t>
    <rPh sb="1" eb="3">
      <t>キンガク</t>
    </rPh>
    <rPh sb="4" eb="5">
      <t>オオ</t>
    </rPh>
    <rPh sb="7" eb="8">
      <t>ジュン</t>
    </rPh>
    <rPh sb="9" eb="11">
      <t>キニュウ</t>
    </rPh>
    <rPh sb="12" eb="14">
      <t>センエン</t>
    </rPh>
    <rPh sb="14" eb="16">
      <t>ミマン</t>
    </rPh>
    <rPh sb="16" eb="18">
      <t>キリス</t>
    </rPh>
    <phoneticPr fontId="2"/>
  </si>
  <si>
    <t>所　　属</t>
  </si>
  <si>
    <t>職・氏名</t>
  </si>
  <si>
    <t>青果類</t>
    <rPh sb="0" eb="2">
      <t>セイカ</t>
    </rPh>
    <rPh sb="2" eb="3">
      <t>ルイ</t>
    </rPh>
    <phoneticPr fontId="2"/>
  </si>
  <si>
    <t>管工材料</t>
    <rPh sb="0" eb="1">
      <t>カン</t>
    </rPh>
    <rPh sb="1" eb="2">
      <t>コウ</t>
    </rPh>
    <rPh sb="2" eb="3">
      <t>ザイ</t>
    </rPh>
    <rPh sb="3" eb="4">
      <t>リョウ</t>
    </rPh>
    <phoneticPr fontId="2"/>
  </si>
  <si>
    <t>　　</t>
  </si>
  <si>
    <t>１　竹原市と直接取引をする本店・支店及び営業所等</t>
    <rPh sb="2" eb="4">
      <t>タケハラ</t>
    </rPh>
    <phoneticPr fontId="2"/>
  </si>
  <si>
    <t>上記以外の日用雑貨・衛生用品　→具体的に記入（</t>
    <rPh sb="0" eb="2">
      <t>ジョウキ</t>
    </rPh>
    <rPh sb="2" eb="4">
      <t>イガイ</t>
    </rPh>
    <rPh sb="5" eb="7">
      <t>ニチヨウ</t>
    </rPh>
    <rPh sb="7" eb="9">
      <t>ザッカ</t>
    </rPh>
    <rPh sb="10" eb="14">
      <t>エイセイヨウヒン</t>
    </rPh>
    <rPh sb="16" eb="19">
      <t>グタイテキ</t>
    </rPh>
    <rPh sb="20" eb="22">
      <t>キニュウ</t>
    </rPh>
    <phoneticPr fontId="2"/>
  </si>
  <si>
    <t>舗装材</t>
    <rPh sb="0" eb="2">
      <t>ホソウ</t>
    </rPh>
    <rPh sb="2" eb="3">
      <t>ザイ</t>
    </rPh>
    <phoneticPr fontId="2"/>
  </si>
  <si>
    <t>５許可年月日</t>
    <rPh sb="1" eb="3">
      <t>キョカ</t>
    </rPh>
    <rPh sb="3" eb="6">
      <t>ネンガッピ</t>
    </rPh>
    <phoneticPr fontId="2"/>
  </si>
  <si>
    <t>市内支店所在地</t>
    <rPh sb="0" eb="2">
      <t>シナイ</t>
    </rPh>
    <rPh sb="2" eb="4">
      <t>シテン</t>
    </rPh>
    <rPh sb="4" eb="7">
      <t>ショザイチ</t>
    </rPh>
    <phoneticPr fontId="2"/>
  </si>
  <si>
    <r>
      <t xml:space="preserve">個人の場合
</t>
    </r>
    <r>
      <rPr>
        <sz val="9"/>
        <color auto="1"/>
        <rFont val="ＭＳ Ｐ明朝"/>
      </rPr>
      <t>（元入金＋所得金額＋事業主借－事業主貸)</t>
    </r>
    <rPh sb="0" eb="2">
      <t>コジン</t>
    </rPh>
    <rPh sb="3" eb="5">
      <t>バアイ</t>
    </rPh>
    <rPh sb="7" eb="8">
      <t>モト</t>
    </rPh>
    <rPh sb="8" eb="10">
      <t>ニュウキン</t>
    </rPh>
    <rPh sb="11" eb="13">
      <t>ショトク</t>
    </rPh>
    <rPh sb="13" eb="15">
      <t>キンガク</t>
    </rPh>
    <rPh sb="16" eb="18">
      <t>ジギョウ</t>
    </rPh>
    <rPh sb="18" eb="19">
      <t>ヌシ</t>
    </rPh>
    <rPh sb="19" eb="20">
      <t>カ</t>
    </rPh>
    <rPh sb="21" eb="23">
      <t>ジギョウ</t>
    </rPh>
    <rPh sb="23" eb="24">
      <t>ヌシ</t>
    </rPh>
    <rPh sb="24" eb="25">
      <t>カ</t>
    </rPh>
    <phoneticPr fontId="2"/>
  </si>
  <si>
    <t>1</t>
  </si>
  <si>
    <t>→見積・契約・請求等を行う本店・支店等</t>
    <rPh sb="1" eb="3">
      <t>ミツモリ</t>
    </rPh>
    <rPh sb="4" eb="6">
      <t>ケイヤク</t>
    </rPh>
    <rPh sb="7" eb="9">
      <t>セイキュウ</t>
    </rPh>
    <rPh sb="9" eb="10">
      <t>トウ</t>
    </rPh>
    <rPh sb="11" eb="12">
      <t>オコナ</t>
    </rPh>
    <rPh sb="13" eb="15">
      <t>ホンテン</t>
    </rPh>
    <rPh sb="16" eb="18">
      <t>シテン</t>
    </rPh>
    <rPh sb="18" eb="19">
      <t>トウ</t>
    </rPh>
    <phoneticPr fontId="2"/>
  </si>
  <si>
    <t>有　資　格　者　数</t>
  </si>
  <si>
    <t>（役職名・肩書）</t>
    <rPh sb="1" eb="4">
      <t>ヤクショクメイ</t>
    </rPh>
    <rPh sb="5" eb="7">
      <t>カタガ</t>
    </rPh>
    <phoneticPr fontId="2"/>
  </si>
  <si>
    <t>18</t>
  </si>
  <si>
    <t>（氏名）</t>
    <rPh sb="1" eb="3">
      <t>シメイ</t>
    </rPh>
    <phoneticPr fontId="2"/>
  </si>
  <si>
    <t>　　「代表者　○○○○」</t>
    <rPh sb="3" eb="6">
      <t>ダイヒョウシャ</t>
    </rPh>
    <phoneticPr fontId="2"/>
  </si>
  <si>
    <t>環境測定（計量証明事業）ダイオキシン</t>
    <rPh sb="0" eb="2">
      <t>カンキョウ</t>
    </rPh>
    <rPh sb="2" eb="4">
      <t>ソクテイ</t>
    </rPh>
    <rPh sb="5" eb="7">
      <t>ケイリョウ</t>
    </rPh>
    <rPh sb="7" eb="9">
      <t>ショウメイ</t>
    </rPh>
    <rPh sb="9" eb="11">
      <t>ジギョウ</t>
    </rPh>
    <phoneticPr fontId="2"/>
  </si>
  <si>
    <t>水産物・加工品</t>
    <rPh sb="0" eb="3">
      <t>スイサンブツ</t>
    </rPh>
    <rPh sb="4" eb="6">
      <t>カコウ</t>
    </rPh>
    <rPh sb="6" eb="7">
      <t>ヒン</t>
    </rPh>
    <phoneticPr fontId="2"/>
  </si>
  <si>
    <t>売上高</t>
    <rPh sb="0" eb="2">
      <t>ウリアゲ</t>
    </rPh>
    <rPh sb="2" eb="3">
      <t>ダカ</t>
    </rPh>
    <phoneticPr fontId="2"/>
  </si>
  <si>
    <t>　  電　子　メールアドレス</t>
    <rPh sb="3" eb="4">
      <t>デン</t>
    </rPh>
    <rPh sb="5" eb="6">
      <t>コ</t>
    </rPh>
    <phoneticPr fontId="2"/>
  </si>
  <si>
    <t>資 　格 　審 　査 　票</t>
    <rPh sb="0" eb="1">
      <t>シ</t>
    </rPh>
    <rPh sb="3" eb="4">
      <t>カク</t>
    </rPh>
    <rPh sb="6" eb="7">
      <t>シン</t>
    </rPh>
    <rPh sb="9" eb="10">
      <t>サ</t>
    </rPh>
    <rPh sb="12" eb="13">
      <t>ヒョウ</t>
    </rPh>
    <phoneticPr fontId="2"/>
  </si>
  <si>
    <t>電気製品・器具</t>
    <rPh sb="0" eb="1">
      <t>デン</t>
    </rPh>
    <rPh sb="1" eb="2">
      <t>キ</t>
    </rPh>
    <rPh sb="2" eb="4">
      <t>セイヒン</t>
    </rPh>
    <rPh sb="5" eb="7">
      <t>キグ</t>
    </rPh>
    <phoneticPr fontId="2"/>
  </si>
  <si>
    <t>　　　　　　　　または収支内訳書</t>
  </si>
  <si>
    <t>２　委任期間</t>
    <rPh sb="2" eb="4">
      <t>イニン</t>
    </rPh>
    <rPh sb="4" eb="6">
      <t>キカン</t>
    </rPh>
    <phoneticPr fontId="2"/>
  </si>
  <si>
    <t>申請者の商号又は名称</t>
    <rPh sb="0" eb="3">
      <t>シンセイシャ</t>
    </rPh>
    <rPh sb="4" eb="6">
      <t>ショウゴウ</t>
    </rPh>
    <rPh sb="6" eb="7">
      <t>マタ</t>
    </rPh>
    <rPh sb="8" eb="10">
      <t>メイショウ</t>
    </rPh>
    <phoneticPr fontId="2"/>
  </si>
  <si>
    <t>自己資本額</t>
    <rPh sb="0" eb="2">
      <t>ジコ</t>
    </rPh>
    <rPh sb="2" eb="4">
      <t>シホン</t>
    </rPh>
    <rPh sb="4" eb="5">
      <t>ガク</t>
    </rPh>
    <phoneticPr fontId="2"/>
  </si>
  <si>
    <t>１２年　３月３１日まで</t>
  </si>
  <si>
    <t>営業年数</t>
    <rPh sb="0" eb="2">
      <t>エイギョウ</t>
    </rPh>
    <rPh sb="2" eb="4">
      <t>ネンスウ</t>
    </rPh>
    <phoneticPr fontId="2"/>
  </si>
  <si>
    <t>駐車場自動ゲート機器</t>
    <rPh sb="0" eb="2">
      <t>チュウシャ</t>
    </rPh>
    <rPh sb="2" eb="3">
      <t>ジョウ</t>
    </rPh>
    <rPh sb="3" eb="5">
      <t>ジドウ</t>
    </rPh>
    <rPh sb="8" eb="10">
      <t>キキ</t>
    </rPh>
    <phoneticPr fontId="2"/>
  </si>
  <si>
    <t>二輪車販売</t>
    <rPh sb="0" eb="3">
      <t>ニリンシャ</t>
    </rPh>
    <rPh sb="3" eb="5">
      <t>ハンバイ</t>
    </rPh>
    <phoneticPr fontId="2"/>
  </si>
  <si>
    <t>カタログ１８</t>
  </si>
  <si>
    <t>３修繕金額</t>
    <rPh sb="1" eb="3">
      <t>シュウゼン</t>
    </rPh>
    <rPh sb="3" eb="5">
      <t>キンガク</t>
    </rPh>
    <phoneticPr fontId="2"/>
  </si>
  <si>
    <t>西暦</t>
    <rPh sb="0" eb="2">
      <t>セイレキ</t>
    </rPh>
    <phoneticPr fontId="2"/>
  </si>
  <si>
    <t>施設の運転管理・保守</t>
    <rPh sb="0" eb="2">
      <t>シセツ</t>
    </rPh>
    <rPh sb="3" eb="5">
      <t>ウンテン</t>
    </rPh>
    <rPh sb="5" eb="7">
      <t>カンリ</t>
    </rPh>
    <rPh sb="8" eb="10">
      <t>ホシュ</t>
    </rPh>
    <phoneticPr fontId="2"/>
  </si>
  <si>
    <t>取引役職</t>
    <rPh sb="0" eb="2">
      <t>トリヒキ</t>
    </rPh>
    <rPh sb="2" eb="4">
      <t>ヤクショク</t>
    </rPh>
    <phoneticPr fontId="2"/>
  </si>
  <si>
    <t>14</t>
  </si>
  <si>
    <t xml:space="preserve">      年 　 月～　   年　  月</t>
  </si>
  <si>
    <t>月</t>
    <rPh sb="0" eb="1">
      <t>ガツ</t>
    </rPh>
    <phoneticPr fontId="2"/>
  </si>
  <si>
    <r>
      <t>契約実績調書</t>
    </r>
    <r>
      <rPr>
        <sz val="11"/>
        <color auto="1"/>
        <rFont val="ＭＳ Ｐ明朝"/>
      </rPr>
      <t>　</t>
    </r>
    <r>
      <rPr>
        <sz val="10"/>
        <color auto="1"/>
        <rFont val="ＭＳ Ｐ明朝"/>
      </rPr>
      <t>（様式８）</t>
    </r>
    <rPh sb="0" eb="2">
      <t>ケイヤク</t>
    </rPh>
    <rPh sb="2" eb="4">
      <t>ジッセキ</t>
    </rPh>
    <rPh sb="4" eb="6">
      <t>チョウショ</t>
    </rPh>
    <phoneticPr fontId="2"/>
  </si>
  <si>
    <r>
      <t xml:space="preserve">法人の場合
</t>
    </r>
    <r>
      <rPr>
        <sz val="9"/>
        <color auto="1"/>
        <rFont val="ＭＳ Ｐ明朝"/>
      </rPr>
      <t>(貸借対照表の純資産の部合計）</t>
    </r>
    <rPh sb="0" eb="2">
      <t>ホウジン</t>
    </rPh>
    <rPh sb="3" eb="5">
      <t>バアイ</t>
    </rPh>
    <rPh sb="7" eb="9">
      <t>タイシャク</t>
    </rPh>
    <rPh sb="9" eb="12">
      <t>タイショウヒョウ</t>
    </rPh>
    <rPh sb="13" eb="14">
      <t>ジュン</t>
    </rPh>
    <rPh sb="14" eb="16">
      <t>シサン</t>
    </rPh>
    <rPh sb="17" eb="18">
      <t>ブ</t>
    </rPh>
    <rPh sb="18" eb="20">
      <t>ゴウケイ</t>
    </rPh>
    <phoneticPr fontId="2"/>
  </si>
  <si>
    <t>カタログ６</t>
  </si>
  <si>
    <t>総従業員数</t>
    <rPh sb="0" eb="1">
      <t>ソウ</t>
    </rPh>
    <rPh sb="1" eb="4">
      <t>ジュウギョウイン</t>
    </rPh>
    <rPh sb="4" eb="5">
      <t>スウ</t>
    </rPh>
    <phoneticPr fontId="2"/>
  </si>
  <si>
    <t>人</t>
    <rPh sb="0" eb="1">
      <t>ニン</t>
    </rPh>
    <phoneticPr fontId="2"/>
  </si>
  <si>
    <t>支店等（委任先の人数）</t>
    <rPh sb="0" eb="2">
      <t>シテン</t>
    </rPh>
    <rPh sb="2" eb="3">
      <t>トウ</t>
    </rPh>
    <rPh sb="4" eb="6">
      <t>イニン</t>
    </rPh>
    <rPh sb="6" eb="7">
      <t>サキ</t>
    </rPh>
    <rPh sb="8" eb="10">
      <t>ニンズウ</t>
    </rPh>
    <phoneticPr fontId="2"/>
  </si>
  <si>
    <t>→委任された支店・営業所等を記載（様式１の｢１｣と同じ）</t>
    <rPh sb="14" eb="16">
      <t>キサイ</t>
    </rPh>
    <phoneticPr fontId="2"/>
  </si>
  <si>
    <t>地理的条件</t>
    <rPh sb="0" eb="3">
      <t>チリテキ</t>
    </rPh>
    <rPh sb="3" eb="5">
      <t>ジョウケン</t>
    </rPh>
    <phoneticPr fontId="2"/>
  </si>
  <si>
    <t>看板・印刷物のデザイン企画</t>
    <rPh sb="0" eb="2">
      <t>カンバン</t>
    </rPh>
    <rPh sb="3" eb="6">
      <t>インサツブツ</t>
    </rPh>
    <rPh sb="11" eb="13">
      <t>キカク</t>
    </rPh>
    <phoneticPr fontId="2"/>
  </si>
  <si>
    <t>３全体人数</t>
    <rPh sb="1" eb="3">
      <t>ゼンタイ</t>
    </rPh>
    <rPh sb="3" eb="5">
      <t>ニンズウ</t>
    </rPh>
    <phoneticPr fontId="2"/>
  </si>
  <si>
    <t>該当する項目の番号を入力してください。</t>
    <rPh sb="0" eb="2">
      <t>ガイトウ</t>
    </rPh>
    <rPh sb="4" eb="6">
      <t>コウモク</t>
    </rPh>
    <rPh sb="7" eb="9">
      <t>バンゴウ</t>
    </rPh>
    <rPh sb="10" eb="12">
      <t>ニュウリョク</t>
    </rPh>
    <phoneticPr fontId="2"/>
  </si>
  <si>
    <t>寝具</t>
    <rPh sb="0" eb="2">
      <t>シング</t>
    </rPh>
    <phoneticPr fontId="2"/>
  </si>
  <si>
    <t>１.竹原市内に本店を有している。</t>
    <rPh sb="2" eb="6">
      <t>タケハラシナイ</t>
    </rPh>
    <rPh sb="7" eb="9">
      <t>ホンテン</t>
    </rPh>
    <rPh sb="10" eb="11">
      <t>ユウ</t>
    </rPh>
    <phoneticPr fontId="2"/>
  </si>
  <si>
    <t>納税義務</t>
    <rPh sb="0" eb="2">
      <t>ノウゼイ</t>
    </rPh>
    <rPh sb="2" eb="4">
      <t>ギム</t>
    </rPh>
    <phoneticPr fontId="2"/>
  </si>
  <si>
    <t>１</t>
  </si>
  <si>
    <t>その他</t>
    <rPh sb="2" eb="3">
      <t>タ</t>
    </rPh>
    <phoneticPr fontId="2"/>
  </si>
  <si>
    <t>・広島県仕事と家庭の両立支援企業登録をしている。</t>
    <rPh sb="1" eb="4">
      <t>ヒロシマケン</t>
    </rPh>
    <rPh sb="4" eb="6">
      <t>シゴト</t>
    </rPh>
    <rPh sb="7" eb="9">
      <t>カテイ</t>
    </rPh>
    <rPh sb="10" eb="12">
      <t>リョウリツ</t>
    </rPh>
    <rPh sb="12" eb="14">
      <t>シエン</t>
    </rPh>
    <rPh sb="14" eb="16">
      <t>キギョウ</t>
    </rPh>
    <rPh sb="16" eb="18">
      <t>トウロク</t>
    </rPh>
    <phoneticPr fontId="2"/>
  </si>
  <si>
    <t>楽器・ピアノの調律</t>
    <rPh sb="0" eb="2">
      <t>ガッキ</t>
    </rPh>
    <rPh sb="7" eb="9">
      <t>チョウリツ</t>
    </rPh>
    <phoneticPr fontId="2"/>
  </si>
  <si>
    <t>【留意事項】</t>
    <rPh sb="1" eb="3">
      <t>リュウイ</t>
    </rPh>
    <rPh sb="3" eb="5">
      <t>ジコウ</t>
    </rPh>
    <phoneticPr fontId="2"/>
  </si>
  <si>
    <t>公用車点検修繕</t>
    <rPh sb="0" eb="3">
      <t>コウヨウシャ</t>
    </rPh>
    <rPh sb="3" eb="5">
      <t>テンケン</t>
    </rPh>
    <rPh sb="5" eb="7">
      <t>シュウゼン</t>
    </rPh>
    <phoneticPr fontId="2"/>
  </si>
  <si>
    <t>車両</t>
    <rPh sb="0" eb="2">
      <t>シャリョウ</t>
    </rPh>
    <phoneticPr fontId="2"/>
  </si>
  <si>
    <t>２　「設立(創業）年月日」</t>
    <rPh sb="3" eb="5">
      <t>セツリツ</t>
    </rPh>
    <rPh sb="6" eb="8">
      <t>ソウギョウ</t>
    </rPh>
    <rPh sb="9" eb="12">
      <t>ネンガッピ</t>
    </rPh>
    <phoneticPr fontId="2"/>
  </si>
  <si>
    <t>9</t>
  </si>
  <si>
    <t>３　「自己資本額」</t>
    <rPh sb="3" eb="5">
      <t>ジコ</t>
    </rPh>
    <rPh sb="5" eb="7">
      <t>シホン</t>
    </rPh>
    <rPh sb="7" eb="8">
      <t>ガク</t>
    </rPh>
    <phoneticPr fontId="2"/>
  </si>
  <si>
    <t>調査・研究（自然科学）</t>
    <rPh sb="0" eb="2">
      <t>チョウサ</t>
    </rPh>
    <rPh sb="3" eb="5">
      <t>ケンキュウ</t>
    </rPh>
    <rPh sb="6" eb="8">
      <t>シゼン</t>
    </rPh>
    <rPh sb="8" eb="10">
      <t>カガク</t>
    </rPh>
    <phoneticPr fontId="2"/>
  </si>
  <si>
    <t>５　「従業員数」</t>
    <rPh sb="3" eb="6">
      <t>ジュウギョウイン</t>
    </rPh>
    <rPh sb="6" eb="7">
      <t>スウ</t>
    </rPh>
    <phoneticPr fontId="2"/>
  </si>
  <si>
    <t>　雇用保険に加入している従業員数（代表者等の常勤役員及び個人事業主も含める。）を記入してください。</t>
    <rPh sb="1" eb="3">
      <t>コヨウ</t>
    </rPh>
    <rPh sb="3" eb="5">
      <t>ホケン</t>
    </rPh>
    <rPh sb="6" eb="8">
      <t>カニュウ</t>
    </rPh>
    <rPh sb="12" eb="15">
      <t>ジュウギョウイン</t>
    </rPh>
    <rPh sb="15" eb="16">
      <t>スウ</t>
    </rPh>
    <rPh sb="17" eb="20">
      <t>ダイヒョウシャ</t>
    </rPh>
    <rPh sb="20" eb="21">
      <t>トウ</t>
    </rPh>
    <rPh sb="22" eb="24">
      <t>ジョウキン</t>
    </rPh>
    <rPh sb="24" eb="26">
      <t>ヤクイン</t>
    </rPh>
    <rPh sb="26" eb="27">
      <t>オヨ</t>
    </rPh>
    <rPh sb="28" eb="30">
      <t>コジン</t>
    </rPh>
    <rPh sb="30" eb="33">
      <t>ジギョウヌシ</t>
    </rPh>
    <rPh sb="34" eb="35">
      <t>フク</t>
    </rPh>
    <rPh sb="40" eb="42">
      <t>キニュウ</t>
    </rPh>
    <phoneticPr fontId="2"/>
  </si>
  <si>
    <t>１市内人数</t>
    <rPh sb="1" eb="3">
      <t>シナイ</t>
    </rPh>
    <rPh sb="3" eb="5">
      <t>ニンズウ</t>
    </rPh>
    <phoneticPr fontId="2"/>
  </si>
  <si>
    <t>様式　３</t>
  </si>
  <si>
    <t>産業廃棄物（処分）</t>
    <rPh sb="0" eb="2">
      <t>サンギョウ</t>
    </rPh>
    <rPh sb="2" eb="5">
      <t>ハイキブツ</t>
    </rPh>
    <rPh sb="6" eb="8">
      <t>ショブン</t>
    </rPh>
    <phoneticPr fontId="2"/>
  </si>
  <si>
    <t>16</t>
  </si>
  <si>
    <t>委　　　　任　　　　状</t>
  </si>
  <si>
    <t>医療器具・薬品類</t>
    <rPh sb="0" eb="2">
      <t>イリョウ</t>
    </rPh>
    <rPh sb="2" eb="4">
      <t>キグ</t>
    </rPh>
    <rPh sb="5" eb="7">
      <t>ヤクヒン</t>
    </rPh>
    <rPh sb="7" eb="8">
      <t>ルイ</t>
    </rPh>
    <phoneticPr fontId="2"/>
  </si>
  <si>
    <t>　様式１の申請年月日と同日</t>
    <rPh sb="1" eb="3">
      <t>ヨウシキ</t>
    </rPh>
    <rPh sb="5" eb="7">
      <t>シンセイ</t>
    </rPh>
    <rPh sb="7" eb="10">
      <t>ネンガッピ</t>
    </rPh>
    <rPh sb="11" eb="13">
      <t>ドウジツ</t>
    </rPh>
    <phoneticPr fontId="2"/>
  </si>
  <si>
    <t>衣類</t>
    <rPh sb="0" eb="2">
      <t>イルイ</t>
    </rPh>
    <phoneticPr fontId="2"/>
  </si>
  <si>
    <t>その他の食品</t>
    <rPh sb="2" eb="3">
      <t>タ</t>
    </rPh>
    <rPh sb="4" eb="6">
      <t>ショクヒン</t>
    </rPh>
    <phoneticPr fontId="2"/>
  </si>
  <si>
    <t>（委任者）</t>
  </si>
  <si>
    <t>本社所在地</t>
    <rPh sb="0" eb="2">
      <t>ホンシャ</t>
    </rPh>
    <rPh sb="2" eb="5">
      <t>ショザイチ</t>
    </rPh>
    <phoneticPr fontId="2"/>
  </si>
  <si>
    <t>イベント等の運営</t>
    <rPh sb="4" eb="5">
      <t>トウ</t>
    </rPh>
    <rPh sb="6" eb="8">
      <t>ウンエイ</t>
    </rPh>
    <phoneticPr fontId="2"/>
  </si>
  <si>
    <t>→本社（様式１の申請者と同じ）</t>
    <rPh sb="1" eb="3">
      <t>ホンシャ</t>
    </rPh>
    <rPh sb="4" eb="6">
      <t>ヨウシキ</t>
    </rPh>
    <rPh sb="8" eb="11">
      <t>シンセイシャ</t>
    </rPh>
    <rPh sb="12" eb="13">
      <t>オナ</t>
    </rPh>
    <phoneticPr fontId="2"/>
  </si>
  <si>
    <t>３許可年月日</t>
    <rPh sb="1" eb="3">
      <t>キョカ</t>
    </rPh>
    <rPh sb="3" eb="6">
      <t>ネンガッピ</t>
    </rPh>
    <phoneticPr fontId="2"/>
  </si>
  <si>
    <t>→様式１の申請者と同じ印</t>
    <rPh sb="11" eb="12">
      <t>イン</t>
    </rPh>
    <phoneticPr fontId="2"/>
  </si>
  <si>
    <t>調査・分析（社会経済）</t>
    <rPh sb="0" eb="2">
      <t>チョウサ</t>
    </rPh>
    <rPh sb="3" eb="5">
      <t>ブンセキ</t>
    </rPh>
    <rPh sb="6" eb="8">
      <t>シャカイ</t>
    </rPh>
    <rPh sb="8" eb="10">
      <t>ケイザイ</t>
    </rPh>
    <phoneticPr fontId="2"/>
  </si>
  <si>
    <t>上記以外の機械器具　→具体的に記入（</t>
    <rPh sb="0" eb="2">
      <t>ジョウキ</t>
    </rPh>
    <rPh sb="2" eb="4">
      <t>イガイ</t>
    </rPh>
    <rPh sb="5" eb="7">
      <t>キカイ</t>
    </rPh>
    <rPh sb="7" eb="9">
      <t>キグ</t>
    </rPh>
    <rPh sb="11" eb="14">
      <t>グタイテキ</t>
    </rPh>
    <rPh sb="15" eb="17">
      <t>キニュウ</t>
    </rPh>
    <phoneticPr fontId="2"/>
  </si>
  <si>
    <t>とび・土工・コンクリート</t>
    <rPh sb="3" eb="4">
      <t>ド</t>
    </rPh>
    <rPh sb="4" eb="5">
      <t>コウ</t>
    </rPh>
    <phoneticPr fontId="2"/>
  </si>
  <si>
    <t>（受任者）</t>
    <rPh sb="1" eb="3">
      <t>ジュニン</t>
    </rPh>
    <phoneticPr fontId="2"/>
  </si>
  <si>
    <t>上記以外の業務　→具体的に記入（</t>
  </si>
  <si>
    <t>（単位：千円）</t>
  </si>
  <si>
    <t>支店等所在地</t>
    <rPh sb="0" eb="2">
      <t>シテン</t>
    </rPh>
    <rPh sb="2" eb="3">
      <t>トウ</t>
    </rPh>
    <phoneticPr fontId="2"/>
  </si>
  <si>
    <t>１　委任事項</t>
    <rPh sb="2" eb="4">
      <t>イニン</t>
    </rPh>
    <rPh sb="4" eb="6">
      <t>ジコウ</t>
    </rPh>
    <phoneticPr fontId="2"/>
  </si>
  <si>
    <t>その他資材</t>
    <rPh sb="2" eb="3">
      <t>タ</t>
    </rPh>
    <rPh sb="3" eb="5">
      <t>シザイ</t>
    </rPh>
    <phoneticPr fontId="2"/>
  </si>
  <si>
    <t>代表者</t>
    <rPh sb="0" eb="3">
      <t>ダイヒョウシャ</t>
    </rPh>
    <phoneticPr fontId="2"/>
  </si>
  <si>
    <t>４物品金額</t>
    <rPh sb="1" eb="3">
      <t>ブッピン</t>
    </rPh>
    <rPh sb="3" eb="5">
      <t>キンガク</t>
    </rPh>
    <phoneticPr fontId="2"/>
  </si>
  <si>
    <t>（１）入札及び見積に関する事項</t>
  </si>
  <si>
    <t>（２）契約締結に関する事項</t>
  </si>
  <si>
    <t>原材料・建築資材</t>
    <rPh sb="0" eb="3">
      <t>ゲンザイリョウ</t>
    </rPh>
    <rPh sb="4" eb="6">
      <t>ケンチク</t>
    </rPh>
    <rPh sb="6" eb="8">
      <t>シザイ</t>
    </rPh>
    <phoneticPr fontId="2"/>
  </si>
  <si>
    <t>（３）物品の納入及び業務等の執行に関する事項</t>
    <rPh sb="3" eb="5">
      <t>ブッピン</t>
    </rPh>
    <rPh sb="6" eb="8">
      <t>ノウニュウ</t>
    </rPh>
    <rPh sb="8" eb="9">
      <t>オヨ</t>
    </rPh>
    <rPh sb="10" eb="12">
      <t>ギョウム</t>
    </rPh>
    <rPh sb="12" eb="13">
      <t>トウ</t>
    </rPh>
    <rPh sb="14" eb="16">
      <t>シッコウ</t>
    </rPh>
    <rPh sb="17" eb="18">
      <t>カン</t>
    </rPh>
    <phoneticPr fontId="2"/>
  </si>
  <si>
    <t>消防・保安機械器具</t>
    <rPh sb="0" eb="2">
      <t>ショウボウ</t>
    </rPh>
    <rPh sb="3" eb="5">
      <t>ホアン</t>
    </rPh>
    <rPh sb="5" eb="7">
      <t>キカイ</t>
    </rPh>
    <rPh sb="7" eb="9">
      <t>キグ</t>
    </rPh>
    <phoneticPr fontId="2"/>
  </si>
  <si>
    <t>機械警備</t>
    <rPh sb="0" eb="2">
      <t>キカイ</t>
    </rPh>
    <rPh sb="2" eb="4">
      <t>ケイビ</t>
    </rPh>
    <phoneticPr fontId="2"/>
  </si>
  <si>
    <t>（４）代金の請求及び受領に関する事項</t>
    <rPh sb="3" eb="5">
      <t>ダイキン</t>
    </rPh>
    <rPh sb="6" eb="8">
      <t>セイキュウ</t>
    </rPh>
    <rPh sb="8" eb="9">
      <t>オヨ</t>
    </rPh>
    <rPh sb="10" eb="12">
      <t>ジュリョウ</t>
    </rPh>
    <rPh sb="13" eb="14">
      <t>カン</t>
    </rPh>
    <phoneticPr fontId="2"/>
  </si>
  <si>
    <t>（５）復代理人の選任に関する事項</t>
    <rPh sb="3" eb="4">
      <t>フク</t>
    </rPh>
    <rPh sb="4" eb="7">
      <t>ダイリニン</t>
    </rPh>
    <rPh sb="8" eb="10">
      <t>センニン</t>
    </rPh>
    <rPh sb="11" eb="12">
      <t>カン</t>
    </rPh>
    <rPh sb="14" eb="16">
      <t>ジコウ</t>
    </rPh>
    <phoneticPr fontId="2"/>
  </si>
  <si>
    <t>（６）その他契約履行に関する一切の事項</t>
    <rPh sb="5" eb="6">
      <t>タ</t>
    </rPh>
    <rPh sb="6" eb="8">
      <t>ケイヤク</t>
    </rPh>
    <rPh sb="8" eb="10">
      <t>リコウ</t>
    </rPh>
    <rPh sb="11" eb="12">
      <t>カン</t>
    </rPh>
    <rPh sb="14" eb="16">
      <t>イッサイ</t>
    </rPh>
    <rPh sb="17" eb="19">
      <t>ジコウ</t>
    </rPh>
    <phoneticPr fontId="2"/>
  </si>
  <si>
    <t>　　　</t>
  </si>
  <si>
    <t>様式　４</t>
  </si>
  <si>
    <t>美術・工芸材料用品</t>
    <rPh sb="0" eb="2">
      <t>ビジュツ</t>
    </rPh>
    <rPh sb="3" eb="5">
      <t>コウゲイ</t>
    </rPh>
    <rPh sb="5" eb="6">
      <t>ザイ</t>
    </rPh>
    <rPh sb="6" eb="7">
      <t>リョウ</t>
    </rPh>
    <rPh sb="7" eb="9">
      <t>ヨウヒン</t>
    </rPh>
    <phoneticPr fontId="2"/>
  </si>
  <si>
    <t>障害者雇用状況確認書類の写し</t>
    <rPh sb="0" eb="3">
      <t>ショウガイシャ</t>
    </rPh>
    <rPh sb="3" eb="5">
      <t>コヨウ</t>
    </rPh>
    <rPh sb="5" eb="7">
      <t>ジョウキョウ</t>
    </rPh>
    <rPh sb="7" eb="9">
      <t>カクニン</t>
    </rPh>
    <rPh sb="9" eb="11">
      <t>ショルイ</t>
    </rPh>
    <rPh sb="12" eb="13">
      <t>ウツ</t>
    </rPh>
    <phoneticPr fontId="2"/>
  </si>
  <si>
    <t>28</t>
  </si>
  <si>
    <t>デジタル教科書</t>
    <rPh sb="4" eb="7">
      <t>キョウカショ</t>
    </rPh>
    <phoneticPr fontId="2"/>
  </si>
  <si>
    <t>電話番号</t>
    <rPh sb="0" eb="2">
      <t>デンワ</t>
    </rPh>
    <rPh sb="2" eb="4">
      <t>バンゴウ</t>
    </rPh>
    <phoneticPr fontId="2"/>
  </si>
  <si>
    <t>許 可 等 年 月 日</t>
  </si>
  <si>
    <t>様式　５</t>
  </si>
  <si>
    <t>誓 約 書</t>
    <rPh sb="4" eb="5">
      <t>ショ</t>
    </rPh>
    <phoneticPr fontId="2"/>
  </si>
  <si>
    <t>イベント・セミナー等の企画・立案</t>
    <rPh sb="9" eb="10">
      <t>トウ</t>
    </rPh>
    <rPh sb="11" eb="13">
      <t>キカク</t>
    </rPh>
    <rPh sb="14" eb="16">
      <t>リツアン</t>
    </rPh>
    <phoneticPr fontId="2"/>
  </si>
  <si>
    <t>　私は次の事項について誓約します。</t>
    <rPh sb="1" eb="2">
      <t>ワタシ</t>
    </rPh>
    <rPh sb="3" eb="4">
      <t>ツギ</t>
    </rPh>
    <rPh sb="5" eb="7">
      <t>ジコウ</t>
    </rPh>
    <rPh sb="11" eb="13">
      <t>セイヤク</t>
    </rPh>
    <phoneticPr fontId="2"/>
  </si>
  <si>
    <t>6.</t>
  </si>
  <si>
    <t>１物品金額</t>
    <rPh sb="1" eb="3">
      <t>ブッピン</t>
    </rPh>
    <rPh sb="3" eb="5">
      <t>キンガク</t>
    </rPh>
    <phoneticPr fontId="2"/>
  </si>
  <si>
    <t>宝飾・美術品</t>
    <rPh sb="0" eb="2">
      <t>ホウショク</t>
    </rPh>
    <rPh sb="3" eb="5">
      <t>ビジュツ</t>
    </rPh>
    <rPh sb="5" eb="6">
      <t>ヒン</t>
    </rPh>
    <phoneticPr fontId="2"/>
  </si>
  <si>
    <t>竹　原　市　長　　様</t>
    <rPh sb="0" eb="1">
      <t>タケ</t>
    </rPh>
    <rPh sb="2" eb="3">
      <t>ハラ</t>
    </rPh>
    <rPh sb="4" eb="5">
      <t>シ</t>
    </rPh>
    <rPh sb="6" eb="7">
      <t>チョウ</t>
    </rPh>
    <rPh sb="9" eb="10">
      <t>サマ</t>
    </rPh>
    <phoneticPr fontId="2"/>
  </si>
  <si>
    <t>所在地</t>
    <rPh sb="0" eb="3">
      <t>ショザイチ</t>
    </rPh>
    <phoneticPr fontId="2"/>
  </si>
  <si>
    <t>処理・中間処理</t>
    <rPh sb="0" eb="2">
      <t>ショリ</t>
    </rPh>
    <rPh sb="3" eb="5">
      <t>チュウカン</t>
    </rPh>
    <rPh sb="5" eb="7">
      <t>ショリ</t>
    </rPh>
    <phoneticPr fontId="2"/>
  </si>
  <si>
    <t>→実印を押印（印鑑証明書と同じ印鑑）</t>
  </si>
  <si>
    <t>電気器具類</t>
    <rPh sb="0" eb="2">
      <t>デンキ</t>
    </rPh>
    <rPh sb="2" eb="4">
      <t>キグ</t>
    </rPh>
    <rPh sb="4" eb="5">
      <t>ルイ</t>
    </rPh>
    <phoneticPr fontId="2"/>
  </si>
  <si>
    <t>担当者</t>
    <rPh sb="0" eb="3">
      <t>タントウシャ</t>
    </rPh>
    <phoneticPr fontId="2"/>
  </si>
  <si>
    <t>納税に関する同意書</t>
    <rPh sb="0" eb="2">
      <t>ノウゼイ</t>
    </rPh>
    <rPh sb="3" eb="4">
      <t>カン</t>
    </rPh>
    <rPh sb="6" eb="9">
      <t>ドウイショ</t>
    </rPh>
    <phoneticPr fontId="2"/>
  </si>
  <si>
    <t>学校教材・用品</t>
    <rPh sb="0" eb="2">
      <t>ガッコウ</t>
    </rPh>
    <rPh sb="2" eb="4">
      <t>キョウザイ</t>
    </rPh>
    <rPh sb="5" eb="7">
      <t>ヨウヒン</t>
    </rPh>
    <phoneticPr fontId="2"/>
  </si>
  <si>
    <t>カメラ・写真機材・用品</t>
    <rPh sb="4" eb="6">
      <t>シャシン</t>
    </rPh>
    <rPh sb="6" eb="8">
      <t>キザイ</t>
    </rPh>
    <rPh sb="9" eb="11">
      <t>ヨウヒン</t>
    </rPh>
    <phoneticPr fontId="2"/>
  </si>
  <si>
    <t>契約種目</t>
    <rPh sb="0" eb="2">
      <t>ケイヤク</t>
    </rPh>
    <rPh sb="2" eb="3">
      <t>タネ</t>
    </rPh>
    <rPh sb="3" eb="4">
      <t>メ</t>
    </rPh>
    <phoneticPr fontId="2"/>
  </si>
  <si>
    <t>取扱品目</t>
    <rPh sb="0" eb="2">
      <t>トリアツカ</t>
    </rPh>
    <rPh sb="2" eb="3">
      <t>シナ</t>
    </rPh>
    <rPh sb="3" eb="4">
      <t>メ</t>
    </rPh>
    <phoneticPr fontId="2"/>
  </si>
  <si>
    <t>OA・事務用品</t>
    <rPh sb="3" eb="5">
      <t>ジム</t>
    </rPh>
    <rPh sb="5" eb="7">
      <t>ヨウヒン</t>
    </rPh>
    <phoneticPr fontId="2"/>
  </si>
  <si>
    <t>1.</t>
  </si>
  <si>
    <t>2.</t>
  </si>
  <si>
    <t>車両部品・用品</t>
    <rPh sb="0" eb="2">
      <t>シャリョウ</t>
    </rPh>
    <rPh sb="2" eb="4">
      <t>ブヒン</t>
    </rPh>
    <rPh sb="5" eb="7">
      <t>ヨウヒン</t>
    </rPh>
    <phoneticPr fontId="2"/>
  </si>
  <si>
    <t>測定・検査業務</t>
    <rPh sb="0" eb="2">
      <t>ソクテイ</t>
    </rPh>
    <rPh sb="3" eb="5">
      <t>ケンサ</t>
    </rPh>
    <rPh sb="5" eb="7">
      <t>ギョウム</t>
    </rPh>
    <phoneticPr fontId="2"/>
  </si>
  <si>
    <t>情報処理・通信業務</t>
    <rPh sb="0" eb="2">
      <t>ジョウホウ</t>
    </rPh>
    <rPh sb="2" eb="4">
      <t>ショリ</t>
    </rPh>
    <rPh sb="5" eb="7">
      <t>ツウシン</t>
    </rPh>
    <rPh sb="7" eb="9">
      <t>ギョウム</t>
    </rPh>
    <phoneticPr fontId="2"/>
  </si>
  <si>
    <t>事務用機械・器具</t>
    <rPh sb="0" eb="3">
      <t>ジムヨウ</t>
    </rPh>
    <rPh sb="3" eb="5">
      <t>キカイ</t>
    </rPh>
    <rPh sb="6" eb="8">
      <t>キグ</t>
    </rPh>
    <phoneticPr fontId="2"/>
  </si>
  <si>
    <t>５委託金額</t>
    <rPh sb="1" eb="3">
      <t>イタク</t>
    </rPh>
    <rPh sb="3" eb="5">
      <t>キンガク</t>
    </rPh>
    <phoneticPr fontId="2"/>
  </si>
  <si>
    <t>3.</t>
  </si>
  <si>
    <t>計量・測量機器保守点検</t>
    <rPh sb="0" eb="2">
      <t>ケイリョウ</t>
    </rPh>
    <rPh sb="3" eb="5">
      <t>ソクリョウ</t>
    </rPh>
    <rPh sb="5" eb="7">
      <t>キキ</t>
    </rPh>
    <rPh sb="7" eb="9">
      <t>ホシュ</t>
    </rPh>
    <rPh sb="9" eb="11">
      <t>テンケン</t>
    </rPh>
    <phoneticPr fontId="2"/>
  </si>
  <si>
    <t>設備・機器等保守管理業務</t>
    <rPh sb="0" eb="2">
      <t>セツビ</t>
    </rPh>
    <rPh sb="3" eb="6">
      <t>キキトウ</t>
    </rPh>
    <rPh sb="6" eb="8">
      <t>ホシュ</t>
    </rPh>
    <rPh sb="8" eb="10">
      <t>カンリ</t>
    </rPh>
    <rPh sb="10" eb="12">
      <t>ギョウム</t>
    </rPh>
    <phoneticPr fontId="2"/>
  </si>
  <si>
    <t>2</t>
  </si>
  <si>
    <t>11.</t>
  </si>
  <si>
    <t>医療機器</t>
    <rPh sb="0" eb="2">
      <t>イリョウ</t>
    </rPh>
    <rPh sb="2" eb="4">
      <t>キキ</t>
    </rPh>
    <phoneticPr fontId="2"/>
  </si>
  <si>
    <t>５修繕内容</t>
    <rPh sb="1" eb="3">
      <t>シュウゼン</t>
    </rPh>
    <rPh sb="3" eb="5">
      <t>ナイヨウ</t>
    </rPh>
    <phoneticPr fontId="2"/>
  </si>
  <si>
    <t>室内装飾</t>
    <rPh sb="0" eb="2">
      <t>シツナイ</t>
    </rPh>
    <rPh sb="2" eb="4">
      <t>ソウショク</t>
    </rPh>
    <phoneticPr fontId="2"/>
  </si>
  <si>
    <t>観葉植物</t>
    <rPh sb="0" eb="2">
      <t>カンヨウ</t>
    </rPh>
    <rPh sb="2" eb="4">
      <t>ショクブツ</t>
    </rPh>
    <phoneticPr fontId="2"/>
  </si>
  <si>
    <t>受任者</t>
    <rPh sb="0" eb="2">
      <t>ジュニン</t>
    </rPh>
    <rPh sb="2" eb="3">
      <t>シャ</t>
    </rPh>
    <phoneticPr fontId="2"/>
  </si>
  <si>
    <t>3</t>
  </si>
  <si>
    <t>教材・運動用具</t>
    <rPh sb="0" eb="2">
      <t>キョウザイ</t>
    </rPh>
    <rPh sb="3" eb="5">
      <t>ウンドウ</t>
    </rPh>
    <rPh sb="5" eb="7">
      <t>ヨウグ</t>
    </rPh>
    <phoneticPr fontId="2"/>
  </si>
  <si>
    <t>設備類</t>
    <rPh sb="0" eb="2">
      <t>セツビ</t>
    </rPh>
    <rPh sb="2" eb="3">
      <t>ルイ</t>
    </rPh>
    <phoneticPr fontId="2"/>
  </si>
  <si>
    <t>カタログ２９</t>
  </si>
  <si>
    <t>教科書</t>
    <rPh sb="0" eb="3">
      <t>キョウカショ</t>
    </rPh>
    <phoneticPr fontId="2"/>
  </si>
  <si>
    <t>施設警備</t>
    <rPh sb="0" eb="2">
      <t>シセツ</t>
    </rPh>
    <rPh sb="2" eb="4">
      <t>ケイビ</t>
    </rPh>
    <phoneticPr fontId="2"/>
  </si>
  <si>
    <r>
      <t>環境測定</t>
    </r>
    <r>
      <rPr>
        <sz val="8"/>
        <color auto="1"/>
        <rFont val="ＭＳ Ｐ明朝"/>
      </rPr>
      <t>（計量証明事業）大気・悪臭</t>
    </r>
    <rPh sb="0" eb="2">
      <t>カンキョウ</t>
    </rPh>
    <rPh sb="2" eb="4">
      <t>ソクテイ</t>
    </rPh>
    <rPh sb="5" eb="7">
      <t>ケイリョウ</t>
    </rPh>
    <rPh sb="7" eb="9">
      <t>ショウメイ</t>
    </rPh>
    <rPh sb="9" eb="11">
      <t>ジギョウ</t>
    </rPh>
    <rPh sb="12" eb="14">
      <t>タイキ</t>
    </rPh>
    <rPh sb="15" eb="17">
      <t>アクシュウ</t>
    </rPh>
    <phoneticPr fontId="2"/>
  </si>
  <si>
    <t>保育用品・玩具</t>
    <rPh sb="0" eb="2">
      <t>ホイク</t>
    </rPh>
    <rPh sb="2" eb="4">
      <t>ヨウヒン</t>
    </rPh>
    <rPh sb="5" eb="7">
      <t>ガング</t>
    </rPh>
    <phoneticPr fontId="2"/>
  </si>
  <si>
    <t>捕獲用ワナ</t>
    <rPh sb="0" eb="3">
      <t>ホカクヨウ</t>
    </rPh>
    <phoneticPr fontId="2"/>
  </si>
  <si>
    <t xml:space="preserve">  →申請内容が分かる人</t>
    <rPh sb="3" eb="5">
      <t>シンセイ</t>
    </rPh>
    <rPh sb="5" eb="7">
      <t>ナイヨウ</t>
    </rPh>
    <rPh sb="8" eb="9">
      <t>ワ</t>
    </rPh>
    <rPh sb="11" eb="12">
      <t>ヒト</t>
    </rPh>
    <phoneticPr fontId="2"/>
  </si>
  <si>
    <t>３物品内容</t>
    <rPh sb="1" eb="3">
      <t>ブッピン</t>
    </rPh>
    <rPh sb="3" eb="5">
      <t>ナイヨウ</t>
    </rPh>
    <phoneticPr fontId="2"/>
  </si>
  <si>
    <t>カタログ２１</t>
  </si>
  <si>
    <t>図書・地図</t>
    <rPh sb="0" eb="2">
      <t>トショ</t>
    </rPh>
    <rPh sb="3" eb="5">
      <t>チズ</t>
    </rPh>
    <phoneticPr fontId="2"/>
  </si>
  <si>
    <t>カタログ５</t>
  </si>
  <si>
    <t>紙屑類</t>
    <rPh sb="0" eb="1">
      <t>カミ</t>
    </rPh>
    <rPh sb="1" eb="2">
      <t>クズ</t>
    </rPh>
    <rPh sb="2" eb="3">
      <t>ルイ</t>
    </rPh>
    <phoneticPr fontId="2"/>
  </si>
  <si>
    <t>環境測定（計量証明事業）騒音・振動</t>
    <rPh sb="0" eb="2">
      <t>カンキョウ</t>
    </rPh>
    <rPh sb="2" eb="4">
      <t>ソクテイ</t>
    </rPh>
    <rPh sb="5" eb="7">
      <t>ケイリョウ</t>
    </rPh>
    <rPh sb="7" eb="9">
      <t>ショウメイ</t>
    </rPh>
    <rPh sb="9" eb="11">
      <t>ジギョウ</t>
    </rPh>
    <rPh sb="12" eb="14">
      <t>ソウオン</t>
    </rPh>
    <rPh sb="15" eb="17">
      <t>シンドウ</t>
    </rPh>
    <phoneticPr fontId="2"/>
  </si>
  <si>
    <t>屋根</t>
    <rPh sb="0" eb="2">
      <t>ヤネ</t>
    </rPh>
    <phoneticPr fontId="2"/>
  </si>
  <si>
    <t>カタログ２６</t>
  </si>
  <si>
    <t>5.</t>
  </si>
  <si>
    <t>楽器・音楽メディア</t>
    <rPh sb="0" eb="2">
      <t>ガッキ</t>
    </rPh>
    <rPh sb="3" eb="5">
      <t>オンガク</t>
    </rPh>
    <phoneticPr fontId="2"/>
  </si>
  <si>
    <t>5</t>
  </si>
  <si>
    <t>ホームページ作成</t>
    <rPh sb="6" eb="8">
      <t>サクセイ</t>
    </rPh>
    <phoneticPr fontId="2"/>
  </si>
  <si>
    <t>＜区分：物品の売買・製造＞</t>
    <rPh sb="7" eb="9">
      <t>バイバイ</t>
    </rPh>
    <rPh sb="10" eb="12">
      <t>セイゾウ</t>
    </rPh>
    <phoneticPr fontId="2"/>
  </si>
  <si>
    <t>4</t>
  </si>
  <si>
    <t>駐車場の管理・運営点検</t>
    <rPh sb="0" eb="3">
      <t>チュウシャジョウ</t>
    </rPh>
    <rPh sb="4" eb="6">
      <t>カンリ</t>
    </rPh>
    <rPh sb="7" eb="9">
      <t>ウンエイ</t>
    </rPh>
    <rPh sb="9" eb="11">
      <t>テンケン</t>
    </rPh>
    <phoneticPr fontId="2"/>
  </si>
  <si>
    <t>空調機器</t>
    <rPh sb="0" eb="2">
      <t>クウチョウ</t>
    </rPh>
    <rPh sb="2" eb="4">
      <t>キキ</t>
    </rPh>
    <phoneticPr fontId="2"/>
  </si>
  <si>
    <t>→入札・見積・請求に使用する印</t>
    <rPh sb="1" eb="3">
      <t>ニュウサツ</t>
    </rPh>
    <rPh sb="4" eb="6">
      <t>ミツモリ</t>
    </rPh>
    <rPh sb="7" eb="9">
      <t>セイキュウ</t>
    </rPh>
    <rPh sb="10" eb="12">
      <t>シヨウ</t>
    </rPh>
    <rPh sb="14" eb="15">
      <t>イン</t>
    </rPh>
    <phoneticPr fontId="2"/>
  </si>
  <si>
    <t>医療用機械器具</t>
    <rPh sb="0" eb="3">
      <t>イリョウヨウ</t>
    </rPh>
    <rPh sb="3" eb="5">
      <t>キカイ</t>
    </rPh>
    <rPh sb="5" eb="7">
      <t>キグ</t>
    </rPh>
    <phoneticPr fontId="2"/>
  </si>
  <si>
    <t>機械器具類</t>
    <rPh sb="0" eb="2">
      <t>キカイ</t>
    </rPh>
    <rPh sb="2" eb="4">
      <t>キグ</t>
    </rPh>
    <rPh sb="4" eb="5">
      <t>ルイ</t>
    </rPh>
    <phoneticPr fontId="2"/>
  </si>
  <si>
    <t>エレベーター・昇降機・自動ドア・給食リフト等の保守点検</t>
    <rPh sb="7" eb="10">
      <t>ショウコウキ</t>
    </rPh>
    <rPh sb="11" eb="13">
      <t>ジドウ</t>
    </rPh>
    <rPh sb="16" eb="18">
      <t>キュウショク</t>
    </rPh>
    <rPh sb="21" eb="22">
      <t>トウ</t>
    </rPh>
    <rPh sb="23" eb="25">
      <t>ホシュ</t>
    </rPh>
    <rPh sb="25" eb="27">
      <t>テンケン</t>
    </rPh>
    <phoneticPr fontId="2"/>
  </si>
  <si>
    <t>理化学機械器具</t>
    <rPh sb="0" eb="3">
      <t>リカガク</t>
    </rPh>
    <rPh sb="3" eb="5">
      <t>キカイ</t>
    </rPh>
    <rPh sb="5" eb="7">
      <t>キグ</t>
    </rPh>
    <phoneticPr fontId="2"/>
  </si>
  <si>
    <t>家庭用品</t>
    <rPh sb="0" eb="2">
      <t>カテイ</t>
    </rPh>
    <rPh sb="2" eb="4">
      <t>ヨウヒン</t>
    </rPh>
    <phoneticPr fontId="2"/>
  </si>
  <si>
    <t>医薬品</t>
    <rPh sb="0" eb="3">
      <t>イヤクヒン</t>
    </rPh>
    <phoneticPr fontId="2"/>
  </si>
  <si>
    <t>試薬品</t>
    <rPh sb="0" eb="2">
      <t>シヤク</t>
    </rPh>
    <rPh sb="2" eb="3">
      <t>ヒン</t>
    </rPh>
    <phoneticPr fontId="2"/>
  </si>
  <si>
    <t>集団検診</t>
    <rPh sb="0" eb="2">
      <t>シュウダン</t>
    </rPh>
    <rPh sb="2" eb="4">
      <t>ケンシン</t>
    </rPh>
    <phoneticPr fontId="2"/>
  </si>
  <si>
    <t>工業薬品</t>
    <rPh sb="0" eb="2">
      <t>コウギョウ</t>
    </rPh>
    <rPh sb="2" eb="4">
      <t>ヤクヒン</t>
    </rPh>
    <phoneticPr fontId="2"/>
  </si>
  <si>
    <t>衛生材料</t>
    <rPh sb="0" eb="2">
      <t>エイセイ</t>
    </rPh>
    <rPh sb="2" eb="4">
      <t>ザイリョウ</t>
    </rPh>
    <phoneticPr fontId="2"/>
  </si>
  <si>
    <t>公用車の点検・修理</t>
    <rPh sb="0" eb="3">
      <t>コウヨウシャ</t>
    </rPh>
    <rPh sb="4" eb="6">
      <t>テンケン</t>
    </rPh>
    <rPh sb="7" eb="9">
      <t>シュウリ</t>
    </rPh>
    <phoneticPr fontId="2"/>
  </si>
  <si>
    <t>（建設関連業務を除く）</t>
    <rPh sb="1" eb="3">
      <t>ケンセツ</t>
    </rPh>
    <rPh sb="3" eb="5">
      <t>カンレン</t>
    </rPh>
    <rPh sb="5" eb="7">
      <t>ギョウム</t>
    </rPh>
    <rPh sb="8" eb="9">
      <t>ノゾ</t>
    </rPh>
    <phoneticPr fontId="2"/>
  </si>
  <si>
    <t>広告・宣伝</t>
    <rPh sb="0" eb="2">
      <t>コウコク</t>
    </rPh>
    <rPh sb="3" eb="5">
      <t>センデン</t>
    </rPh>
    <phoneticPr fontId="2"/>
  </si>
  <si>
    <t>継続・新規</t>
    <rPh sb="0" eb="2">
      <t>ケイゾク</t>
    </rPh>
    <rPh sb="3" eb="5">
      <t>シンキ</t>
    </rPh>
    <phoneticPr fontId="2"/>
  </si>
  <si>
    <t>建築基準法第１２条第２項による建築物の定期点検</t>
    <rPh sb="0" eb="2">
      <t>ケンチク</t>
    </rPh>
    <rPh sb="2" eb="5">
      <t>キジュンホウ</t>
    </rPh>
    <rPh sb="5" eb="6">
      <t>ダイ</t>
    </rPh>
    <rPh sb="8" eb="9">
      <t>ジョウ</t>
    </rPh>
    <rPh sb="9" eb="10">
      <t>ダイ</t>
    </rPh>
    <rPh sb="11" eb="12">
      <t>コウ</t>
    </rPh>
    <rPh sb="15" eb="18">
      <t>ケンチクブツ</t>
    </rPh>
    <rPh sb="19" eb="21">
      <t>テイキ</t>
    </rPh>
    <rPh sb="21" eb="23">
      <t>テンケン</t>
    </rPh>
    <phoneticPr fontId="2"/>
  </si>
  <si>
    <t>農薬・肥料</t>
    <rPh sb="0" eb="2">
      <t>ノウヤク</t>
    </rPh>
    <rPh sb="3" eb="5">
      <t>ヒリョウ</t>
    </rPh>
    <phoneticPr fontId="2"/>
  </si>
  <si>
    <t>7.</t>
  </si>
  <si>
    <t>臨床検査</t>
    <rPh sb="0" eb="2">
      <t>リンショウ</t>
    </rPh>
    <rPh sb="2" eb="4">
      <t>ケンサ</t>
    </rPh>
    <phoneticPr fontId="2"/>
  </si>
  <si>
    <t>消防・保安用品類</t>
    <rPh sb="0" eb="2">
      <t>ショウボウ</t>
    </rPh>
    <rPh sb="3" eb="5">
      <t>ホアン</t>
    </rPh>
    <rPh sb="5" eb="7">
      <t>ヨウヒン</t>
    </rPh>
    <rPh sb="7" eb="8">
      <t>ルイ</t>
    </rPh>
    <phoneticPr fontId="2"/>
  </si>
  <si>
    <t>下水道設備点検清掃</t>
    <rPh sb="0" eb="3">
      <t>ゲスイドウ</t>
    </rPh>
    <rPh sb="3" eb="5">
      <t>セツビ</t>
    </rPh>
    <rPh sb="5" eb="7">
      <t>テンケン</t>
    </rPh>
    <rPh sb="7" eb="9">
      <t>セイソウ</t>
    </rPh>
    <phoneticPr fontId="2"/>
  </si>
  <si>
    <t>生びん</t>
    <rPh sb="0" eb="1">
      <t>ナマ</t>
    </rPh>
    <phoneticPr fontId="2"/>
  </si>
  <si>
    <t>その他の食料品</t>
    <rPh sb="2" eb="3">
      <t>タ</t>
    </rPh>
    <rPh sb="4" eb="7">
      <t>ショクリョウヒン</t>
    </rPh>
    <phoneticPr fontId="2"/>
  </si>
  <si>
    <t>消防・保安・防災用品</t>
    <rPh sb="0" eb="2">
      <t>ショウボウ</t>
    </rPh>
    <rPh sb="3" eb="5">
      <t>ホアン</t>
    </rPh>
    <rPh sb="6" eb="8">
      <t>ボウサイ</t>
    </rPh>
    <rPh sb="8" eb="10">
      <t>ヨウヒン</t>
    </rPh>
    <phoneticPr fontId="2"/>
  </si>
  <si>
    <t>交通標識・プレート</t>
    <rPh sb="0" eb="2">
      <t>コウツウ</t>
    </rPh>
    <rPh sb="2" eb="4">
      <t>ヒョウシキ</t>
    </rPh>
    <phoneticPr fontId="2"/>
  </si>
  <si>
    <t>7</t>
  </si>
  <si>
    <t>カタログ２３</t>
  </si>
  <si>
    <t>計・測量用機械器具</t>
    <rPh sb="0" eb="1">
      <t>ケイ</t>
    </rPh>
    <rPh sb="2" eb="5">
      <t>ソクリョウヨウ</t>
    </rPh>
    <rPh sb="5" eb="7">
      <t>キカイ</t>
    </rPh>
    <rPh sb="7" eb="9">
      <t>キグ</t>
    </rPh>
    <phoneticPr fontId="2"/>
  </si>
  <si>
    <t>上下水道用機械器具</t>
    <rPh sb="0" eb="2">
      <t>ジョウゲ</t>
    </rPh>
    <rPh sb="2" eb="5">
      <t>スイドウヨウ</t>
    </rPh>
    <rPh sb="5" eb="7">
      <t>キカイ</t>
    </rPh>
    <rPh sb="7" eb="9">
      <t>キグ</t>
    </rPh>
    <phoneticPr fontId="2"/>
  </si>
  <si>
    <t>燃料類</t>
    <rPh sb="0" eb="2">
      <t>ネンリョウ</t>
    </rPh>
    <rPh sb="2" eb="3">
      <t>ルイ</t>
    </rPh>
    <phoneticPr fontId="2"/>
  </si>
  <si>
    <t>物品調達等競争入札参加資格審査
申請書受付票</t>
    <rPh sb="0" eb="2">
      <t>ブッピン</t>
    </rPh>
    <rPh sb="2" eb="5">
      <t>チョウタツトウ</t>
    </rPh>
    <rPh sb="5" eb="7">
      <t>キョウソウ</t>
    </rPh>
    <rPh sb="7" eb="9">
      <t>ニュウサツ</t>
    </rPh>
    <rPh sb="9" eb="11">
      <t>サンカ</t>
    </rPh>
    <rPh sb="11" eb="13">
      <t>シカク</t>
    </rPh>
    <rPh sb="13" eb="15">
      <t>シンサ</t>
    </rPh>
    <rPh sb="16" eb="19">
      <t>シンセイショ</t>
    </rPh>
    <rPh sb="19" eb="21">
      <t>ウケツケ</t>
    </rPh>
    <rPh sb="21" eb="22">
      <t>ヒョウ</t>
    </rPh>
    <phoneticPr fontId="2"/>
  </si>
  <si>
    <t>厨房器具・ガス器具</t>
    <rPh sb="0" eb="2">
      <t>チュウボウ</t>
    </rPh>
    <rPh sb="2" eb="4">
      <t>キグ</t>
    </rPh>
    <rPh sb="7" eb="9">
      <t>キグ</t>
    </rPh>
    <phoneticPr fontId="2"/>
  </si>
  <si>
    <t>作業用機械器具</t>
    <rPh sb="0" eb="3">
      <t>サギョウヨウ</t>
    </rPh>
    <rPh sb="3" eb="5">
      <t>キカイ</t>
    </rPh>
    <rPh sb="5" eb="7">
      <t>キグ</t>
    </rPh>
    <phoneticPr fontId="2"/>
  </si>
  <si>
    <t>その他の機械器具</t>
    <rPh sb="2" eb="3">
      <t>タ</t>
    </rPh>
    <rPh sb="4" eb="6">
      <t>キカイ</t>
    </rPh>
    <rPh sb="6" eb="8">
      <t>キグ</t>
    </rPh>
    <phoneticPr fontId="2"/>
  </si>
  <si>
    <t>建築物飲料水水質検査・清掃</t>
    <rPh sb="0" eb="3">
      <t>ケンチクブツ</t>
    </rPh>
    <rPh sb="3" eb="6">
      <t>インリョウスイ</t>
    </rPh>
    <rPh sb="6" eb="8">
      <t>スイシツ</t>
    </rPh>
    <rPh sb="8" eb="10">
      <t>ケンサ</t>
    </rPh>
    <rPh sb="11" eb="13">
      <t>セイソウ</t>
    </rPh>
    <phoneticPr fontId="2"/>
  </si>
  <si>
    <t>）</t>
  </si>
  <si>
    <t>５資格の名称</t>
    <rPh sb="1" eb="3">
      <t>シカク</t>
    </rPh>
    <rPh sb="4" eb="6">
      <t>メイショウ</t>
    </rPh>
    <phoneticPr fontId="2"/>
  </si>
  <si>
    <t>8</t>
  </si>
  <si>
    <t>害虫防除駆除</t>
    <rPh sb="0" eb="2">
      <t>ガイチュウ</t>
    </rPh>
    <rPh sb="2" eb="4">
      <t>ボウジョ</t>
    </rPh>
    <rPh sb="4" eb="6">
      <t>クジョ</t>
    </rPh>
    <phoneticPr fontId="2"/>
  </si>
  <si>
    <t>26</t>
  </si>
  <si>
    <t>２　使用印鑑届（必ず押印してください）</t>
    <rPh sb="8" eb="9">
      <t>カナラ</t>
    </rPh>
    <rPh sb="10" eb="12">
      <t>オウイン</t>
    </rPh>
    <phoneticPr fontId="2"/>
  </si>
  <si>
    <t>給食調理業務</t>
    <rPh sb="0" eb="2">
      <t>キュウショク</t>
    </rPh>
    <rPh sb="2" eb="4">
      <t>チョウリ</t>
    </rPh>
    <rPh sb="4" eb="6">
      <t>ギョウム</t>
    </rPh>
    <phoneticPr fontId="2"/>
  </si>
  <si>
    <t>テント・旗</t>
    <rPh sb="4" eb="5">
      <t>ハタ</t>
    </rPh>
    <phoneticPr fontId="2"/>
  </si>
  <si>
    <t>鍵</t>
    <rPh sb="0" eb="1">
      <t>カギ</t>
    </rPh>
    <phoneticPr fontId="2"/>
  </si>
  <si>
    <t>10</t>
  </si>
  <si>
    <t>２資格の名称</t>
    <rPh sb="1" eb="3">
      <t>シカク</t>
    </rPh>
    <rPh sb="4" eb="6">
      <t>メイショウ</t>
    </rPh>
    <phoneticPr fontId="2"/>
  </si>
  <si>
    <t>精密機器・宝飾品</t>
    <rPh sb="0" eb="2">
      <t>セイミツ</t>
    </rPh>
    <rPh sb="2" eb="4">
      <t>キキ</t>
    </rPh>
    <rPh sb="5" eb="7">
      <t>ホウショク</t>
    </rPh>
    <rPh sb="7" eb="8">
      <t>ヒン</t>
    </rPh>
    <phoneticPr fontId="2"/>
  </si>
  <si>
    <t>水道水質検査</t>
    <rPh sb="0" eb="2">
      <t>スイドウ</t>
    </rPh>
    <rPh sb="2" eb="4">
      <t>スイシツ</t>
    </rPh>
    <rPh sb="4" eb="6">
      <t>ケンサ</t>
    </rPh>
    <phoneticPr fontId="2"/>
  </si>
  <si>
    <t>カタログ１</t>
  </si>
  <si>
    <t>12</t>
  </si>
  <si>
    <t>写真現像</t>
    <rPh sb="0" eb="2">
      <t>シャシン</t>
    </rPh>
    <rPh sb="2" eb="4">
      <t>ゲンゾウ</t>
    </rPh>
    <phoneticPr fontId="2"/>
  </si>
  <si>
    <t>システム設計・開発</t>
    <rPh sb="4" eb="6">
      <t>セッケイ</t>
    </rPh>
    <rPh sb="7" eb="9">
      <t>カイハツ</t>
    </rPh>
    <phoneticPr fontId="2"/>
  </si>
  <si>
    <r>
      <t>環境測定</t>
    </r>
    <r>
      <rPr>
        <sz val="8"/>
        <color auto="1"/>
        <rFont val="ＭＳ Ｐ明朝"/>
      </rPr>
      <t>（計量証明事業）水質・土壌</t>
    </r>
    <rPh sb="0" eb="2">
      <t>カンキョウ</t>
    </rPh>
    <rPh sb="2" eb="4">
      <t>ソクテイ</t>
    </rPh>
    <rPh sb="12" eb="14">
      <t>スイシツ</t>
    </rPh>
    <rPh sb="15" eb="17">
      <t>ドジョウ</t>
    </rPh>
    <phoneticPr fontId="2"/>
  </si>
  <si>
    <t>４修繕契約先</t>
    <rPh sb="1" eb="3">
      <t>シュウゼン</t>
    </rPh>
    <rPh sb="3" eb="5">
      <t>ケイヤク</t>
    </rPh>
    <rPh sb="5" eb="6">
      <t>サキ</t>
    </rPh>
    <phoneticPr fontId="2"/>
  </si>
  <si>
    <t>宝飾・美術品</t>
  </si>
  <si>
    <t>６市内人数</t>
    <rPh sb="1" eb="3">
      <t>シナイ</t>
    </rPh>
    <rPh sb="3" eb="5">
      <t>ニンズウ</t>
    </rPh>
    <phoneticPr fontId="2"/>
  </si>
  <si>
    <t>表彰用品</t>
    <rPh sb="0" eb="2">
      <t>ヒョウショウ</t>
    </rPh>
    <rPh sb="2" eb="4">
      <t>ヨウヒン</t>
    </rPh>
    <phoneticPr fontId="2"/>
  </si>
  <si>
    <t>贈答品</t>
    <rPh sb="0" eb="3">
      <t>ゾウトウヒン</t>
    </rPh>
    <phoneticPr fontId="2"/>
  </si>
  <si>
    <t>種苗・花木・園芸用品</t>
    <rPh sb="0" eb="2">
      <t>シュビョウ</t>
    </rPh>
    <rPh sb="3" eb="5">
      <t>ハナキ</t>
    </rPh>
    <rPh sb="6" eb="8">
      <t>エンゲイ</t>
    </rPh>
    <rPh sb="8" eb="10">
      <t>ヨウヒン</t>
    </rPh>
    <phoneticPr fontId="2"/>
  </si>
  <si>
    <t>建物等の修繕</t>
    <rPh sb="0" eb="2">
      <t>タテモノ</t>
    </rPh>
    <rPh sb="2" eb="3">
      <t>トウ</t>
    </rPh>
    <rPh sb="4" eb="6">
      <t>シュウゼン</t>
    </rPh>
    <phoneticPr fontId="2"/>
  </si>
  <si>
    <t>9.</t>
  </si>
  <si>
    <t>許認可・有資格者数調書</t>
  </si>
  <si>
    <t>主食類</t>
    <rPh sb="0" eb="2">
      <t>シュショク</t>
    </rPh>
    <rPh sb="2" eb="3">
      <t>ルイ</t>
    </rPh>
    <phoneticPr fontId="2"/>
  </si>
  <si>
    <t>一般廃棄物（処分）</t>
    <rPh sb="0" eb="2">
      <t>イッパン</t>
    </rPh>
    <rPh sb="2" eb="5">
      <t>ハイキブツ</t>
    </rPh>
    <rPh sb="6" eb="8">
      <t>ショブン</t>
    </rPh>
    <phoneticPr fontId="2"/>
  </si>
  <si>
    <t>肉類・乳製品</t>
    <rPh sb="0" eb="2">
      <t>ニクルイ</t>
    </rPh>
    <rPh sb="3" eb="6">
      <t>ニュウセイヒン</t>
    </rPh>
    <phoneticPr fontId="2"/>
  </si>
  <si>
    <t>布類</t>
    <rPh sb="0" eb="1">
      <t>ヌノ</t>
    </rPh>
    <rPh sb="1" eb="2">
      <t>ルイ</t>
    </rPh>
    <phoneticPr fontId="2"/>
  </si>
  <si>
    <t>飲料</t>
    <rPh sb="0" eb="2">
      <t>インリョウ</t>
    </rPh>
    <phoneticPr fontId="2"/>
  </si>
  <si>
    <t>13</t>
  </si>
  <si>
    <t>上記以外の食料品　→具体的に記入（</t>
    <rPh sb="0" eb="2">
      <t>ジョウキ</t>
    </rPh>
    <rPh sb="2" eb="4">
      <t>イガイ</t>
    </rPh>
    <rPh sb="5" eb="8">
      <t>ショクリョウヒン</t>
    </rPh>
    <rPh sb="10" eb="13">
      <t>グタイテキ</t>
    </rPh>
    <rPh sb="14" eb="16">
      <t>キニュウ</t>
    </rPh>
    <phoneticPr fontId="2"/>
  </si>
  <si>
    <t>32</t>
  </si>
  <si>
    <t>上記以外の業務　→具体的に記入（</t>
    <rPh sb="0" eb="2">
      <t>ジョウキ</t>
    </rPh>
    <rPh sb="2" eb="4">
      <t>イガイ</t>
    </rPh>
    <rPh sb="5" eb="7">
      <t>ギョウム</t>
    </rPh>
    <rPh sb="9" eb="12">
      <t>グタイテキ</t>
    </rPh>
    <rPh sb="13" eb="15">
      <t>キニュウ</t>
    </rPh>
    <phoneticPr fontId="2"/>
  </si>
  <si>
    <t>ボイラーの運転</t>
    <rPh sb="5" eb="7">
      <t>ウンテン</t>
    </rPh>
    <phoneticPr fontId="2"/>
  </si>
  <si>
    <t>石油類</t>
    <rPh sb="0" eb="2">
      <t>セキユ</t>
    </rPh>
    <rPh sb="2" eb="3">
      <t>ルイ</t>
    </rPh>
    <phoneticPr fontId="2"/>
  </si>
  <si>
    <t>ガス類・加工燃料</t>
    <rPh sb="2" eb="3">
      <t>ルイ</t>
    </rPh>
    <rPh sb="4" eb="6">
      <t>カコウ</t>
    </rPh>
    <rPh sb="6" eb="8">
      <t>ネンリョウ</t>
    </rPh>
    <phoneticPr fontId="2"/>
  </si>
  <si>
    <t>地下タンク点検清掃</t>
    <rPh sb="0" eb="2">
      <t>チカ</t>
    </rPh>
    <rPh sb="5" eb="7">
      <t>テンケン</t>
    </rPh>
    <rPh sb="7" eb="9">
      <t>セイソウ</t>
    </rPh>
    <phoneticPr fontId="2"/>
  </si>
  <si>
    <t>酸素・その他のガス</t>
    <rPh sb="0" eb="2">
      <t>サンソ</t>
    </rPh>
    <rPh sb="5" eb="6">
      <t>タ</t>
    </rPh>
    <phoneticPr fontId="2"/>
  </si>
  <si>
    <t>印刷・看板</t>
    <rPh sb="0" eb="2">
      <t>インサツ</t>
    </rPh>
    <rPh sb="3" eb="5">
      <t>カンバン</t>
    </rPh>
    <phoneticPr fontId="2"/>
  </si>
  <si>
    <t>４物品契約先</t>
    <rPh sb="1" eb="3">
      <t>ブッピン</t>
    </rPh>
    <rPh sb="3" eb="6">
      <t>ケイヤクサキ</t>
    </rPh>
    <phoneticPr fontId="2"/>
  </si>
  <si>
    <t>電力</t>
    <rPh sb="0" eb="2">
      <t>デンリョク</t>
    </rPh>
    <phoneticPr fontId="2"/>
  </si>
  <si>
    <t>1.竹原市に納税義務はない。</t>
    <rPh sb="2" eb="5">
      <t>タケハラシ</t>
    </rPh>
    <rPh sb="6" eb="8">
      <t>ノウゼイ</t>
    </rPh>
    <rPh sb="8" eb="10">
      <t>ギム</t>
    </rPh>
    <phoneticPr fontId="2"/>
  </si>
  <si>
    <t>電力供給</t>
    <rPh sb="0" eb="2">
      <t>デンリョク</t>
    </rPh>
    <rPh sb="2" eb="4">
      <t>キョウキュウ</t>
    </rPh>
    <phoneticPr fontId="2"/>
  </si>
  <si>
    <t>創業年</t>
    <rPh sb="0" eb="2">
      <t>ソウギョウ</t>
    </rPh>
    <rPh sb="2" eb="3">
      <t>ネン</t>
    </rPh>
    <phoneticPr fontId="2"/>
  </si>
  <si>
    <t>建具・畳</t>
    <rPh sb="0" eb="2">
      <t>タテグ</t>
    </rPh>
    <rPh sb="3" eb="4">
      <t>タタミ</t>
    </rPh>
    <phoneticPr fontId="2"/>
  </si>
  <si>
    <t>セメント・二次製品</t>
    <rPh sb="5" eb="7">
      <t>ニジ</t>
    </rPh>
    <rPh sb="7" eb="9">
      <t>セイヒン</t>
    </rPh>
    <phoneticPr fontId="2"/>
  </si>
  <si>
    <t>鋼材</t>
    <rPh sb="0" eb="1">
      <t>コウ</t>
    </rPh>
    <rPh sb="1" eb="2">
      <t>ザイ</t>
    </rPh>
    <phoneticPr fontId="2"/>
  </si>
  <si>
    <t>30</t>
  </si>
  <si>
    <t>塗装材料</t>
    <rPh sb="0" eb="2">
      <t>トソウ</t>
    </rPh>
    <rPh sb="2" eb="3">
      <t>ザイ</t>
    </rPh>
    <rPh sb="3" eb="4">
      <t>リョウ</t>
    </rPh>
    <phoneticPr fontId="2"/>
  </si>
  <si>
    <t>10.</t>
  </si>
  <si>
    <t>空気環境測定</t>
    <rPh sb="0" eb="2">
      <t>クウキ</t>
    </rPh>
    <rPh sb="2" eb="4">
      <t>カンキョウ</t>
    </rPh>
    <rPh sb="4" eb="6">
      <t>ソクテイ</t>
    </rPh>
    <phoneticPr fontId="2"/>
  </si>
  <si>
    <t>資　格　の　名　称</t>
  </si>
  <si>
    <t>上記以外の資材　→具体的に記入（</t>
    <rPh sb="0" eb="2">
      <t>ジョウキ</t>
    </rPh>
    <rPh sb="2" eb="4">
      <t>イガイ</t>
    </rPh>
    <rPh sb="5" eb="7">
      <t>シザイ</t>
    </rPh>
    <rPh sb="9" eb="12">
      <t>グタイテキ</t>
    </rPh>
    <rPh sb="13" eb="15">
      <t>キニュウ</t>
    </rPh>
    <phoneticPr fontId="2"/>
  </si>
  <si>
    <t>農業・動物</t>
    <rPh sb="0" eb="2">
      <t>ノウギョウ</t>
    </rPh>
    <rPh sb="3" eb="5">
      <t>ドウブツ</t>
    </rPh>
    <phoneticPr fontId="2"/>
  </si>
  <si>
    <t>農機具</t>
    <rPh sb="0" eb="3">
      <t>ノウキグ</t>
    </rPh>
    <phoneticPr fontId="2"/>
  </si>
  <si>
    <t>鉄屑（処理困難物及び破砕物）</t>
    <rPh sb="0" eb="2">
      <t>テツクズ</t>
    </rPh>
    <rPh sb="3" eb="5">
      <t>ショリ</t>
    </rPh>
    <rPh sb="5" eb="7">
      <t>コンナン</t>
    </rPh>
    <rPh sb="7" eb="8">
      <t>モノ</t>
    </rPh>
    <rPh sb="8" eb="9">
      <t>オヨ</t>
    </rPh>
    <rPh sb="10" eb="12">
      <t>ハサイ</t>
    </rPh>
    <rPh sb="12" eb="13">
      <t>モノ</t>
    </rPh>
    <phoneticPr fontId="2"/>
  </si>
  <si>
    <t>金属類</t>
    <rPh sb="0" eb="2">
      <t>キンゾク</t>
    </rPh>
    <rPh sb="2" eb="3">
      <t>ルイ</t>
    </rPh>
    <phoneticPr fontId="2"/>
  </si>
  <si>
    <t>飲料水の水質検査・清掃</t>
    <rPh sb="0" eb="3">
      <t>インリョウスイ</t>
    </rPh>
    <rPh sb="4" eb="6">
      <t>スイシツ</t>
    </rPh>
    <rPh sb="6" eb="8">
      <t>ケンサ</t>
    </rPh>
    <rPh sb="9" eb="11">
      <t>セイソウ</t>
    </rPh>
    <phoneticPr fontId="2"/>
  </si>
  <si>
    <t>（ふりがな）</t>
  </si>
  <si>
    <t>びん類</t>
    <rPh sb="2" eb="3">
      <t>ルイ</t>
    </rPh>
    <phoneticPr fontId="2"/>
  </si>
  <si>
    <t>カタログ１９</t>
  </si>
  <si>
    <t>ペットボトル</t>
  </si>
  <si>
    <t>その他処分品</t>
    <rPh sb="2" eb="3">
      <t>タ</t>
    </rPh>
    <rPh sb="3" eb="5">
      <t>ショブン</t>
    </rPh>
    <rPh sb="5" eb="6">
      <t>ヒン</t>
    </rPh>
    <phoneticPr fontId="2"/>
  </si>
  <si>
    <t>上記以外の処分品　→具体的に記入（</t>
    <rPh sb="0" eb="2">
      <t>ジョウキ</t>
    </rPh>
    <rPh sb="2" eb="4">
      <t>イガイ</t>
    </rPh>
    <rPh sb="5" eb="7">
      <t>ショブン</t>
    </rPh>
    <rPh sb="7" eb="8">
      <t>ヒン</t>
    </rPh>
    <rPh sb="10" eb="13">
      <t>グタイテキ</t>
    </rPh>
    <rPh sb="14" eb="16">
      <t>キニュウ</t>
    </rPh>
    <phoneticPr fontId="2"/>
  </si>
  <si>
    <t>給水・排水・衛生設備</t>
    <rPh sb="0" eb="2">
      <t>キュウスイ</t>
    </rPh>
    <rPh sb="3" eb="5">
      <t>ハイスイ</t>
    </rPh>
    <rPh sb="6" eb="8">
      <t>エイセイ</t>
    </rPh>
    <rPh sb="8" eb="10">
      <t>セツビ</t>
    </rPh>
    <phoneticPr fontId="2"/>
  </si>
  <si>
    <t>契約種目一覧表（修繕・印刷・看板・借入）</t>
    <rPh sb="0" eb="2">
      <t>ケイヤク</t>
    </rPh>
    <rPh sb="2" eb="4">
      <t>シュモク</t>
    </rPh>
    <rPh sb="4" eb="6">
      <t>イチラン</t>
    </rPh>
    <rPh sb="6" eb="7">
      <t>ヒョウ</t>
    </rPh>
    <rPh sb="8" eb="10">
      <t>シュウゼン</t>
    </rPh>
    <rPh sb="11" eb="13">
      <t>インサツ</t>
    </rPh>
    <rPh sb="14" eb="16">
      <t>カンバン</t>
    </rPh>
    <rPh sb="17" eb="19">
      <t>カリイレ</t>
    </rPh>
    <phoneticPr fontId="2"/>
  </si>
  <si>
    <t>借入れ</t>
    <rPh sb="0" eb="2">
      <t>カリイ</t>
    </rPh>
    <phoneticPr fontId="2"/>
  </si>
  <si>
    <t>取扱品目</t>
    <rPh sb="0" eb="2">
      <t>トリアツカイ</t>
    </rPh>
    <rPh sb="2" eb="3">
      <t>シナ</t>
    </rPh>
    <rPh sb="3" eb="4">
      <t>メ</t>
    </rPh>
    <phoneticPr fontId="2"/>
  </si>
  <si>
    <t>契約期間</t>
  </si>
  <si>
    <t>公用車点検・修繕</t>
    <rPh sb="0" eb="3">
      <t>コウヨウシャ</t>
    </rPh>
    <rPh sb="3" eb="5">
      <t>テンケン</t>
    </rPh>
    <rPh sb="6" eb="8">
      <t>シュウゼン</t>
    </rPh>
    <phoneticPr fontId="2"/>
  </si>
  <si>
    <t>土木・建築類</t>
    <rPh sb="0" eb="2">
      <t>ドボク</t>
    </rPh>
    <rPh sb="3" eb="5">
      <t>ケンチク</t>
    </rPh>
    <rPh sb="5" eb="6">
      <t>ルイ</t>
    </rPh>
    <phoneticPr fontId="2"/>
  </si>
  <si>
    <t>契約種目一覧表（委託役務）</t>
    <rPh sb="0" eb="2">
      <t>ケイヤク</t>
    </rPh>
    <rPh sb="2" eb="4">
      <t>シュモク</t>
    </rPh>
    <rPh sb="4" eb="6">
      <t>イチラン</t>
    </rPh>
    <rPh sb="6" eb="7">
      <t>ヒョウ</t>
    </rPh>
    <rPh sb="8" eb="10">
      <t>イタク</t>
    </rPh>
    <rPh sb="10" eb="12">
      <t>エキム</t>
    </rPh>
    <phoneticPr fontId="2"/>
  </si>
  <si>
    <t>ボイラーの点検・清掃</t>
    <rPh sb="5" eb="7">
      <t>テンケン</t>
    </rPh>
    <rPh sb="8" eb="10">
      <t>セイソウ</t>
    </rPh>
    <phoneticPr fontId="2"/>
  </si>
  <si>
    <t>土木一式</t>
    <rPh sb="0" eb="2">
      <t>ドボク</t>
    </rPh>
    <rPh sb="2" eb="4">
      <t>イッシキ</t>
    </rPh>
    <phoneticPr fontId="2"/>
  </si>
  <si>
    <t>道路（側溝等）・下水・水路等の修繕</t>
    <rPh sb="0" eb="2">
      <t>ドウロ</t>
    </rPh>
    <rPh sb="3" eb="5">
      <t>ソッコウ</t>
    </rPh>
    <rPh sb="5" eb="6">
      <t>トウ</t>
    </rPh>
    <rPh sb="8" eb="10">
      <t>ゲスイ</t>
    </rPh>
    <rPh sb="11" eb="13">
      <t>スイロ</t>
    </rPh>
    <rPh sb="13" eb="14">
      <t>トウ</t>
    </rPh>
    <rPh sb="15" eb="17">
      <t>シュウゼン</t>
    </rPh>
    <phoneticPr fontId="2"/>
  </si>
  <si>
    <t>契　約　先</t>
  </si>
  <si>
    <t>（修繕）</t>
    <rPh sb="1" eb="3">
      <t>シュウゼン</t>
    </rPh>
    <phoneticPr fontId="2"/>
  </si>
  <si>
    <t>舗装</t>
  </si>
  <si>
    <t>建築一式</t>
    <rPh sb="0" eb="2">
      <t>ケンチク</t>
    </rPh>
    <rPh sb="2" eb="4">
      <t>イッシキ</t>
    </rPh>
    <phoneticPr fontId="2"/>
  </si>
  <si>
    <t>大工</t>
    <rPh sb="0" eb="2">
      <t>ダイク</t>
    </rPh>
    <phoneticPr fontId="2"/>
  </si>
  <si>
    <t>板金</t>
    <rPh sb="0" eb="2">
      <t>バンキン</t>
    </rPh>
    <phoneticPr fontId="2"/>
  </si>
  <si>
    <t>左官</t>
    <rPh sb="0" eb="2">
      <t>サカン</t>
    </rPh>
    <phoneticPr fontId="2"/>
  </si>
  <si>
    <t>６物品内容</t>
    <rPh sb="1" eb="3">
      <t>ブッピン</t>
    </rPh>
    <rPh sb="3" eb="5">
      <t>ナイヨウ</t>
    </rPh>
    <phoneticPr fontId="2"/>
  </si>
  <si>
    <t>ふりがな</t>
  </si>
  <si>
    <t>複写機等</t>
    <rPh sb="0" eb="2">
      <t>フクシャ</t>
    </rPh>
    <rPh sb="2" eb="3">
      <t>キ</t>
    </rPh>
    <rPh sb="3" eb="4">
      <t>トウ</t>
    </rPh>
    <phoneticPr fontId="2"/>
  </si>
  <si>
    <t>９許可年月日</t>
    <rPh sb="1" eb="3">
      <t>キョカ</t>
    </rPh>
    <rPh sb="3" eb="6">
      <t>ネンガッピ</t>
    </rPh>
    <phoneticPr fontId="2"/>
  </si>
  <si>
    <t>空調設備保守点検</t>
    <rPh sb="0" eb="2">
      <t>クウチョウ</t>
    </rPh>
    <rPh sb="2" eb="4">
      <t>セツビ</t>
    </rPh>
    <rPh sb="4" eb="6">
      <t>ホシュ</t>
    </rPh>
    <rPh sb="6" eb="8">
      <t>テンケン</t>
    </rPh>
    <phoneticPr fontId="2"/>
  </si>
  <si>
    <t>○
ファイル
添付</t>
  </si>
  <si>
    <t>測定・検査業務（建設関連業務を除く）</t>
    <rPh sb="0" eb="2">
      <t>ソクテイ</t>
    </rPh>
    <rPh sb="3" eb="5">
      <t>ケンサ</t>
    </rPh>
    <rPh sb="5" eb="7">
      <t>ギョウム</t>
    </rPh>
    <rPh sb="8" eb="10">
      <t>ケンセツ</t>
    </rPh>
    <rPh sb="10" eb="12">
      <t>カンレン</t>
    </rPh>
    <rPh sb="12" eb="14">
      <t>ギョウム</t>
    </rPh>
    <rPh sb="15" eb="16">
      <t>ノゾ</t>
    </rPh>
    <phoneticPr fontId="2"/>
  </si>
  <si>
    <t>板金加工取付</t>
    <rPh sb="0" eb="2">
      <t>バンキン</t>
    </rPh>
    <rPh sb="2" eb="4">
      <t>カコウ</t>
    </rPh>
    <rPh sb="4" eb="6">
      <t>トリツケ</t>
    </rPh>
    <phoneticPr fontId="2"/>
  </si>
  <si>
    <t>屋根ふき等</t>
    <rPh sb="0" eb="2">
      <t>ヤネ</t>
    </rPh>
    <rPh sb="4" eb="5">
      <t>トウ</t>
    </rPh>
    <phoneticPr fontId="2"/>
  </si>
  <si>
    <t>３委託契約先</t>
    <rPh sb="1" eb="3">
      <t>イタク</t>
    </rPh>
    <rPh sb="3" eb="5">
      <t>ケイヤク</t>
    </rPh>
    <rPh sb="5" eb="6">
      <t>サキ</t>
    </rPh>
    <phoneticPr fontId="2"/>
  </si>
  <si>
    <t>建築物清掃</t>
    <rPh sb="0" eb="3">
      <t>ケンチクブツ</t>
    </rPh>
    <rPh sb="3" eb="5">
      <t>セイソウ</t>
    </rPh>
    <phoneticPr fontId="2"/>
  </si>
  <si>
    <t>ガラス</t>
  </si>
  <si>
    <t>14.</t>
  </si>
  <si>
    <t>ガラス加工取付</t>
    <rPh sb="3" eb="5">
      <t>カコウ</t>
    </rPh>
    <rPh sb="5" eb="7">
      <t>トリツケ</t>
    </rPh>
    <phoneticPr fontId="2"/>
  </si>
  <si>
    <t>５物品年月</t>
    <rPh sb="1" eb="3">
      <t>ブッピン</t>
    </rPh>
    <rPh sb="3" eb="5">
      <t>ネンゲツ</t>
    </rPh>
    <phoneticPr fontId="2"/>
  </si>
  <si>
    <t>塗装</t>
    <rPh sb="0" eb="2">
      <t>トソウ</t>
    </rPh>
    <phoneticPr fontId="2"/>
  </si>
  <si>
    <t>植栽管理・草刈等</t>
    <rPh sb="0" eb="2">
      <t>ショクサイ</t>
    </rPh>
    <rPh sb="2" eb="4">
      <t>カンリ</t>
    </rPh>
    <rPh sb="5" eb="6">
      <t>クサ</t>
    </rPh>
    <rPh sb="6" eb="7">
      <t>カリ</t>
    </rPh>
    <rPh sb="7" eb="8">
      <t>トウ</t>
    </rPh>
    <phoneticPr fontId="2"/>
  </si>
  <si>
    <t>イベント用品類</t>
  </si>
  <si>
    <t>４修繕年月日</t>
    <rPh sb="1" eb="3">
      <t>シュウゼン</t>
    </rPh>
    <rPh sb="3" eb="6">
      <t>ネンガッピ</t>
    </rPh>
    <phoneticPr fontId="2"/>
  </si>
  <si>
    <t>12.</t>
  </si>
  <si>
    <t>内装仕上げ</t>
    <rPh sb="0" eb="2">
      <t>ナイソウ</t>
    </rPh>
    <rPh sb="2" eb="4">
      <t>シア</t>
    </rPh>
    <phoneticPr fontId="2"/>
  </si>
  <si>
    <t>空調設備</t>
    <rPh sb="0" eb="2">
      <t>クウチョウ</t>
    </rPh>
    <rPh sb="2" eb="4">
      <t>セツビ</t>
    </rPh>
    <phoneticPr fontId="2"/>
  </si>
  <si>
    <t>事務機器保守点検</t>
    <rPh sb="0" eb="2">
      <t>ジム</t>
    </rPh>
    <rPh sb="2" eb="4">
      <t>キキ</t>
    </rPh>
    <rPh sb="4" eb="6">
      <t>ホシュ</t>
    </rPh>
    <rPh sb="6" eb="8">
      <t>テンケン</t>
    </rPh>
    <phoneticPr fontId="2"/>
  </si>
  <si>
    <t>電気設備</t>
    <rPh sb="0" eb="2">
      <t>デンキ</t>
    </rPh>
    <rPh sb="2" eb="4">
      <t>セツビ</t>
    </rPh>
    <phoneticPr fontId="2"/>
  </si>
  <si>
    <t>一般車両販売</t>
    <rPh sb="0" eb="2">
      <t>イッパン</t>
    </rPh>
    <rPh sb="2" eb="4">
      <t>シャリョウ</t>
    </rPh>
    <rPh sb="4" eb="6">
      <t>ハンバイ</t>
    </rPh>
    <phoneticPr fontId="2"/>
  </si>
  <si>
    <t>通信設備</t>
    <rPh sb="0" eb="2">
      <t>ツウシン</t>
    </rPh>
    <rPh sb="2" eb="4">
      <t>セツビ</t>
    </rPh>
    <phoneticPr fontId="2"/>
  </si>
  <si>
    <t>舞台機構・照明・舞台音響の保守点検</t>
    <rPh sb="0" eb="2">
      <t>ブタイ</t>
    </rPh>
    <rPh sb="2" eb="4">
      <t>キコウ</t>
    </rPh>
    <rPh sb="5" eb="7">
      <t>ショウメイ</t>
    </rPh>
    <rPh sb="8" eb="10">
      <t>ブタイ</t>
    </rPh>
    <rPh sb="10" eb="12">
      <t>オンキョウ</t>
    </rPh>
    <rPh sb="13" eb="15">
      <t>ホシュ</t>
    </rPh>
    <rPh sb="15" eb="17">
      <t>テンケン</t>
    </rPh>
    <phoneticPr fontId="2"/>
  </si>
  <si>
    <t>ガス設備</t>
    <rPh sb="2" eb="4">
      <t>セツビ</t>
    </rPh>
    <phoneticPr fontId="2"/>
  </si>
  <si>
    <t>15.</t>
  </si>
  <si>
    <t>×</t>
  </si>
  <si>
    <t>１修繕金額</t>
    <rPh sb="1" eb="3">
      <t>シュウゼン</t>
    </rPh>
    <rPh sb="3" eb="5">
      <t>キンガク</t>
    </rPh>
    <phoneticPr fontId="2"/>
  </si>
  <si>
    <t>25</t>
  </si>
  <si>
    <t>封入・封緘</t>
    <rPh sb="0" eb="2">
      <t>フウニュウ</t>
    </rPh>
    <rPh sb="3" eb="5">
      <t>フウカン</t>
    </rPh>
    <phoneticPr fontId="2"/>
  </si>
  <si>
    <t>デザイン</t>
  </si>
  <si>
    <t>カタログ３７</t>
  </si>
  <si>
    <t>看板・懸垂幕</t>
    <rPh sb="0" eb="2">
      <t>カンバン</t>
    </rPh>
    <rPh sb="3" eb="5">
      <t>ケンスイ</t>
    </rPh>
    <rPh sb="5" eb="6">
      <t>マク</t>
    </rPh>
    <phoneticPr fontId="2"/>
  </si>
  <si>
    <t>一般廃棄物（収集・運搬）</t>
    <rPh sb="0" eb="2">
      <t>イッパン</t>
    </rPh>
    <rPh sb="2" eb="5">
      <t>ハイキブツ</t>
    </rPh>
    <rPh sb="6" eb="8">
      <t>シュウシュウ</t>
    </rPh>
    <rPh sb="9" eb="11">
      <t>ウンパン</t>
    </rPh>
    <phoneticPr fontId="2"/>
  </si>
  <si>
    <t>事務機器</t>
    <rPh sb="0" eb="2">
      <t>ジム</t>
    </rPh>
    <rPh sb="2" eb="4">
      <t>キキ</t>
    </rPh>
    <phoneticPr fontId="2"/>
  </si>
  <si>
    <t>美術・工芸材料用品</t>
  </si>
  <si>
    <t>家具・室内装飾</t>
    <rPh sb="0" eb="2">
      <t>カグ</t>
    </rPh>
    <rPh sb="3" eb="5">
      <t>シツナイ</t>
    </rPh>
    <rPh sb="5" eb="7">
      <t>ソウショク</t>
    </rPh>
    <phoneticPr fontId="2"/>
  </si>
  <si>
    <t>データ入力・処理</t>
    <rPh sb="3" eb="5">
      <t>ニュウリョク</t>
    </rPh>
    <rPh sb="6" eb="8">
      <t>ショリ</t>
    </rPh>
    <phoneticPr fontId="2"/>
  </si>
  <si>
    <t>ＡＥＤ</t>
  </si>
  <si>
    <t>その他機械器具</t>
    <rPh sb="2" eb="3">
      <t>タ</t>
    </rPh>
    <rPh sb="3" eb="5">
      <t>キカイ</t>
    </rPh>
    <rPh sb="5" eb="7">
      <t>キグ</t>
    </rPh>
    <phoneticPr fontId="2"/>
  </si>
  <si>
    <t>電気・通信機器</t>
    <rPh sb="0" eb="2">
      <t>デンキ</t>
    </rPh>
    <rPh sb="3" eb="5">
      <t>ツウシン</t>
    </rPh>
    <rPh sb="5" eb="7">
      <t>キキ</t>
    </rPh>
    <phoneticPr fontId="2"/>
  </si>
  <si>
    <t>観葉借物</t>
  </si>
  <si>
    <t>清掃用品</t>
    <rPh sb="0" eb="2">
      <t>セイソウ</t>
    </rPh>
    <rPh sb="2" eb="4">
      <t>ヨウヒン</t>
    </rPh>
    <phoneticPr fontId="2"/>
  </si>
  <si>
    <t>５物品金額</t>
    <rPh sb="1" eb="3">
      <t>ブッピン</t>
    </rPh>
    <rPh sb="3" eb="5">
      <t>キンガク</t>
    </rPh>
    <phoneticPr fontId="2"/>
  </si>
  <si>
    <t>衣類・寝具</t>
    <rPh sb="0" eb="2">
      <t>イルイ</t>
    </rPh>
    <rPh sb="3" eb="5">
      <t>シング</t>
    </rPh>
    <phoneticPr fontId="2"/>
  </si>
  <si>
    <t>カタログ２８</t>
  </si>
  <si>
    <t>映画・ビデオ等の制作・放送</t>
    <rPh sb="0" eb="2">
      <t>エイガ</t>
    </rPh>
    <rPh sb="6" eb="7">
      <t>トウ</t>
    </rPh>
    <rPh sb="8" eb="10">
      <t>セイサク</t>
    </rPh>
    <rPh sb="11" eb="13">
      <t>ホウソウ</t>
    </rPh>
    <phoneticPr fontId="2"/>
  </si>
  <si>
    <t>紙屑類</t>
    <rPh sb="0" eb="2">
      <t>カミクズ</t>
    </rPh>
    <rPh sb="2" eb="3">
      <t>ルイ</t>
    </rPh>
    <phoneticPr fontId="2"/>
  </si>
  <si>
    <t>自動車・自転車駐車場自動ゲート機器・システム等</t>
    <rPh sb="0" eb="3">
      <t>ジドウシャ</t>
    </rPh>
    <rPh sb="4" eb="7">
      <t>ジテンシャ</t>
    </rPh>
    <rPh sb="7" eb="10">
      <t>チュウシャジョウ</t>
    </rPh>
    <rPh sb="10" eb="12">
      <t>ジドウ</t>
    </rPh>
    <rPh sb="15" eb="17">
      <t>キキ</t>
    </rPh>
    <rPh sb="22" eb="23">
      <t>トウ</t>
    </rPh>
    <phoneticPr fontId="2"/>
  </si>
  <si>
    <r>
      <t>取扱カタログ一覧</t>
    </r>
    <r>
      <rPr>
        <sz val="11"/>
        <color auto="1"/>
        <rFont val="ＭＳ Ｐ明朝"/>
      </rPr>
      <t>　</t>
    </r>
    <r>
      <rPr>
        <sz val="10"/>
        <color auto="1"/>
        <rFont val="ＭＳ Ｐ明朝"/>
      </rPr>
      <t>（様式９）</t>
    </r>
    <rPh sb="0" eb="2">
      <t>トリアツカイ</t>
    </rPh>
    <rPh sb="6" eb="8">
      <t>イチラン</t>
    </rPh>
    <phoneticPr fontId="2"/>
  </si>
  <si>
    <t>観葉植物</t>
  </si>
  <si>
    <t>29</t>
  </si>
  <si>
    <t>13.</t>
  </si>
  <si>
    <t>上記以外の物品　→具体的に記入（</t>
    <rPh sb="5" eb="7">
      <t>ブッピン</t>
    </rPh>
    <phoneticPr fontId="2"/>
  </si>
  <si>
    <t>種　　　目</t>
    <rPh sb="0" eb="1">
      <t>タネ</t>
    </rPh>
    <rPh sb="4" eb="5">
      <t>メ</t>
    </rPh>
    <phoneticPr fontId="2"/>
  </si>
  <si>
    <t>カタログ８</t>
  </si>
  <si>
    <t>)</t>
  </si>
  <si>
    <t>８　「障害者雇用の状況」</t>
    <rPh sb="3" eb="6">
      <t>ショウガイシャ</t>
    </rPh>
    <rPh sb="6" eb="8">
      <t>コヨウ</t>
    </rPh>
    <rPh sb="9" eb="11">
      <t>ジョウキョウ</t>
    </rPh>
    <phoneticPr fontId="2"/>
  </si>
  <si>
    <t>品　　　　目</t>
    <rPh sb="0" eb="1">
      <t>シナ</t>
    </rPh>
    <rPh sb="5" eb="6">
      <t>メ</t>
    </rPh>
    <phoneticPr fontId="2"/>
  </si>
  <si>
    <t>２許可年月日</t>
    <rPh sb="1" eb="3">
      <t>キョカ</t>
    </rPh>
    <rPh sb="3" eb="6">
      <t>ネンガッピ</t>
    </rPh>
    <phoneticPr fontId="2"/>
  </si>
  <si>
    <t>22</t>
  </si>
  <si>
    <t>施設管理業務</t>
    <rPh sb="0" eb="2">
      <t>シセツ</t>
    </rPh>
    <rPh sb="2" eb="4">
      <t>カンリ</t>
    </rPh>
    <rPh sb="4" eb="6">
      <t>ギョウム</t>
    </rPh>
    <phoneticPr fontId="2"/>
  </si>
  <si>
    <t>ロッカー・家具</t>
    <rPh sb="5" eb="7">
      <t>カグ</t>
    </rPh>
    <phoneticPr fontId="2"/>
  </si>
  <si>
    <t>建築物空気環境測定</t>
    <rPh sb="0" eb="3">
      <t>ケンチクブツ</t>
    </rPh>
    <rPh sb="3" eb="5">
      <t>クウキ</t>
    </rPh>
    <rPh sb="5" eb="7">
      <t>カンキョウ</t>
    </rPh>
    <rPh sb="7" eb="9">
      <t>ソクテイ</t>
    </rPh>
    <phoneticPr fontId="2"/>
  </si>
  <si>
    <t>建築物内ねずみ・シロアリ・ゴキブリ・ハチ等の駆除</t>
    <rPh sb="0" eb="2">
      <t>ケンチク</t>
    </rPh>
    <rPh sb="2" eb="3">
      <t>モノ</t>
    </rPh>
    <rPh sb="3" eb="4">
      <t>ナイ</t>
    </rPh>
    <rPh sb="20" eb="21">
      <t>トウ</t>
    </rPh>
    <rPh sb="22" eb="24">
      <t>クジョ</t>
    </rPh>
    <phoneticPr fontId="2"/>
  </si>
  <si>
    <t>７許認可・資格</t>
    <rPh sb="1" eb="4">
      <t>キョニンカ</t>
    </rPh>
    <rPh sb="5" eb="7">
      <t>シカク</t>
    </rPh>
    <phoneticPr fontId="2"/>
  </si>
  <si>
    <t>建築物定期点検</t>
    <rPh sb="0" eb="3">
      <t>ケンチクブツ</t>
    </rPh>
    <rPh sb="3" eb="5">
      <t>テイキ</t>
    </rPh>
    <rPh sb="5" eb="7">
      <t>テンケン</t>
    </rPh>
    <phoneticPr fontId="2"/>
  </si>
  <si>
    <t>23</t>
  </si>
  <si>
    <t>貯水槽点検清掃</t>
    <rPh sb="0" eb="2">
      <t>チョスイ</t>
    </rPh>
    <rPh sb="2" eb="3">
      <t>ソウ</t>
    </rPh>
    <rPh sb="3" eb="5">
      <t>テンケン</t>
    </rPh>
    <rPh sb="5" eb="7">
      <t>セイソウ</t>
    </rPh>
    <phoneticPr fontId="2"/>
  </si>
  <si>
    <t>保守管理業務</t>
  </si>
  <si>
    <t>浄化槽保守点検清掃</t>
    <rPh sb="0" eb="3">
      <t>ジョウカソウ</t>
    </rPh>
    <rPh sb="3" eb="5">
      <t>ホシュ</t>
    </rPh>
    <rPh sb="5" eb="7">
      <t>テンケン</t>
    </rPh>
    <rPh sb="7" eb="9">
      <t>セイソウ</t>
    </rPh>
    <phoneticPr fontId="2"/>
  </si>
  <si>
    <t>電気設備保守点検</t>
    <rPh sb="0" eb="2">
      <t>デンキ</t>
    </rPh>
    <rPh sb="2" eb="4">
      <t>セツビ</t>
    </rPh>
    <rPh sb="4" eb="6">
      <t>ホシュ</t>
    </rPh>
    <rPh sb="6" eb="8">
      <t>テンケン</t>
    </rPh>
    <phoneticPr fontId="2"/>
  </si>
  <si>
    <t>産業廃棄物（収集・運搬）</t>
    <rPh sb="0" eb="2">
      <t>サンギョウ</t>
    </rPh>
    <rPh sb="2" eb="5">
      <t>ハイキブツ</t>
    </rPh>
    <rPh sb="6" eb="8">
      <t>シュウシュウ</t>
    </rPh>
    <rPh sb="9" eb="11">
      <t>ウンパン</t>
    </rPh>
    <phoneticPr fontId="2"/>
  </si>
  <si>
    <t>エレベーター・自動ドア等保守点検</t>
    <rPh sb="7" eb="9">
      <t>ジドウ</t>
    </rPh>
    <rPh sb="11" eb="12">
      <t>トウ</t>
    </rPh>
    <rPh sb="12" eb="14">
      <t>ホシュ</t>
    </rPh>
    <rPh sb="14" eb="16">
      <t>テンケン</t>
    </rPh>
    <phoneticPr fontId="2"/>
  </si>
  <si>
    <t>調査・コンサルティング</t>
    <rPh sb="0" eb="2">
      <t>チョウサ</t>
    </rPh>
    <phoneticPr fontId="2"/>
  </si>
  <si>
    <t>ボイラー運転・日常点検</t>
    <rPh sb="4" eb="6">
      <t>ウンテン</t>
    </rPh>
    <rPh sb="7" eb="9">
      <t>ニチジョウ</t>
    </rPh>
    <rPh sb="9" eb="11">
      <t>テンケン</t>
    </rPh>
    <phoneticPr fontId="2"/>
  </si>
  <si>
    <t>冷凍設備保守点検</t>
    <rPh sb="0" eb="2">
      <t>レイトウ</t>
    </rPh>
    <rPh sb="2" eb="4">
      <t>セツビ</t>
    </rPh>
    <rPh sb="4" eb="6">
      <t>ホシュ</t>
    </rPh>
    <rPh sb="6" eb="8">
      <t>テンケン</t>
    </rPh>
    <phoneticPr fontId="2"/>
  </si>
  <si>
    <t>消防設備保守点検</t>
    <rPh sb="0" eb="2">
      <t>ショウボウ</t>
    </rPh>
    <rPh sb="2" eb="4">
      <t>セツビ</t>
    </rPh>
    <rPh sb="4" eb="6">
      <t>ホシュ</t>
    </rPh>
    <rPh sb="6" eb="8">
      <t>テンケン</t>
    </rPh>
    <phoneticPr fontId="2"/>
  </si>
  <si>
    <t>電話設備保守点検</t>
    <rPh sb="0" eb="2">
      <t>デンワ</t>
    </rPh>
    <rPh sb="2" eb="4">
      <t>セツビ</t>
    </rPh>
    <rPh sb="4" eb="6">
      <t>ホシュ</t>
    </rPh>
    <rPh sb="6" eb="8">
      <t>テンケン</t>
    </rPh>
    <phoneticPr fontId="2"/>
  </si>
  <si>
    <t>視察旅行・研修旅行企画・手配・旅行への添乗</t>
    <rPh sb="0" eb="2">
      <t>シサツ</t>
    </rPh>
    <rPh sb="2" eb="4">
      <t>リョコウ</t>
    </rPh>
    <rPh sb="5" eb="7">
      <t>ケンシュウ</t>
    </rPh>
    <rPh sb="7" eb="9">
      <t>リョコウ</t>
    </rPh>
    <rPh sb="9" eb="11">
      <t>キカク</t>
    </rPh>
    <rPh sb="12" eb="14">
      <t>テハイ</t>
    </rPh>
    <rPh sb="15" eb="17">
      <t>リョコウ</t>
    </rPh>
    <rPh sb="19" eb="21">
      <t>テンジョウ</t>
    </rPh>
    <phoneticPr fontId="2"/>
  </si>
  <si>
    <t>５許認可・資格</t>
    <rPh sb="1" eb="4">
      <t>キョニンカ</t>
    </rPh>
    <rPh sb="5" eb="7">
      <t>シカク</t>
    </rPh>
    <phoneticPr fontId="2"/>
  </si>
  <si>
    <t>地理条件</t>
    <rPh sb="0" eb="2">
      <t>チリ</t>
    </rPh>
    <rPh sb="2" eb="4">
      <t>ジョウケン</t>
    </rPh>
    <phoneticPr fontId="2"/>
  </si>
  <si>
    <t>舞台・音響設備保守点検</t>
    <rPh sb="0" eb="2">
      <t>ブタイ</t>
    </rPh>
    <rPh sb="3" eb="5">
      <t>オンキョウ</t>
    </rPh>
    <phoneticPr fontId="2"/>
  </si>
  <si>
    <t>６物品年月</t>
    <rPh sb="1" eb="3">
      <t>ブッピン</t>
    </rPh>
    <rPh sb="3" eb="5">
      <t>ネンゲツ</t>
    </rPh>
    <phoneticPr fontId="2"/>
  </si>
  <si>
    <t>廃棄物処理</t>
    <rPh sb="0" eb="3">
      <t>ハイキブツ</t>
    </rPh>
    <rPh sb="3" eb="5">
      <t>ショリ</t>
    </rPh>
    <phoneticPr fontId="2"/>
  </si>
  <si>
    <t>屋外照明灯保守点検</t>
    <rPh sb="0" eb="2">
      <t>オクガイ</t>
    </rPh>
    <rPh sb="2" eb="5">
      <t>ショウメイトウ</t>
    </rPh>
    <rPh sb="5" eb="7">
      <t>ホシュ</t>
    </rPh>
    <rPh sb="7" eb="9">
      <t>テンケン</t>
    </rPh>
    <phoneticPr fontId="2"/>
  </si>
  <si>
    <t>16.</t>
  </si>
  <si>
    <t>17.</t>
  </si>
  <si>
    <t>24</t>
  </si>
  <si>
    <t>18.</t>
  </si>
  <si>
    <t>調理機器保守点検</t>
    <rPh sb="0" eb="2">
      <t>チョウリ</t>
    </rPh>
    <rPh sb="3" eb="4">
      <t>ウツワ</t>
    </rPh>
    <rPh sb="4" eb="6">
      <t>ホシュ</t>
    </rPh>
    <rPh sb="6" eb="8">
      <t>テンケン</t>
    </rPh>
    <phoneticPr fontId="2"/>
  </si>
  <si>
    <t>19.</t>
  </si>
  <si>
    <t>カタログ３９</t>
  </si>
  <si>
    <t>駐車場管理</t>
    <rPh sb="0" eb="3">
      <t>チュウシャジョウ</t>
    </rPh>
    <rPh sb="3" eb="5">
      <t>カンリ</t>
    </rPh>
    <phoneticPr fontId="2"/>
  </si>
  <si>
    <r>
      <t>環境測定</t>
    </r>
    <r>
      <rPr>
        <sz val="8"/>
        <color auto="1"/>
        <rFont val="ＭＳ Ｐ明朝"/>
      </rPr>
      <t>（計量証明事業）騒音・振動</t>
    </r>
    <rPh sb="0" eb="2">
      <t>カンキョウ</t>
    </rPh>
    <rPh sb="2" eb="4">
      <t>ソクテイ</t>
    </rPh>
    <rPh sb="12" eb="14">
      <t>ソウオン</t>
    </rPh>
    <rPh sb="15" eb="17">
      <t>シンドウ</t>
    </rPh>
    <phoneticPr fontId="2"/>
  </si>
  <si>
    <r>
      <t>環境測定</t>
    </r>
    <r>
      <rPr>
        <sz val="8"/>
        <color auto="1"/>
        <rFont val="ＭＳ Ｐ明朝"/>
      </rPr>
      <t>（計量証明事業）ダイオキシン</t>
    </r>
    <rPh sb="0" eb="2">
      <t>カンキョウ</t>
    </rPh>
    <rPh sb="2" eb="4">
      <t>ソクテイ</t>
    </rPh>
    <phoneticPr fontId="2"/>
  </si>
  <si>
    <t>企画・制作業務</t>
    <rPh sb="0" eb="2">
      <t>キカク</t>
    </rPh>
    <rPh sb="3" eb="5">
      <t>セイサク</t>
    </rPh>
    <rPh sb="5" eb="7">
      <t>ギョウム</t>
    </rPh>
    <phoneticPr fontId="2"/>
  </si>
  <si>
    <t>水道法に基づく水質検査</t>
    <rPh sb="0" eb="2">
      <t>スイドウ</t>
    </rPh>
    <rPh sb="2" eb="3">
      <t>ホウ</t>
    </rPh>
    <rPh sb="4" eb="5">
      <t>モト</t>
    </rPh>
    <rPh sb="7" eb="9">
      <t>スイシツ</t>
    </rPh>
    <rPh sb="9" eb="11">
      <t>ケンサ</t>
    </rPh>
    <phoneticPr fontId="2"/>
  </si>
  <si>
    <t>プール水質検査</t>
    <rPh sb="3" eb="5">
      <t>スイシツ</t>
    </rPh>
    <rPh sb="5" eb="7">
      <t>ケンサ</t>
    </rPh>
    <phoneticPr fontId="2"/>
  </si>
  <si>
    <t>理化学検査</t>
    <rPh sb="0" eb="3">
      <t>リカガク</t>
    </rPh>
    <rPh sb="3" eb="5">
      <t>ケンサ</t>
    </rPh>
    <phoneticPr fontId="2"/>
  </si>
  <si>
    <t>調査・計画</t>
    <rPh sb="0" eb="2">
      <t>チョウサ</t>
    </rPh>
    <rPh sb="3" eb="5">
      <t>ケイカク</t>
    </rPh>
    <phoneticPr fontId="2"/>
  </si>
  <si>
    <t>調査・研究(自然科学）</t>
    <rPh sb="0" eb="2">
      <t>チョウサ</t>
    </rPh>
    <rPh sb="3" eb="5">
      <t>ケンキュウ</t>
    </rPh>
    <rPh sb="6" eb="8">
      <t>シゼン</t>
    </rPh>
    <rPh sb="8" eb="10">
      <t>カガク</t>
    </rPh>
    <phoneticPr fontId="2"/>
  </si>
  <si>
    <t>31</t>
  </si>
  <si>
    <t>２物品金額</t>
    <rPh sb="1" eb="3">
      <t>ブッピン</t>
    </rPh>
    <rPh sb="3" eb="5">
      <t>キンガク</t>
    </rPh>
    <phoneticPr fontId="2"/>
  </si>
  <si>
    <t>計画策定</t>
    <rPh sb="0" eb="2">
      <t>ケイカク</t>
    </rPh>
    <rPh sb="2" eb="4">
      <t>サクテイ</t>
    </rPh>
    <phoneticPr fontId="2"/>
  </si>
  <si>
    <t>27</t>
  </si>
  <si>
    <t>カタログ３１</t>
  </si>
  <si>
    <t>映画・ビデオ等の制作・放送</t>
    <rPh sb="0" eb="2">
      <t>エイガ</t>
    </rPh>
    <rPh sb="6" eb="7">
      <t>ナド</t>
    </rPh>
    <rPh sb="8" eb="10">
      <t>セイサク</t>
    </rPh>
    <rPh sb="11" eb="13">
      <t>ホウソウ</t>
    </rPh>
    <phoneticPr fontId="2"/>
  </si>
  <si>
    <t>貯水槽点検清掃</t>
    <rPh sb="0" eb="3">
      <t>チョスイソウ</t>
    </rPh>
    <rPh sb="3" eb="5">
      <t>テンケン</t>
    </rPh>
    <rPh sb="5" eb="7">
      <t>セイソウ</t>
    </rPh>
    <phoneticPr fontId="2"/>
  </si>
  <si>
    <t>旅行企画</t>
    <rPh sb="0" eb="2">
      <t>リョコウ</t>
    </rPh>
    <rPh sb="2" eb="4">
      <t>キカク</t>
    </rPh>
    <phoneticPr fontId="2"/>
  </si>
  <si>
    <t>５.広島県内に本店又は支店・営業所等を有していない。</t>
    <rPh sb="2" eb="4">
      <t>ヒロシマ</t>
    </rPh>
    <rPh sb="4" eb="6">
      <t>ケンナイ</t>
    </rPh>
    <rPh sb="7" eb="9">
      <t>ホンテン</t>
    </rPh>
    <rPh sb="9" eb="10">
      <t>マタ</t>
    </rPh>
    <rPh sb="11" eb="13">
      <t>シテン</t>
    </rPh>
    <rPh sb="14" eb="17">
      <t>エイギョウショ</t>
    </rPh>
    <rPh sb="17" eb="18">
      <t>トウ</t>
    </rPh>
    <rPh sb="19" eb="20">
      <t>ユウ</t>
    </rPh>
    <phoneticPr fontId="2"/>
  </si>
  <si>
    <t>コンピュータ・システム保守点検</t>
    <rPh sb="11" eb="13">
      <t>ホシュ</t>
    </rPh>
    <rPh sb="13" eb="15">
      <t>テンケン</t>
    </rPh>
    <phoneticPr fontId="2"/>
  </si>
  <si>
    <t>電話・通信回線サービス</t>
    <rPh sb="0" eb="2">
      <t>デンワ</t>
    </rPh>
    <rPh sb="3" eb="5">
      <t>ツウシン</t>
    </rPh>
    <rPh sb="5" eb="7">
      <t>カイセン</t>
    </rPh>
    <phoneticPr fontId="2"/>
  </si>
  <si>
    <t>医療関係業務</t>
    <rPh sb="0" eb="2">
      <t>イリョウ</t>
    </rPh>
    <rPh sb="2" eb="4">
      <t>カンケイ</t>
    </rPh>
    <rPh sb="4" eb="6">
      <t>ギョウム</t>
    </rPh>
    <phoneticPr fontId="2"/>
  </si>
  <si>
    <t>令和</t>
    <rPh sb="0" eb="2">
      <t>レイワ</t>
    </rPh>
    <phoneticPr fontId="2"/>
  </si>
  <si>
    <t>２物品契約先</t>
    <rPh sb="1" eb="3">
      <t>ブッピン</t>
    </rPh>
    <rPh sb="3" eb="6">
      <t>ケイヤクサキ</t>
    </rPh>
    <phoneticPr fontId="2"/>
  </si>
  <si>
    <t>エレベータ・自動ドア等保守点検</t>
    <rPh sb="6" eb="8">
      <t>ジドウ</t>
    </rPh>
    <rPh sb="10" eb="11">
      <t>トウ</t>
    </rPh>
    <rPh sb="11" eb="13">
      <t>ホシュ</t>
    </rPh>
    <rPh sb="13" eb="15">
      <t>テンケン</t>
    </rPh>
    <phoneticPr fontId="2"/>
  </si>
  <si>
    <t>医療機器保守点検</t>
    <rPh sb="0" eb="2">
      <t>イリョウ</t>
    </rPh>
    <rPh sb="2" eb="4">
      <t>キキ</t>
    </rPh>
    <rPh sb="4" eb="6">
      <t>ホシュ</t>
    </rPh>
    <rPh sb="6" eb="8">
      <t>テンケン</t>
    </rPh>
    <phoneticPr fontId="2"/>
  </si>
  <si>
    <t>竹原市内</t>
    <rPh sb="0" eb="1">
      <t>タケ</t>
    </rPh>
    <rPh sb="1" eb="2">
      <t>ハラ</t>
    </rPh>
    <phoneticPr fontId="2"/>
  </si>
  <si>
    <t>運搬</t>
    <rPh sb="0" eb="2">
      <t>ウンパン</t>
    </rPh>
    <phoneticPr fontId="2"/>
  </si>
  <si>
    <t>２修繕内容</t>
    <rPh sb="1" eb="3">
      <t>シュウゼン</t>
    </rPh>
    <rPh sb="3" eb="5">
      <t>ナイヨウ</t>
    </rPh>
    <phoneticPr fontId="2"/>
  </si>
  <si>
    <t>５有効期限</t>
    <rPh sb="1" eb="3">
      <t>ユウコウ</t>
    </rPh>
    <rPh sb="3" eb="5">
      <t>キゲン</t>
    </rPh>
    <phoneticPr fontId="2"/>
  </si>
  <si>
    <t>貨物運送</t>
    <rPh sb="0" eb="2">
      <t>カモツ</t>
    </rPh>
    <rPh sb="2" eb="4">
      <t>ウンソウ</t>
    </rPh>
    <phoneticPr fontId="2"/>
  </si>
  <si>
    <t>３物品年月</t>
    <rPh sb="1" eb="3">
      <t>ブッピン</t>
    </rPh>
    <rPh sb="3" eb="5">
      <t>ネンゲツ</t>
    </rPh>
    <phoneticPr fontId="2"/>
  </si>
  <si>
    <t>旅客運送</t>
    <rPh sb="0" eb="2">
      <t>リョキャク</t>
    </rPh>
    <rPh sb="2" eb="4">
      <t>ウンソウ</t>
    </rPh>
    <phoneticPr fontId="2"/>
  </si>
  <si>
    <t>給食配送</t>
    <rPh sb="0" eb="2">
      <t>キュウショク</t>
    </rPh>
    <rPh sb="2" eb="4">
      <t>ハイソウ</t>
    </rPh>
    <phoneticPr fontId="2"/>
  </si>
  <si>
    <t>その他業務</t>
    <rPh sb="2" eb="3">
      <t>タ</t>
    </rPh>
    <rPh sb="3" eb="5">
      <t>ギョウム</t>
    </rPh>
    <phoneticPr fontId="2"/>
  </si>
  <si>
    <t>給食調理</t>
    <rPh sb="0" eb="2">
      <t>キュウショク</t>
    </rPh>
    <rPh sb="2" eb="4">
      <t>チョウリ</t>
    </rPh>
    <phoneticPr fontId="2"/>
  </si>
  <si>
    <t>翻訳・通訳・テープ起こし</t>
    <rPh sb="0" eb="2">
      <t>ホンヤク</t>
    </rPh>
    <rPh sb="3" eb="5">
      <t>ツウヤク</t>
    </rPh>
    <rPh sb="9" eb="10">
      <t>オ</t>
    </rPh>
    <phoneticPr fontId="2"/>
  </si>
  <si>
    <t>人材派遣サービス</t>
    <rPh sb="0" eb="2">
      <t>ジンザイ</t>
    </rPh>
    <rPh sb="2" eb="4">
      <t>ハケン</t>
    </rPh>
    <phoneticPr fontId="2"/>
  </si>
  <si>
    <t>クリーニング</t>
  </si>
  <si>
    <t>選挙ポスター設置</t>
    <rPh sb="0" eb="2">
      <t>センキョ</t>
    </rPh>
    <rPh sb="6" eb="8">
      <t>セッチ</t>
    </rPh>
    <phoneticPr fontId="2"/>
  </si>
  <si>
    <t>カタログ１３</t>
  </si>
  <si>
    <t>選挙用ポスター設置・撤去</t>
    <rPh sb="0" eb="3">
      <t>センキョヨウ</t>
    </rPh>
    <rPh sb="7" eb="9">
      <t>セッチ</t>
    </rPh>
    <rPh sb="10" eb="12">
      <t>テッキョ</t>
    </rPh>
    <phoneticPr fontId="2"/>
  </si>
  <si>
    <t>楽器調律</t>
    <rPh sb="0" eb="2">
      <t>ガッキ</t>
    </rPh>
    <rPh sb="2" eb="4">
      <t>チョウリツ</t>
    </rPh>
    <phoneticPr fontId="2"/>
  </si>
  <si>
    <t>具体的に記入</t>
    <rPh sb="0" eb="3">
      <t>グタイテキ</t>
    </rPh>
    <rPh sb="4" eb="6">
      <t>キニュウ</t>
    </rPh>
    <phoneticPr fontId="2"/>
  </si>
  <si>
    <t>電子申請</t>
    <rPh sb="0" eb="2">
      <t>デンシ</t>
    </rPh>
    <rPh sb="2" eb="4">
      <t>シンセイ</t>
    </rPh>
    <phoneticPr fontId="2"/>
  </si>
  <si>
    <t>許 認 可 ・ 登 録 等 の 名　称</t>
    <rPh sb="16" eb="17">
      <t>メイ</t>
    </rPh>
    <rPh sb="18" eb="19">
      <t>ショウ</t>
    </rPh>
    <phoneticPr fontId="2"/>
  </si>
  <si>
    <t>カタログ２４</t>
  </si>
  <si>
    <t>有 効 期 限</t>
  </si>
  <si>
    <t>具体記載</t>
    <rPh sb="0" eb="2">
      <t>グタイ</t>
    </rPh>
    <rPh sb="2" eb="4">
      <t>キサイ</t>
    </rPh>
    <phoneticPr fontId="2"/>
  </si>
  <si>
    <t>年  　 月　　 日</t>
  </si>
  <si>
    <t>　　　　　　　　　　　　　　　　　　　　　　　　　　　　　　　　　　</t>
  </si>
  <si>
    <t>（単位：人）</t>
  </si>
  <si>
    <t>カタログ３５</t>
  </si>
  <si>
    <r>
      <t>＊  直前２年間の</t>
    </r>
    <r>
      <rPr>
        <u val="double"/>
        <sz val="11"/>
        <color auto="1"/>
        <rFont val="ＭＳ Ｐ明朝"/>
      </rPr>
      <t>主な契約実績</t>
    </r>
    <r>
      <rPr>
        <sz val="11"/>
        <color auto="1"/>
        <rFont val="ＭＳ Ｐ明朝"/>
      </rPr>
      <t>を金額の大きいものから順に区分ごとに記入してください。</t>
    </r>
  </si>
  <si>
    <r>
      <t>（</t>
    </r>
    <r>
      <rPr>
        <u val="double"/>
        <sz val="11"/>
        <color auto="1"/>
        <rFont val="ＭＳ Ｐ明朝"/>
      </rPr>
      <t>官公庁を主体</t>
    </r>
    <r>
      <rPr>
        <sz val="11"/>
        <color auto="1"/>
        <rFont val="ＭＳ Ｐ明朝"/>
      </rPr>
      <t>に民間実績も含む。）</t>
    </r>
  </si>
  <si>
    <t>契約の名称（内容）</t>
  </si>
  <si>
    <t>契約金額</t>
  </si>
  <si>
    <t>契約年月</t>
  </si>
  <si>
    <t>４委託内容</t>
    <rPh sb="1" eb="3">
      <t>イタク</t>
    </rPh>
    <rPh sb="3" eb="5">
      <t>ナイヨウ</t>
    </rPh>
    <phoneticPr fontId="2"/>
  </si>
  <si>
    <t>年　　    月</t>
  </si>
  <si>
    <t>＜区分：修繕・印刷・借入＞</t>
    <rPh sb="7" eb="9">
      <t>インサツ</t>
    </rPh>
    <rPh sb="10" eb="12">
      <t>カリイレ</t>
    </rPh>
    <phoneticPr fontId="2"/>
  </si>
  <si>
    <t>事務用機械・OA機器</t>
    <rPh sb="0" eb="3">
      <t>ジムヨウ</t>
    </rPh>
    <rPh sb="3" eb="5">
      <t>キカイ</t>
    </rPh>
    <rPh sb="8" eb="10">
      <t>キキ</t>
    </rPh>
    <phoneticPr fontId="2"/>
  </si>
  <si>
    <t>＜区分：委託役務の提供＞</t>
    <rPh sb="6" eb="8">
      <t>エキム</t>
    </rPh>
    <phoneticPr fontId="2"/>
  </si>
  <si>
    <t>受付番号</t>
    <rPh sb="0" eb="2">
      <t>ウケツ</t>
    </rPh>
    <rPh sb="2" eb="4">
      <t>バンゴウ</t>
    </rPh>
    <phoneticPr fontId="2"/>
  </si>
  <si>
    <t>登録番号</t>
    <rPh sb="0" eb="2">
      <t>トウロク</t>
    </rPh>
    <rPh sb="2" eb="4">
      <t>バンゴウ</t>
    </rPh>
    <phoneticPr fontId="2"/>
  </si>
  <si>
    <t>２修繕契約先</t>
    <rPh sb="1" eb="3">
      <t>シュウゼン</t>
    </rPh>
    <rPh sb="3" eb="5">
      <t>ケイヤク</t>
    </rPh>
    <rPh sb="5" eb="6">
      <t>サキ</t>
    </rPh>
    <phoneticPr fontId="2"/>
  </si>
  <si>
    <t>法人・個人</t>
    <rPh sb="0" eb="2">
      <t>ホウジン</t>
    </rPh>
    <rPh sb="3" eb="5">
      <t>コジン</t>
    </rPh>
    <phoneticPr fontId="2"/>
  </si>
  <si>
    <r>
      <t>誓約書</t>
    </r>
    <r>
      <rPr>
        <sz val="11"/>
        <color auto="1"/>
        <rFont val="ＭＳ Ｐ明朝"/>
      </rPr>
      <t>　</t>
    </r>
    <r>
      <rPr>
        <sz val="10"/>
        <color auto="1"/>
        <rFont val="ＭＳ Ｐ明朝"/>
      </rPr>
      <t>（様式４）</t>
    </r>
    <rPh sb="0" eb="2">
      <t>セイヤク</t>
    </rPh>
    <rPh sb="2" eb="3">
      <t>ショ</t>
    </rPh>
    <phoneticPr fontId="2"/>
  </si>
  <si>
    <t>提出年月日</t>
    <rPh sb="0" eb="2">
      <t>テイシュツ</t>
    </rPh>
    <rPh sb="2" eb="5">
      <t>ネンガッピ</t>
    </rPh>
    <phoneticPr fontId="2"/>
  </si>
  <si>
    <t>商号・名称</t>
    <rPh sb="0" eb="2">
      <t>ショウゴウ</t>
    </rPh>
    <rPh sb="3" eb="5">
      <t>メイショウ</t>
    </rPh>
    <phoneticPr fontId="2"/>
  </si>
  <si>
    <t>担当電話番号</t>
    <rPh sb="0" eb="2">
      <t>タントウ</t>
    </rPh>
    <rPh sb="2" eb="4">
      <t>デンワ</t>
    </rPh>
    <rPh sb="4" eb="6">
      <t>バンゴウ</t>
    </rPh>
    <phoneticPr fontId="2"/>
  </si>
  <si>
    <t>取引かな</t>
    <rPh sb="0" eb="2">
      <t>トリヒキ</t>
    </rPh>
    <phoneticPr fontId="2"/>
  </si>
  <si>
    <t>５市内人数</t>
    <rPh sb="1" eb="3">
      <t>シナイ</t>
    </rPh>
    <rPh sb="3" eb="5">
      <t>ニンズウ</t>
    </rPh>
    <phoneticPr fontId="2"/>
  </si>
  <si>
    <t>取引商号・名称</t>
    <rPh sb="0" eb="2">
      <t>トリヒキ</t>
    </rPh>
    <rPh sb="2" eb="4">
      <t>ショウゴウ</t>
    </rPh>
    <rPh sb="5" eb="7">
      <t>メイショウ</t>
    </rPh>
    <phoneticPr fontId="2"/>
  </si>
  <si>
    <t>取引氏名</t>
    <rPh sb="0" eb="2">
      <t>トリヒキ</t>
    </rPh>
    <rPh sb="2" eb="4">
      <t>シメイ</t>
    </rPh>
    <phoneticPr fontId="2"/>
  </si>
  <si>
    <t>取引〒</t>
    <rPh sb="0" eb="2">
      <t>トリヒキ</t>
    </rPh>
    <phoneticPr fontId="2"/>
  </si>
  <si>
    <t>取引電話番号</t>
    <rPh sb="0" eb="2">
      <t>トリヒキ</t>
    </rPh>
    <rPh sb="2" eb="4">
      <t>デンワ</t>
    </rPh>
    <rPh sb="4" eb="6">
      <t>バンゴウ</t>
    </rPh>
    <phoneticPr fontId="2"/>
  </si>
  <si>
    <t>取引FAX</t>
    <rPh sb="0" eb="2">
      <t>トリヒキ</t>
    </rPh>
    <phoneticPr fontId="2"/>
  </si>
  <si>
    <t>４有効期限</t>
    <rPh sb="1" eb="3">
      <t>ユウコウ</t>
    </rPh>
    <rPh sb="3" eb="5">
      <t>キゲン</t>
    </rPh>
    <phoneticPr fontId="2"/>
  </si>
  <si>
    <t>取引アドレス</t>
    <rPh sb="0" eb="2">
      <t>トリヒキ</t>
    </rPh>
    <phoneticPr fontId="2"/>
  </si>
  <si>
    <t>創業月</t>
    <rPh sb="0" eb="2">
      <t>ソウギョウ</t>
    </rPh>
    <rPh sb="2" eb="3">
      <t>ツキ</t>
    </rPh>
    <phoneticPr fontId="2"/>
  </si>
  <si>
    <t>特別管理産業廃棄物（処分）</t>
    <rPh sb="0" eb="2">
      <t>トクベツ</t>
    </rPh>
    <rPh sb="2" eb="4">
      <t>カンリ</t>
    </rPh>
    <rPh sb="4" eb="6">
      <t>サンギョウ</t>
    </rPh>
    <rPh sb="6" eb="9">
      <t>ハイキブツ</t>
    </rPh>
    <rPh sb="10" eb="12">
      <t>ショブン</t>
    </rPh>
    <phoneticPr fontId="2"/>
  </si>
  <si>
    <t>創業日</t>
    <rPh sb="0" eb="2">
      <t>ソウギョウ</t>
    </rPh>
    <rPh sb="2" eb="3">
      <t>ビ</t>
    </rPh>
    <phoneticPr fontId="2"/>
  </si>
  <si>
    <t>２委託内容</t>
    <rPh sb="1" eb="3">
      <t>イタク</t>
    </rPh>
    <rPh sb="3" eb="5">
      <t>ナイヨウ</t>
    </rPh>
    <phoneticPr fontId="2"/>
  </si>
  <si>
    <t>自己資本</t>
    <rPh sb="0" eb="2">
      <t>ジコ</t>
    </rPh>
    <rPh sb="2" eb="4">
      <t>シホン</t>
    </rPh>
    <phoneticPr fontId="2"/>
  </si>
  <si>
    <t>売上</t>
    <rPh sb="0" eb="1">
      <t>ウ</t>
    </rPh>
    <rPh sb="1" eb="2">
      <t>ア</t>
    </rPh>
    <phoneticPr fontId="2"/>
  </si>
  <si>
    <t>3.竹原市に納税義務がある。（法人市民税の申告納付をしていない）</t>
    <rPh sb="2" eb="4">
      <t>タケハラ</t>
    </rPh>
    <rPh sb="4" eb="5">
      <t>シ</t>
    </rPh>
    <rPh sb="6" eb="8">
      <t>ノウゼイ</t>
    </rPh>
    <rPh sb="8" eb="10">
      <t>ギム</t>
    </rPh>
    <rPh sb="15" eb="17">
      <t>ホウジン</t>
    </rPh>
    <rPh sb="17" eb="20">
      <t>シミンゼイ</t>
    </rPh>
    <rPh sb="21" eb="23">
      <t>シンコク</t>
    </rPh>
    <rPh sb="23" eb="25">
      <t>ノウフ</t>
    </rPh>
    <phoneticPr fontId="2"/>
  </si>
  <si>
    <t>総従業員</t>
    <rPh sb="0" eb="1">
      <t>ソウ</t>
    </rPh>
    <rPh sb="1" eb="4">
      <t>ジュウギョウイン</t>
    </rPh>
    <phoneticPr fontId="2"/>
  </si>
  <si>
    <t>支店従業員</t>
    <rPh sb="0" eb="2">
      <t>シテン</t>
    </rPh>
    <rPh sb="2" eb="5">
      <t>ジュウギョウイン</t>
    </rPh>
    <phoneticPr fontId="2"/>
  </si>
  <si>
    <t>カタログ２７</t>
  </si>
  <si>
    <t>仕事家庭</t>
    <rPh sb="0" eb="2">
      <t>シゴト</t>
    </rPh>
    <rPh sb="2" eb="4">
      <t>カテイ</t>
    </rPh>
    <phoneticPr fontId="2"/>
  </si>
  <si>
    <t>障害者雇用</t>
    <rPh sb="0" eb="3">
      <t>ショウガイシャ</t>
    </rPh>
    <rPh sb="3" eb="5">
      <t>コヨウ</t>
    </rPh>
    <phoneticPr fontId="2"/>
  </si>
  <si>
    <t>受任所在地</t>
    <rPh sb="0" eb="2">
      <t>ジュニン</t>
    </rPh>
    <rPh sb="2" eb="5">
      <t>ショザイチ</t>
    </rPh>
    <phoneticPr fontId="2"/>
  </si>
  <si>
    <t>支店名</t>
    <rPh sb="0" eb="3">
      <t>シテンメイ</t>
    </rPh>
    <phoneticPr fontId="2"/>
  </si>
  <si>
    <t>市内支店名</t>
    <rPh sb="0" eb="2">
      <t>シナイ</t>
    </rPh>
    <rPh sb="2" eb="4">
      <t>シテン</t>
    </rPh>
    <rPh sb="4" eb="5">
      <t>メイ</t>
    </rPh>
    <phoneticPr fontId="2"/>
  </si>
  <si>
    <t>市内支店電話</t>
    <rPh sb="0" eb="2">
      <t>シナイ</t>
    </rPh>
    <rPh sb="2" eb="4">
      <t>シテン</t>
    </rPh>
    <rPh sb="4" eb="6">
      <t>デンワ</t>
    </rPh>
    <phoneticPr fontId="2"/>
  </si>
  <si>
    <t>イベント用品類</t>
    <rPh sb="4" eb="6">
      <t>ヨウヒン</t>
    </rPh>
    <rPh sb="6" eb="7">
      <t>ルイ</t>
    </rPh>
    <phoneticPr fontId="2"/>
  </si>
  <si>
    <t>市内支店FAX</t>
    <rPh sb="0" eb="2">
      <t>シナイ</t>
    </rPh>
    <rPh sb="2" eb="4">
      <t>シテン</t>
    </rPh>
    <phoneticPr fontId="2"/>
  </si>
  <si>
    <t>電気製品・器具</t>
    <rPh sb="0" eb="2">
      <t>デンキ</t>
    </rPh>
    <rPh sb="2" eb="4">
      <t>セイヒン</t>
    </rPh>
    <rPh sb="5" eb="7">
      <t>キグ</t>
    </rPh>
    <phoneticPr fontId="2"/>
  </si>
  <si>
    <t>放送，通信用機器</t>
    <rPh sb="0" eb="2">
      <t>ホウソウ</t>
    </rPh>
    <rPh sb="3" eb="6">
      <t>ツウシンヨウ</t>
    </rPh>
    <rPh sb="6" eb="8">
      <t>キキ</t>
    </rPh>
    <phoneticPr fontId="2"/>
  </si>
  <si>
    <t>７有効期限</t>
    <rPh sb="1" eb="3">
      <t>ユウコウ</t>
    </rPh>
    <rPh sb="3" eb="5">
      <t>キゲン</t>
    </rPh>
    <phoneticPr fontId="2"/>
  </si>
  <si>
    <t>計・測量用機械器具</t>
    <rPh sb="0" eb="1">
      <t>ケイ</t>
    </rPh>
    <rPh sb="2" eb="4">
      <t>ソクリョウ</t>
    </rPh>
    <rPh sb="4" eb="5">
      <t>ヨウ</t>
    </rPh>
    <rPh sb="5" eb="7">
      <t>キカイ</t>
    </rPh>
    <rPh sb="7" eb="9">
      <t>キグ</t>
    </rPh>
    <phoneticPr fontId="2"/>
  </si>
  <si>
    <t>特殊・建設用車両</t>
    <rPh sb="0" eb="2">
      <t>トクシュ</t>
    </rPh>
    <rPh sb="3" eb="6">
      <t>ケンセツヨウ</t>
    </rPh>
    <rPh sb="6" eb="8">
      <t>シャリョウ</t>
    </rPh>
    <phoneticPr fontId="2"/>
  </si>
  <si>
    <t>精密機器・宝飾品</t>
    <rPh sb="0" eb="2">
      <t>セイミツ</t>
    </rPh>
    <rPh sb="2" eb="4">
      <t>キキ</t>
    </rPh>
    <rPh sb="5" eb="8">
      <t>ホウショクヒン</t>
    </rPh>
    <phoneticPr fontId="2"/>
  </si>
  <si>
    <t>身辺・日用雑貨類</t>
    <rPh sb="0" eb="2">
      <t>シンペン</t>
    </rPh>
    <rPh sb="3" eb="5">
      <t>ニチヨウ</t>
    </rPh>
    <rPh sb="5" eb="7">
      <t>ザッカ</t>
    </rPh>
    <rPh sb="7" eb="8">
      <t>ルイ</t>
    </rPh>
    <phoneticPr fontId="2"/>
  </si>
  <si>
    <t>種苗・花木・園芸用品</t>
    <rPh sb="0" eb="2">
      <t>シュビョウ</t>
    </rPh>
    <rPh sb="3" eb="5">
      <t>カボク</t>
    </rPh>
    <rPh sb="6" eb="8">
      <t>エンゲイ</t>
    </rPh>
    <rPh sb="8" eb="10">
      <t>ヨウヒン</t>
    </rPh>
    <phoneticPr fontId="2"/>
  </si>
  <si>
    <t>水産物・加工品</t>
    <rPh sb="0" eb="3">
      <t>スイサンブツ</t>
    </rPh>
    <rPh sb="4" eb="7">
      <t>カコウヒン</t>
    </rPh>
    <phoneticPr fontId="2"/>
  </si>
  <si>
    <t>４委託契約先</t>
    <rPh sb="1" eb="3">
      <t>イタク</t>
    </rPh>
    <rPh sb="3" eb="5">
      <t>ケイヤク</t>
    </rPh>
    <rPh sb="5" eb="6">
      <t>サキ</t>
    </rPh>
    <phoneticPr fontId="2"/>
  </si>
  <si>
    <t>木材・竹材</t>
    <rPh sb="0" eb="2">
      <t>モクザイ</t>
    </rPh>
    <rPh sb="3" eb="4">
      <t>チク</t>
    </rPh>
    <rPh sb="4" eb="5">
      <t>ザイ</t>
    </rPh>
    <phoneticPr fontId="2"/>
  </si>
  <si>
    <t>４全体人数</t>
    <rPh sb="1" eb="3">
      <t>ゼンタイ</t>
    </rPh>
    <rPh sb="3" eb="5">
      <t>ニンズウ</t>
    </rPh>
    <phoneticPr fontId="2"/>
  </si>
  <si>
    <t>鋼材</t>
    <rPh sb="0" eb="2">
      <t>コウザイ</t>
    </rPh>
    <phoneticPr fontId="2"/>
  </si>
  <si>
    <t>管工材料</t>
    <rPh sb="0" eb="1">
      <t>カン</t>
    </rPh>
    <rPh sb="1" eb="2">
      <t>コウ</t>
    </rPh>
    <rPh sb="2" eb="4">
      <t>ザイリョウ</t>
    </rPh>
    <phoneticPr fontId="2"/>
  </si>
  <si>
    <t>塗装材料</t>
    <rPh sb="0" eb="2">
      <t>トソウ</t>
    </rPh>
    <rPh sb="2" eb="4">
      <t>ザイリョウ</t>
    </rPh>
    <phoneticPr fontId="2"/>
  </si>
  <si>
    <t>カタログ３４</t>
  </si>
  <si>
    <t>舗装</t>
    <rPh sb="0" eb="2">
      <t>ホソウ</t>
    </rPh>
    <phoneticPr fontId="2"/>
  </si>
  <si>
    <t>カタログ１１</t>
  </si>
  <si>
    <t>１修繕内容</t>
    <rPh sb="1" eb="3">
      <t>シュウゼン</t>
    </rPh>
    <rPh sb="3" eb="5">
      <t>ナイヨウ</t>
    </rPh>
    <phoneticPr fontId="2"/>
  </si>
  <si>
    <t>駐車場自動ゲート機器</t>
    <rPh sb="0" eb="3">
      <t>チュウシャジョウ</t>
    </rPh>
    <rPh sb="3" eb="5">
      <t>ジドウ</t>
    </rPh>
    <rPh sb="8" eb="10">
      <t>キキ</t>
    </rPh>
    <phoneticPr fontId="2"/>
  </si>
  <si>
    <t>植栽管理・草刈等</t>
    <rPh sb="0" eb="2">
      <t>ショクサイ</t>
    </rPh>
    <rPh sb="2" eb="4">
      <t>カンリ</t>
    </rPh>
    <rPh sb="5" eb="8">
      <t>クサカリトウ</t>
    </rPh>
    <phoneticPr fontId="2"/>
  </si>
  <si>
    <t>舞台・音響設備保守点検</t>
    <rPh sb="0" eb="2">
      <t>ブタイ</t>
    </rPh>
    <rPh sb="3" eb="5">
      <t>オンキョウ</t>
    </rPh>
    <rPh sb="5" eb="7">
      <t>セツビ</t>
    </rPh>
    <rPh sb="7" eb="9">
      <t>ホシュ</t>
    </rPh>
    <rPh sb="9" eb="11">
      <t>テンケン</t>
    </rPh>
    <phoneticPr fontId="2"/>
  </si>
  <si>
    <t>環境測定（計量証明事業）大気・悪臭</t>
    <rPh sb="0" eb="2">
      <t>カンキョウ</t>
    </rPh>
    <rPh sb="2" eb="4">
      <t>ソクテイ</t>
    </rPh>
    <rPh sb="5" eb="7">
      <t>ケイリョウ</t>
    </rPh>
    <rPh sb="7" eb="9">
      <t>ショウメイ</t>
    </rPh>
    <rPh sb="9" eb="11">
      <t>ジギョウ</t>
    </rPh>
    <rPh sb="12" eb="14">
      <t>タイキ</t>
    </rPh>
    <rPh sb="15" eb="17">
      <t>アクシュウ</t>
    </rPh>
    <phoneticPr fontId="2"/>
  </si>
  <si>
    <t>環境測定（計量証明事業）水質・土壌</t>
    <rPh sb="0" eb="2">
      <t>カンキョウ</t>
    </rPh>
    <rPh sb="2" eb="4">
      <t>ソクテイ</t>
    </rPh>
    <rPh sb="5" eb="7">
      <t>ケイリョウ</t>
    </rPh>
    <rPh sb="7" eb="9">
      <t>ショウメイ</t>
    </rPh>
    <rPh sb="9" eb="11">
      <t>ジギョウ</t>
    </rPh>
    <rPh sb="12" eb="14">
      <t>スイシツ</t>
    </rPh>
    <rPh sb="15" eb="17">
      <t>ドジョウ</t>
    </rPh>
    <phoneticPr fontId="2"/>
  </si>
  <si>
    <t>漏水検査</t>
    <rPh sb="0" eb="2">
      <t>ロウスイ</t>
    </rPh>
    <rPh sb="2" eb="4">
      <t>ケンサ</t>
    </rPh>
    <phoneticPr fontId="2"/>
  </si>
  <si>
    <t>水道水質検査</t>
    <rPh sb="0" eb="3">
      <t>スイドウスイ</t>
    </rPh>
    <rPh sb="3" eb="4">
      <t>シツ</t>
    </rPh>
    <rPh sb="4" eb="6">
      <t>ケンサ</t>
    </rPh>
    <phoneticPr fontId="2"/>
  </si>
  <si>
    <t>１委託契約先</t>
    <rPh sb="1" eb="3">
      <t>イタク</t>
    </rPh>
    <rPh sb="3" eb="5">
      <t>ケイヤク</t>
    </rPh>
    <rPh sb="5" eb="6">
      <t>サキ</t>
    </rPh>
    <phoneticPr fontId="2"/>
  </si>
  <si>
    <t>様式　８</t>
  </si>
  <si>
    <t>９有効期限</t>
    <rPh sb="1" eb="3">
      <t>ユウコウ</t>
    </rPh>
    <rPh sb="3" eb="5">
      <t>キゲン</t>
    </rPh>
    <phoneticPr fontId="2"/>
  </si>
  <si>
    <t>車両部品・用品</t>
    <rPh sb="2" eb="4">
      <t>ブヒン</t>
    </rPh>
    <rPh sb="5" eb="7">
      <t>ヨウヒン</t>
    </rPh>
    <phoneticPr fontId="2"/>
  </si>
  <si>
    <t>車両</t>
  </si>
  <si>
    <t>指定ごみ袋</t>
    <rPh sb="0" eb="2">
      <t>シテイ</t>
    </rPh>
    <rPh sb="4" eb="5">
      <t>フクロ</t>
    </rPh>
    <phoneticPr fontId="2"/>
  </si>
  <si>
    <t>一般・電算印刷</t>
    <rPh sb="0" eb="2">
      <t>イッパン</t>
    </rPh>
    <rPh sb="3" eb="5">
      <t>デンサン</t>
    </rPh>
    <rPh sb="5" eb="7">
      <t>インサツ</t>
    </rPh>
    <phoneticPr fontId="2"/>
  </si>
  <si>
    <t>計量・測量機器保守点検</t>
  </si>
  <si>
    <t>１許認可・資格</t>
    <rPh sb="1" eb="4">
      <t>キョニンカ</t>
    </rPh>
    <rPh sb="5" eb="7">
      <t>シカク</t>
    </rPh>
    <phoneticPr fontId="2"/>
  </si>
  <si>
    <t>１有効期限</t>
    <rPh sb="1" eb="3">
      <t>ユウコウ</t>
    </rPh>
    <rPh sb="3" eb="5">
      <t>キゲン</t>
    </rPh>
    <phoneticPr fontId="2"/>
  </si>
  <si>
    <t>２許認可・資格</t>
    <rPh sb="1" eb="4">
      <t>キョニンカ</t>
    </rPh>
    <rPh sb="5" eb="7">
      <t>シカク</t>
    </rPh>
    <phoneticPr fontId="2"/>
  </si>
  <si>
    <t>２有効期限</t>
    <rPh sb="1" eb="3">
      <t>ユウコウ</t>
    </rPh>
    <rPh sb="3" eb="5">
      <t>キゲン</t>
    </rPh>
    <phoneticPr fontId="2"/>
  </si>
  <si>
    <t>３許認可・資格</t>
    <rPh sb="1" eb="4">
      <t>キョニンカ</t>
    </rPh>
    <rPh sb="5" eb="7">
      <t>シカク</t>
    </rPh>
    <phoneticPr fontId="2"/>
  </si>
  <si>
    <t>３有効期限</t>
    <rPh sb="1" eb="3">
      <t>ユウコウ</t>
    </rPh>
    <rPh sb="3" eb="5">
      <t>キゲン</t>
    </rPh>
    <phoneticPr fontId="2"/>
  </si>
  <si>
    <t>１委託金額</t>
    <rPh sb="1" eb="3">
      <t>イタク</t>
    </rPh>
    <rPh sb="3" eb="5">
      <t>キンガク</t>
    </rPh>
    <phoneticPr fontId="2"/>
  </si>
  <si>
    <t>４許認可・資格</t>
    <rPh sb="1" eb="4">
      <t>キョニンカ</t>
    </rPh>
    <rPh sb="5" eb="7">
      <t>シカク</t>
    </rPh>
    <phoneticPr fontId="2"/>
  </si>
  <si>
    <t>４許可年月日</t>
    <rPh sb="1" eb="3">
      <t>キョカ</t>
    </rPh>
    <rPh sb="3" eb="6">
      <t>ネンガッピ</t>
    </rPh>
    <phoneticPr fontId="2"/>
  </si>
  <si>
    <t>６許認可・資格</t>
    <rPh sb="1" eb="4">
      <t>キョニンカ</t>
    </rPh>
    <rPh sb="5" eb="7">
      <t>シカク</t>
    </rPh>
    <phoneticPr fontId="2"/>
  </si>
  <si>
    <t>６許可年月日</t>
    <rPh sb="1" eb="3">
      <t>キョカ</t>
    </rPh>
    <rPh sb="3" eb="6">
      <t>ネンガッピ</t>
    </rPh>
    <phoneticPr fontId="2"/>
  </si>
  <si>
    <t>番号</t>
    <rPh sb="0" eb="2">
      <t>バンゴウ</t>
    </rPh>
    <phoneticPr fontId="2"/>
  </si>
  <si>
    <t>６有効期限</t>
    <rPh sb="1" eb="3">
      <t>ユウコウ</t>
    </rPh>
    <rPh sb="3" eb="5">
      <t>キゲン</t>
    </rPh>
    <phoneticPr fontId="2"/>
  </si>
  <si>
    <t>７許可年月日</t>
    <rPh sb="1" eb="3">
      <t>キョカ</t>
    </rPh>
    <rPh sb="3" eb="6">
      <t>ネンガッピ</t>
    </rPh>
    <phoneticPr fontId="2"/>
  </si>
  <si>
    <t>８許認可・資格</t>
    <rPh sb="1" eb="4">
      <t>キョニンカ</t>
    </rPh>
    <rPh sb="5" eb="7">
      <t>シカク</t>
    </rPh>
    <phoneticPr fontId="2"/>
  </si>
  <si>
    <t>８許可年月日</t>
    <rPh sb="1" eb="3">
      <t>キョカ</t>
    </rPh>
    <rPh sb="3" eb="6">
      <t>ネンガッピ</t>
    </rPh>
    <phoneticPr fontId="2"/>
  </si>
  <si>
    <t>８有効期限</t>
    <rPh sb="1" eb="3">
      <t>ユウコウ</t>
    </rPh>
    <rPh sb="3" eb="5">
      <t>キゲン</t>
    </rPh>
    <phoneticPr fontId="2"/>
  </si>
  <si>
    <t>１資格の名称</t>
    <rPh sb="1" eb="3">
      <t>シカク</t>
    </rPh>
    <rPh sb="4" eb="6">
      <t>メイショウ</t>
    </rPh>
    <phoneticPr fontId="2"/>
  </si>
  <si>
    <t>ファイル
添付</t>
  </si>
  <si>
    <t>１全体人数</t>
    <rPh sb="1" eb="3">
      <t>ゼンタイ</t>
    </rPh>
    <rPh sb="3" eb="5">
      <t>ニンズウ</t>
    </rPh>
    <phoneticPr fontId="2"/>
  </si>
  <si>
    <t>５委託契約先</t>
    <rPh sb="1" eb="3">
      <t>イタク</t>
    </rPh>
    <rPh sb="3" eb="5">
      <t>ケイヤク</t>
    </rPh>
    <rPh sb="5" eb="6">
      <t>サキ</t>
    </rPh>
    <phoneticPr fontId="2"/>
  </si>
  <si>
    <t>２全体人数</t>
    <rPh sb="1" eb="3">
      <t>ゼンタイ</t>
    </rPh>
    <rPh sb="3" eb="5">
      <t>ニンズウ</t>
    </rPh>
    <phoneticPr fontId="2"/>
  </si>
  <si>
    <t>３資格の名称</t>
    <rPh sb="1" eb="3">
      <t>シカク</t>
    </rPh>
    <rPh sb="4" eb="6">
      <t>メイショウ</t>
    </rPh>
    <phoneticPr fontId="2"/>
  </si>
  <si>
    <t>カタログ９</t>
  </si>
  <si>
    <t>３市内人数</t>
    <rPh sb="1" eb="3">
      <t>シナイ</t>
    </rPh>
    <rPh sb="3" eb="5">
      <t>ニンズウ</t>
    </rPh>
    <phoneticPr fontId="2"/>
  </si>
  <si>
    <t>４市内人数</t>
    <rPh sb="1" eb="3">
      <t>シナイ</t>
    </rPh>
    <rPh sb="3" eb="5">
      <t>ニンズウ</t>
    </rPh>
    <phoneticPr fontId="2"/>
  </si>
  <si>
    <t>６委託年月日</t>
    <rPh sb="1" eb="3">
      <t>イタク</t>
    </rPh>
    <rPh sb="3" eb="6">
      <t>ネンガッピ</t>
    </rPh>
    <phoneticPr fontId="2"/>
  </si>
  <si>
    <t>５全体人数</t>
    <rPh sb="1" eb="3">
      <t>ゼンタイ</t>
    </rPh>
    <rPh sb="3" eb="5">
      <t>ニンズウ</t>
    </rPh>
    <phoneticPr fontId="2"/>
  </si>
  <si>
    <t>１修繕年月日</t>
    <rPh sb="1" eb="3">
      <t>シュウゼン</t>
    </rPh>
    <rPh sb="3" eb="6">
      <t>ネンガッピ</t>
    </rPh>
    <phoneticPr fontId="2"/>
  </si>
  <si>
    <t>６資格の名称</t>
    <rPh sb="1" eb="3">
      <t>シカク</t>
    </rPh>
    <rPh sb="4" eb="6">
      <t>メイショウ</t>
    </rPh>
    <phoneticPr fontId="2"/>
  </si>
  <si>
    <t>６全体人数</t>
    <rPh sb="1" eb="3">
      <t>ゼンタイ</t>
    </rPh>
    <rPh sb="3" eb="5">
      <t>ニンズウ</t>
    </rPh>
    <phoneticPr fontId="2"/>
  </si>
  <si>
    <t>１物品契約先</t>
    <rPh sb="1" eb="3">
      <t>ブッピン</t>
    </rPh>
    <rPh sb="3" eb="6">
      <t>ケイヤクサキ</t>
    </rPh>
    <phoneticPr fontId="2"/>
  </si>
  <si>
    <t>１物品内容</t>
    <rPh sb="1" eb="3">
      <t>ブッピン</t>
    </rPh>
    <rPh sb="3" eb="5">
      <t>ナイヨウ</t>
    </rPh>
    <phoneticPr fontId="2"/>
  </si>
  <si>
    <t>１物品年月</t>
    <rPh sb="1" eb="3">
      <t>ブッピン</t>
    </rPh>
    <rPh sb="3" eb="5">
      <t>ネンゲツ</t>
    </rPh>
    <phoneticPr fontId="2"/>
  </si>
  <si>
    <t>２物品内容</t>
    <rPh sb="1" eb="3">
      <t>ブッピン</t>
    </rPh>
    <rPh sb="3" eb="5">
      <t>ナイヨウ</t>
    </rPh>
    <phoneticPr fontId="2"/>
  </si>
  <si>
    <t>２物品年月</t>
    <rPh sb="1" eb="3">
      <t>ブッピン</t>
    </rPh>
    <rPh sb="3" eb="5">
      <t>ネンゲツ</t>
    </rPh>
    <phoneticPr fontId="2"/>
  </si>
  <si>
    <t>３物品契約先</t>
    <rPh sb="1" eb="3">
      <t>ブッピン</t>
    </rPh>
    <rPh sb="3" eb="6">
      <t>ケイヤクサキ</t>
    </rPh>
    <phoneticPr fontId="2"/>
  </si>
  <si>
    <t>３物品金額</t>
    <rPh sb="1" eb="3">
      <t>ブッピン</t>
    </rPh>
    <rPh sb="3" eb="5">
      <t>キンガク</t>
    </rPh>
    <phoneticPr fontId="2"/>
  </si>
  <si>
    <t>４物品内容</t>
    <rPh sb="1" eb="3">
      <t>ブッピン</t>
    </rPh>
    <rPh sb="3" eb="5">
      <t>ナイヨウ</t>
    </rPh>
    <phoneticPr fontId="2"/>
  </si>
  <si>
    <t>点検・修繕</t>
    <rPh sb="0" eb="2">
      <t>テンケン</t>
    </rPh>
    <rPh sb="3" eb="5">
      <t>シュウゼン</t>
    </rPh>
    <phoneticPr fontId="2"/>
  </si>
  <si>
    <t>４物品年月</t>
    <rPh sb="1" eb="3">
      <t>ブッピン</t>
    </rPh>
    <rPh sb="3" eb="5">
      <t>ネンゲツ</t>
    </rPh>
    <phoneticPr fontId="2"/>
  </si>
  <si>
    <t>５物品内容</t>
    <rPh sb="1" eb="3">
      <t>ブッピン</t>
    </rPh>
    <rPh sb="3" eb="5">
      <t>ナイヨウ</t>
    </rPh>
    <phoneticPr fontId="2"/>
  </si>
  <si>
    <t>６物品契約先</t>
    <rPh sb="1" eb="3">
      <t>ブッピン</t>
    </rPh>
    <rPh sb="3" eb="6">
      <t>ケイヤクサキ</t>
    </rPh>
    <phoneticPr fontId="2"/>
  </si>
  <si>
    <t xml:space="preserve">     年 　 月～　   年　  月</t>
  </si>
  <si>
    <t>１修繕契約先</t>
    <rPh sb="1" eb="3">
      <t>シュウゼン</t>
    </rPh>
    <rPh sb="3" eb="5">
      <t>ケイヤク</t>
    </rPh>
    <rPh sb="5" eb="6">
      <t>サキ</t>
    </rPh>
    <phoneticPr fontId="2"/>
  </si>
  <si>
    <t>２修繕金額</t>
    <rPh sb="1" eb="3">
      <t>シュウゼン</t>
    </rPh>
    <rPh sb="3" eb="5">
      <t>キンガク</t>
    </rPh>
    <phoneticPr fontId="2"/>
  </si>
  <si>
    <t>２修繕年月日</t>
    <rPh sb="1" eb="3">
      <t>シュウゼン</t>
    </rPh>
    <rPh sb="3" eb="6">
      <t>ネンガッピ</t>
    </rPh>
    <phoneticPr fontId="2"/>
  </si>
  <si>
    <t>３修繕契約先</t>
    <rPh sb="1" eb="3">
      <t>シュウゼン</t>
    </rPh>
    <rPh sb="3" eb="5">
      <t>ケイヤク</t>
    </rPh>
    <rPh sb="5" eb="6">
      <t>サキ</t>
    </rPh>
    <phoneticPr fontId="2"/>
  </si>
  <si>
    <t>３修繕内容</t>
    <rPh sb="1" eb="3">
      <t>シュウゼン</t>
    </rPh>
    <rPh sb="3" eb="5">
      <t>ナイヨウ</t>
    </rPh>
    <phoneticPr fontId="2"/>
  </si>
  <si>
    <t>４修繕内容</t>
    <rPh sb="1" eb="3">
      <t>シュウゼン</t>
    </rPh>
    <rPh sb="3" eb="5">
      <t>ナイヨウ</t>
    </rPh>
    <phoneticPr fontId="2"/>
  </si>
  <si>
    <t>４修繕金額</t>
    <rPh sb="1" eb="3">
      <t>シュウゼン</t>
    </rPh>
    <rPh sb="3" eb="5">
      <t>キンガク</t>
    </rPh>
    <phoneticPr fontId="2"/>
  </si>
  <si>
    <t>５修繕契約先</t>
    <rPh sb="1" eb="3">
      <t>シュウゼン</t>
    </rPh>
    <rPh sb="3" eb="5">
      <t>ケイヤク</t>
    </rPh>
    <rPh sb="5" eb="6">
      <t>サキ</t>
    </rPh>
    <phoneticPr fontId="2"/>
  </si>
  <si>
    <t>５修繕金額</t>
    <rPh sb="1" eb="3">
      <t>シュウゼン</t>
    </rPh>
    <rPh sb="3" eb="5">
      <t>キンガク</t>
    </rPh>
    <phoneticPr fontId="2"/>
  </si>
  <si>
    <t>５修繕年月日</t>
    <rPh sb="1" eb="3">
      <t>シュウゼン</t>
    </rPh>
    <rPh sb="3" eb="6">
      <t>ネンガッピ</t>
    </rPh>
    <phoneticPr fontId="2"/>
  </si>
  <si>
    <t>１委託内容</t>
    <rPh sb="1" eb="3">
      <t>イタク</t>
    </rPh>
    <rPh sb="3" eb="5">
      <t>ナイヨウ</t>
    </rPh>
    <phoneticPr fontId="2"/>
  </si>
  <si>
    <t>１委託年月日</t>
    <rPh sb="1" eb="3">
      <t>イタク</t>
    </rPh>
    <rPh sb="3" eb="6">
      <t>ネンガッピ</t>
    </rPh>
    <phoneticPr fontId="2"/>
  </si>
  <si>
    <t>２委託契約先</t>
    <rPh sb="1" eb="3">
      <t>イタク</t>
    </rPh>
    <rPh sb="3" eb="5">
      <t>ケイヤク</t>
    </rPh>
    <rPh sb="5" eb="6">
      <t>サキ</t>
    </rPh>
    <phoneticPr fontId="2"/>
  </si>
  <si>
    <t>２委託金額</t>
    <rPh sb="1" eb="3">
      <t>イタク</t>
    </rPh>
    <rPh sb="3" eb="5">
      <t>キンガク</t>
    </rPh>
    <phoneticPr fontId="2"/>
  </si>
  <si>
    <t>２委託年月日</t>
    <rPh sb="1" eb="3">
      <t>イタク</t>
    </rPh>
    <rPh sb="3" eb="6">
      <t>ネンガッピ</t>
    </rPh>
    <phoneticPr fontId="2"/>
  </si>
  <si>
    <t>３委託内容</t>
    <rPh sb="1" eb="3">
      <t>イタク</t>
    </rPh>
    <rPh sb="3" eb="5">
      <t>ナイヨウ</t>
    </rPh>
    <phoneticPr fontId="2"/>
  </si>
  <si>
    <t>３委託金額</t>
    <rPh sb="1" eb="3">
      <t>イタク</t>
    </rPh>
    <rPh sb="3" eb="5">
      <t>キンガク</t>
    </rPh>
    <phoneticPr fontId="2"/>
  </si>
  <si>
    <t>３委託年月日</t>
    <rPh sb="1" eb="3">
      <t>イタク</t>
    </rPh>
    <rPh sb="3" eb="6">
      <t>ネンガッピ</t>
    </rPh>
    <phoneticPr fontId="2"/>
  </si>
  <si>
    <t>４委託金額</t>
    <rPh sb="1" eb="3">
      <t>イタク</t>
    </rPh>
    <rPh sb="3" eb="5">
      <t>キンガク</t>
    </rPh>
    <phoneticPr fontId="2"/>
  </si>
  <si>
    <t>４委託年月日</t>
    <rPh sb="1" eb="3">
      <t>イタク</t>
    </rPh>
    <rPh sb="3" eb="6">
      <t>ネンガッピ</t>
    </rPh>
    <phoneticPr fontId="2"/>
  </si>
  <si>
    <t>５委託内容</t>
    <rPh sb="1" eb="3">
      <t>イタク</t>
    </rPh>
    <rPh sb="3" eb="5">
      <t>ナイヨウ</t>
    </rPh>
    <phoneticPr fontId="2"/>
  </si>
  <si>
    <t>５委託年月日</t>
    <rPh sb="1" eb="3">
      <t>イタク</t>
    </rPh>
    <rPh sb="3" eb="6">
      <t>ネンガッピ</t>
    </rPh>
    <phoneticPr fontId="2"/>
  </si>
  <si>
    <t>６委託内容</t>
    <rPh sb="1" eb="3">
      <t>イタク</t>
    </rPh>
    <rPh sb="3" eb="5">
      <t>ナイヨウ</t>
    </rPh>
    <phoneticPr fontId="2"/>
  </si>
  <si>
    <t>６委託金額</t>
    <rPh sb="1" eb="3">
      <t>イタク</t>
    </rPh>
    <rPh sb="3" eb="5">
      <t>キンガク</t>
    </rPh>
    <phoneticPr fontId="2"/>
  </si>
  <si>
    <t>2.竹原市に納税義務がある。（法人市民税の申告納付をしている）</t>
    <rPh sb="2" eb="4">
      <t>タケハラ</t>
    </rPh>
    <rPh sb="4" eb="5">
      <t>シ</t>
    </rPh>
    <rPh sb="6" eb="8">
      <t>ノウゼイ</t>
    </rPh>
    <rPh sb="8" eb="10">
      <t>ギム</t>
    </rPh>
    <rPh sb="15" eb="17">
      <t>ホウジン</t>
    </rPh>
    <rPh sb="17" eb="20">
      <t>シミンゼイ</t>
    </rPh>
    <rPh sb="21" eb="23">
      <t>シンコク</t>
    </rPh>
    <rPh sb="23" eb="25">
      <t>ノウフ</t>
    </rPh>
    <phoneticPr fontId="2"/>
  </si>
  <si>
    <t>特別管理産業廃棄物（収集・運搬）</t>
    <rPh sb="0" eb="2">
      <t>トクベツ</t>
    </rPh>
    <rPh sb="2" eb="4">
      <t>カンリ</t>
    </rPh>
    <rPh sb="4" eb="6">
      <t>サンギョウ</t>
    </rPh>
    <rPh sb="6" eb="9">
      <t>ハイキブツ</t>
    </rPh>
    <rPh sb="10" eb="12">
      <t>シュウシュウ</t>
    </rPh>
    <rPh sb="13" eb="15">
      <t>ウンパン</t>
    </rPh>
    <phoneticPr fontId="2"/>
  </si>
  <si>
    <r>
      <t>許認可・有資格者数調書</t>
    </r>
    <r>
      <rPr>
        <sz val="11"/>
        <color auto="1"/>
        <rFont val="ＭＳ Ｐ明朝"/>
      </rPr>
      <t>　</t>
    </r>
    <r>
      <rPr>
        <sz val="10"/>
        <color auto="1"/>
        <rFont val="ＭＳ Ｐ明朝"/>
      </rPr>
      <t>（様式７）</t>
    </r>
    <rPh sb="0" eb="3">
      <t>キョニンカ</t>
    </rPh>
    <rPh sb="4" eb="5">
      <t>ユウ</t>
    </rPh>
    <rPh sb="5" eb="7">
      <t>シカク</t>
    </rPh>
    <rPh sb="7" eb="8">
      <t>シャ</t>
    </rPh>
    <rPh sb="8" eb="9">
      <t>スウ</t>
    </rPh>
    <rPh sb="9" eb="10">
      <t>チョウ</t>
    </rPh>
    <phoneticPr fontId="2"/>
  </si>
  <si>
    <t>様式　６-1　（物品）</t>
    <rPh sb="0" eb="2">
      <t>ヨウシキ</t>
    </rPh>
    <rPh sb="8" eb="10">
      <t>ブッピン</t>
    </rPh>
    <phoneticPr fontId="2"/>
  </si>
  <si>
    <t>様式　６-２　（修繕等）</t>
    <rPh sb="0" eb="2">
      <t>ヨウシキ</t>
    </rPh>
    <rPh sb="8" eb="10">
      <t>シュウゼン</t>
    </rPh>
    <rPh sb="10" eb="11">
      <t>トウ</t>
    </rPh>
    <phoneticPr fontId="2"/>
  </si>
  <si>
    <t>様式　６-３　（業務委託・役務）</t>
    <rPh sb="0" eb="2">
      <t>ヨウシキ</t>
    </rPh>
    <rPh sb="8" eb="10">
      <t>ギョウム</t>
    </rPh>
    <rPh sb="10" eb="12">
      <t>イタク</t>
    </rPh>
    <rPh sb="13" eb="15">
      <t>エキム</t>
    </rPh>
    <phoneticPr fontId="2"/>
  </si>
  <si>
    <t>　　契約種目一覧表（物品の売買・製造）</t>
    <rPh sb="2" eb="4">
      <t>ケイヤク</t>
    </rPh>
    <rPh sb="4" eb="6">
      <t>シュモク</t>
    </rPh>
    <rPh sb="6" eb="8">
      <t>イチラン</t>
    </rPh>
    <rPh sb="8" eb="9">
      <t>ヒョウ</t>
    </rPh>
    <rPh sb="10" eb="12">
      <t>ブッピン</t>
    </rPh>
    <rPh sb="13" eb="15">
      <t>バイバイ</t>
    </rPh>
    <rPh sb="16" eb="18">
      <t>セイゾウ</t>
    </rPh>
    <phoneticPr fontId="2"/>
  </si>
  <si>
    <t>給食用器材</t>
    <rPh sb="0" eb="3">
      <t>キュウショクヨウ</t>
    </rPh>
    <rPh sb="3" eb="5">
      <t>キザイ</t>
    </rPh>
    <phoneticPr fontId="2"/>
  </si>
  <si>
    <t>消防用衣類・靴</t>
    <rPh sb="0" eb="3">
      <t>ショウボウヨウ</t>
    </rPh>
    <rPh sb="3" eb="5">
      <t>イルイ</t>
    </rPh>
    <rPh sb="6" eb="7">
      <t>クツ</t>
    </rPh>
    <phoneticPr fontId="2"/>
  </si>
  <si>
    <t>指定ごみ袋［作製］</t>
    <rPh sb="0" eb="2">
      <t>シテイ</t>
    </rPh>
    <rPh sb="4" eb="5">
      <t>フクロ</t>
    </rPh>
    <rPh sb="6" eb="8">
      <t>サクセイ</t>
    </rPh>
    <phoneticPr fontId="2"/>
  </si>
  <si>
    <t>消防用衣類・靴</t>
    <rPh sb="0" eb="2">
      <t>ショウボウ</t>
    </rPh>
    <rPh sb="2" eb="3">
      <t>ヨウ</t>
    </rPh>
    <rPh sb="3" eb="5">
      <t>イルイ</t>
    </rPh>
    <rPh sb="6" eb="7">
      <t>クツ</t>
    </rPh>
    <phoneticPr fontId="2"/>
  </si>
  <si>
    <t>給食用器材</t>
    <rPh sb="0" eb="2">
      <t>キュウショク</t>
    </rPh>
    <rPh sb="2" eb="3">
      <t>ヨウ</t>
    </rPh>
    <rPh sb="3" eb="5">
      <t>キザイ</t>
    </rPh>
    <phoneticPr fontId="2"/>
  </si>
  <si>
    <t>建具・装飾</t>
    <rPh sb="0" eb="2">
      <t>タテグ</t>
    </rPh>
    <rPh sb="3" eb="5">
      <t>ソウショク</t>
    </rPh>
    <phoneticPr fontId="2"/>
  </si>
  <si>
    <t>カタログ２２</t>
  </si>
  <si>
    <t>圧着紙印刷</t>
    <rPh sb="0" eb="2">
      <t>アッチャク</t>
    </rPh>
    <rPh sb="2" eb="3">
      <t>カミ</t>
    </rPh>
    <rPh sb="3" eb="5">
      <t>インサツ</t>
    </rPh>
    <phoneticPr fontId="2"/>
  </si>
  <si>
    <t>圧着紙印刷</t>
    <rPh sb="0" eb="2">
      <t>アッチャク</t>
    </rPh>
    <rPh sb="2" eb="3">
      <t>シ</t>
    </rPh>
    <rPh sb="3" eb="5">
      <t>インサツ</t>
    </rPh>
    <phoneticPr fontId="2"/>
  </si>
  <si>
    <r>
      <t>委任状　</t>
    </r>
    <r>
      <rPr>
        <sz val="10"/>
        <color auto="1"/>
        <rFont val="ＭＳ Ｐ明朝"/>
      </rPr>
      <t>（様式３）</t>
    </r>
  </si>
  <si>
    <t>※法人で委任がある場合のみ必要</t>
  </si>
  <si>
    <r>
      <t xml:space="preserve">△
</t>
    </r>
    <r>
      <rPr>
        <sz val="8"/>
        <color auto="1"/>
        <rFont val="ＭＳ Ｐ明朝"/>
      </rPr>
      <t>ファイル
添付</t>
    </r>
  </si>
  <si>
    <t>３.広島県内（東広島市・三原市）に本店又は支店・営業所等を有している。</t>
    <rPh sb="7" eb="11">
      <t>ヒガシヒロシマシ</t>
    </rPh>
    <rPh sb="12" eb="14">
      <t>ミハラ</t>
    </rPh>
    <phoneticPr fontId="2"/>
  </si>
  <si>
    <r>
      <t xml:space="preserve">○
</t>
    </r>
    <r>
      <rPr>
        <sz val="8"/>
        <color auto="1"/>
        <rFont val="ＭＳ Ｐ明朝"/>
      </rPr>
      <t>ファイル
添付</t>
    </r>
  </si>
  <si>
    <t>○
ファイル
添付</t>
    <rPh sb="7" eb="9">
      <t>テンプ</t>
    </rPh>
    <phoneticPr fontId="2"/>
  </si>
  <si>
    <t>金額　（単位：千円）　千円未満切り捨て</t>
    <rPh sb="0" eb="2">
      <t>キンガク</t>
    </rPh>
    <rPh sb="4" eb="6">
      <t>タンイ</t>
    </rPh>
    <rPh sb="7" eb="9">
      <t>センエン</t>
    </rPh>
    <rPh sb="11" eb="16">
      <t>センエンミマンキ</t>
    </rPh>
    <rPh sb="17" eb="18">
      <t>ス</t>
    </rPh>
    <phoneticPr fontId="2"/>
  </si>
  <si>
    <t>カタログ７</t>
  </si>
  <si>
    <t>金額　（単位：千円）　千円未満切り捨て</t>
    <rPh sb="0" eb="2">
      <t>キンガク</t>
    </rPh>
    <rPh sb="4" eb="6">
      <t>タンイ</t>
    </rPh>
    <rPh sb="7" eb="9">
      <t>センエン</t>
    </rPh>
    <phoneticPr fontId="2"/>
  </si>
  <si>
    <t>契　約　実　績　調　書</t>
  </si>
  <si>
    <t>家庭用品</t>
    <rPh sb="0" eb="4">
      <t>カテイヨウヒン</t>
    </rPh>
    <phoneticPr fontId="2"/>
  </si>
  <si>
    <r>
      <t xml:space="preserve">〇
</t>
    </r>
    <r>
      <rPr>
        <sz val="8"/>
        <color auto="1"/>
        <rFont val="ＭＳ Ｐ明朝"/>
      </rPr>
      <t>ファイル
添付</t>
    </r>
  </si>
  <si>
    <t>※電子申請の場合も書面で提出</t>
    <rPh sb="1" eb="5">
      <t>デンシシンセイ</t>
    </rPh>
    <rPh sb="6" eb="8">
      <t>バアイ</t>
    </rPh>
    <rPh sb="9" eb="11">
      <t>ショメン</t>
    </rPh>
    <rPh sb="12" eb="14">
      <t>テイシュツ</t>
    </rPh>
    <phoneticPr fontId="2"/>
  </si>
  <si>
    <t>様式　９</t>
  </si>
  <si>
    <t>取扱カタログ一覧</t>
    <rPh sb="0" eb="2">
      <t>トリアツカイ</t>
    </rPh>
    <rPh sb="6" eb="8">
      <t>イチラン</t>
    </rPh>
    <phoneticPr fontId="2"/>
  </si>
  <si>
    <t>＊  取り扱っているカタログ名を記入してください。</t>
    <rPh sb="3" eb="4">
      <t>ト</t>
    </rPh>
    <rPh sb="5" eb="6">
      <t>アツカ</t>
    </rPh>
    <rPh sb="14" eb="15">
      <t>ナ</t>
    </rPh>
    <phoneticPr fontId="2"/>
  </si>
  <si>
    <t>２.竹原市内に支店・営業所等を有している。</t>
    <rPh sb="2" eb="6">
      <t>タケハラシナイ</t>
    </rPh>
    <rPh sb="7" eb="9">
      <t>シテン</t>
    </rPh>
    <rPh sb="10" eb="13">
      <t>エイギョウショ</t>
    </rPh>
    <rPh sb="13" eb="14">
      <t>トウ</t>
    </rPh>
    <rPh sb="15" eb="16">
      <t>ユウ</t>
    </rPh>
    <phoneticPr fontId="2"/>
  </si>
  <si>
    <t>カタログ名</t>
    <rPh sb="4" eb="5">
      <t>ナ</t>
    </rPh>
    <phoneticPr fontId="2"/>
  </si>
  <si>
    <t>カタログ４０</t>
  </si>
  <si>
    <t>カタログ２</t>
  </si>
  <si>
    <t>カタログ４</t>
  </si>
  <si>
    <t>カタログ１０</t>
  </si>
  <si>
    <t>カタログ１２</t>
  </si>
  <si>
    <t>カタログ１４</t>
  </si>
  <si>
    <t>カタログ１５</t>
  </si>
  <si>
    <t>カタログ１６</t>
  </si>
  <si>
    <t>カタログ１７</t>
  </si>
  <si>
    <t>カタログ２０</t>
  </si>
  <si>
    <t>カタログ２５</t>
  </si>
  <si>
    <t>カタログ３０</t>
  </si>
  <si>
    <t>カタログ３２</t>
  </si>
  <si>
    <t>カタログ３３</t>
  </si>
  <si>
    <t>カタログ３６</t>
  </si>
  <si>
    <t>カタログ３８</t>
  </si>
  <si>
    <r>
      <t>納税に関する同意書</t>
    </r>
    <r>
      <rPr>
        <sz val="10"/>
        <color theme="1"/>
        <rFont val="ＭＳ Ｐ明朝"/>
      </rPr>
      <t>（様式５）</t>
    </r>
    <rPh sb="0" eb="2">
      <t>ノウゼイ</t>
    </rPh>
    <rPh sb="3" eb="4">
      <t>カン</t>
    </rPh>
    <rPh sb="6" eb="9">
      <t>ドウイショ</t>
    </rPh>
    <rPh sb="10" eb="12">
      <t>ヨウシキ</t>
    </rPh>
    <phoneticPr fontId="2"/>
  </si>
  <si>
    <r>
      <t>４.広島県内（竹原市</t>
    </r>
    <r>
      <rPr>
        <sz val="8"/>
        <color auto="1"/>
        <rFont val="ＭＳ Ｐ明朝"/>
      </rPr>
      <t>・</t>
    </r>
    <r>
      <rPr>
        <sz val="11"/>
        <color auto="1"/>
        <rFont val="ＭＳ Ｐ明朝"/>
      </rPr>
      <t>東広島市</t>
    </r>
    <r>
      <rPr>
        <sz val="8"/>
        <color auto="1"/>
        <rFont val="ＭＳ Ｐ明朝"/>
      </rPr>
      <t>・</t>
    </r>
    <r>
      <rPr>
        <sz val="11"/>
        <color auto="1"/>
        <rFont val="ＭＳ Ｐ明朝"/>
      </rPr>
      <t>三原市以外）に本店又は支店・営業所等を有している。</t>
    </r>
    <rPh sb="2" eb="4">
      <t>ヒロシマ</t>
    </rPh>
    <rPh sb="4" eb="6">
      <t>ケンナイ</t>
    </rPh>
    <rPh sb="7" eb="10">
      <t>タケハラシ</t>
    </rPh>
    <rPh sb="19" eb="21">
      <t>イガイ</t>
    </rPh>
    <rPh sb="23" eb="25">
      <t>ホンテン</t>
    </rPh>
    <rPh sb="25" eb="26">
      <t>マタ</t>
    </rPh>
    <rPh sb="27" eb="29">
      <t>シテン</t>
    </rPh>
    <rPh sb="30" eb="33">
      <t>エイギョウショ</t>
    </rPh>
    <rPh sb="33" eb="34">
      <t>トウ</t>
    </rPh>
    <rPh sb="35" eb="36">
      <t>ユウ</t>
    </rPh>
    <phoneticPr fontId="2"/>
  </si>
  <si>
    <t>（代表者印又は個人印）　　　　　　　</t>
  </si>
  <si>
    <t>（法人印）</t>
  </si>
  <si>
    <t>紙申請</t>
    <rPh sb="0" eb="1">
      <t>カミ</t>
    </rPh>
    <rPh sb="1" eb="3">
      <t>シンセイ</t>
    </rPh>
    <phoneticPr fontId="2"/>
  </si>
  <si>
    <r>
      <t xml:space="preserve">△
</t>
    </r>
    <r>
      <rPr>
        <sz val="8"/>
        <color auto="1"/>
        <rFont val="ＭＳ Ｐ明朝"/>
      </rPr>
      <t>書面で提出</t>
    </r>
    <rPh sb="2" eb="4">
      <t>ショメン</t>
    </rPh>
    <rPh sb="5" eb="7">
      <t>テイシュツ</t>
    </rPh>
    <phoneticPr fontId="2"/>
  </si>
  <si>
    <t>→様式６でチェックした希望品目に係る実績について記入</t>
    <rPh sb="1" eb="3">
      <t>ヨウシキ</t>
    </rPh>
    <rPh sb="11" eb="13">
      <t>キボウ</t>
    </rPh>
    <rPh sb="13" eb="15">
      <t>ヒンモク</t>
    </rPh>
    <rPh sb="16" eb="17">
      <t>カカ</t>
    </rPh>
    <rPh sb="18" eb="20">
      <t>ジッセキ</t>
    </rPh>
    <rPh sb="24" eb="26">
      <t>キニュウ</t>
    </rPh>
    <phoneticPr fontId="2"/>
  </si>
  <si>
    <t>８年　　４月　１日から</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</si>
</sst>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43">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ＭＳ Ｐ明朝"/>
      <family val="1"/>
    </font>
    <font>
      <b/>
      <sz val="18"/>
      <color auto="1"/>
      <name val="ＭＳ 明朝"/>
      <family val="1"/>
    </font>
    <font>
      <b/>
      <sz val="11"/>
      <color auto="1"/>
      <name val="ＭＳ Ｐ明朝"/>
      <family val="1"/>
    </font>
    <font>
      <b/>
      <sz val="16"/>
      <color auto="1"/>
      <name val="ＭＳ 明朝"/>
      <family val="1"/>
    </font>
    <font>
      <b/>
      <sz val="18"/>
      <color auto="1"/>
      <name val="ＭＳ Ｐ明朝"/>
      <family val="1"/>
    </font>
    <font>
      <sz val="11"/>
      <color auto="1"/>
      <name val="ＭＳ 明朝"/>
      <family val="1"/>
    </font>
    <font>
      <b/>
      <sz val="11"/>
      <color auto="1"/>
      <name val="ＭＳ Ｐゴシック"/>
      <family val="3"/>
    </font>
    <font>
      <sz val="9"/>
      <color auto="1"/>
      <name val="ＭＳ Ｐ明朝"/>
      <family val="1"/>
    </font>
    <font>
      <b/>
      <sz val="14"/>
      <color auto="1"/>
      <name val="ＭＳ Ｐゴシック"/>
      <family val="3"/>
    </font>
    <font>
      <sz val="8"/>
      <color auto="1"/>
      <name val="ＭＳ Ｐ明朝"/>
      <family val="1"/>
    </font>
    <font>
      <sz val="10"/>
      <color auto="1"/>
      <name val="ＭＳ 明朝"/>
      <family val="1"/>
    </font>
    <font>
      <sz val="10"/>
      <color auto="1"/>
      <name val="ＭＳ Ｐ明朝"/>
      <family val="1"/>
    </font>
    <font>
      <b/>
      <u/>
      <sz val="14"/>
      <color auto="1"/>
      <name val="ＭＳ Ｐゴシック"/>
      <family val="3"/>
    </font>
    <font>
      <u/>
      <sz val="11"/>
      <color auto="1"/>
      <name val="ＭＳ Ｐゴシック"/>
      <family val="3"/>
    </font>
    <font>
      <b/>
      <sz val="12"/>
      <color auto="1"/>
      <name val="HG丸ｺﾞｼｯｸM-PRO"/>
      <family val="3"/>
    </font>
    <font>
      <b/>
      <sz val="12"/>
      <color rgb="FFC00000"/>
      <name val="HG丸ｺﾞｼｯｸM-PRO"/>
      <family val="3"/>
    </font>
    <font>
      <sz val="10.5"/>
      <color auto="1"/>
      <name val="ＭＳ Ｐ明朝"/>
      <family val="1"/>
    </font>
    <font>
      <b/>
      <sz val="12"/>
      <color auto="1"/>
      <name val="ＭＳ Ｐ明朝"/>
      <family val="1"/>
    </font>
    <font>
      <sz val="14"/>
      <color auto="1"/>
      <name val="ＭＳ Ｐ明朝"/>
      <family val="1"/>
    </font>
    <font>
      <sz val="12"/>
      <color auto="1"/>
      <name val="ＭＳ Ｐ明朝"/>
      <family val="1"/>
    </font>
    <font>
      <b/>
      <sz val="16"/>
      <color auto="1"/>
      <name val="ＭＳ Ｐ明朝"/>
      <family val="1"/>
    </font>
    <font>
      <sz val="16"/>
      <color auto="1"/>
      <name val="ＭＳ Ｐ明朝"/>
      <family val="1"/>
    </font>
    <font>
      <b/>
      <sz val="10"/>
      <color auto="1"/>
      <name val="ＭＳ Ｐゴシック"/>
      <family val="3"/>
      <scheme val="minor"/>
    </font>
    <font>
      <b/>
      <sz val="14"/>
      <color auto="1"/>
      <name val="ＭＳ 明朝"/>
      <family val="1"/>
    </font>
    <font>
      <sz val="12"/>
      <color auto="1"/>
      <name val="ＭＳ 明朝"/>
      <family val="1"/>
    </font>
    <font>
      <sz val="14"/>
      <color auto="1"/>
      <name val="ＭＳ 明朝"/>
      <family val="1"/>
    </font>
    <font>
      <sz val="14"/>
      <color auto="1"/>
      <name val="ＭＳ Ｐゴシック"/>
      <family val="3"/>
    </font>
    <font>
      <b/>
      <sz val="10"/>
      <color rgb="FFFF0000"/>
      <name val="ＭＳ Ｐ明朝"/>
      <family val="1"/>
    </font>
    <font>
      <sz val="8.5"/>
      <color auto="1"/>
      <name val="ＭＳ Ｐ明朝"/>
      <family val="1"/>
    </font>
    <font>
      <sz val="7"/>
      <color auto="1"/>
      <name val="ＭＳ Ｐ明朝"/>
      <family val="1"/>
    </font>
    <font>
      <sz val="6"/>
      <color auto="1"/>
      <name val="ＭＳ Ｐ明朝"/>
      <family val="1"/>
    </font>
    <font>
      <u val="double"/>
      <sz val="11"/>
      <color auto="1"/>
      <name val="ＭＳ Ｐ明朝"/>
      <family val="1"/>
    </font>
    <font>
      <b/>
      <sz val="11"/>
      <color rgb="FFFF0000"/>
      <name val="ＭＳ Ｐ明朝"/>
      <family val="1"/>
    </font>
    <font>
      <sz val="12"/>
      <color auto="1"/>
      <name val="ＭＳ Ｐゴシック"/>
      <family val="3"/>
    </font>
    <font>
      <b/>
      <sz val="11"/>
      <color auto="1"/>
      <name val="ＭＳ 明朝"/>
      <family val="1"/>
    </font>
    <font>
      <sz val="12"/>
      <color auto="1"/>
      <name val="Century"/>
      <family val="1"/>
    </font>
    <font>
      <sz val="10.5"/>
      <color auto="1"/>
      <name val="ＭＳ 明朝"/>
      <family val="1"/>
    </font>
    <font>
      <sz val="10.5"/>
      <color auto="1"/>
      <name val="Century"/>
      <family val="1"/>
    </font>
    <font>
      <sz val="9"/>
      <color auto="1"/>
      <name val="ＭＳ 明朝"/>
      <family val="1"/>
    </font>
    <font>
      <sz val="10.5"/>
      <color auto="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rgb="FFFFFF0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hair">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ouble">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double">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style="thin">
        <color indexed="64"/>
      </right>
      <top/>
      <bottom style="dashed">
        <color indexed="64"/>
      </bottom>
      <diagonal/>
    </border>
    <border>
      <left/>
      <right style="thin">
        <color indexed="64"/>
      </right>
      <top style="dashed">
        <color indexed="64"/>
      </top>
      <bottom/>
      <diagonal/>
    </border>
    <border>
      <left/>
      <right/>
      <top style="thin">
        <color indexed="64"/>
      </top>
      <bottom style="double">
        <color indexed="64"/>
      </bottom>
      <diagonal/>
    </border>
    <border>
      <left/>
      <right/>
      <top style="double">
        <color indexed="64"/>
      </top>
      <bottom style="dashed">
        <color indexed="64"/>
      </bottom>
      <diagonal/>
    </border>
    <border>
      <left/>
      <right/>
      <top style="dashed">
        <color indexed="64"/>
      </top>
      <bottom style="double">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diagonal/>
    </border>
    <border>
      <left/>
      <right/>
      <top/>
      <bottom style="double">
        <color indexed="64"/>
      </bottom>
      <diagonal/>
    </border>
    <border>
      <left/>
      <right/>
      <top style="double">
        <color indexed="64"/>
      </top>
      <bottom style="double">
        <color indexed="64"/>
      </bottom>
      <diagonal/>
    </border>
    <border>
      <left style="thin">
        <color indexed="64"/>
      </left>
      <right/>
      <top style="dashed">
        <color indexed="64"/>
      </top>
      <bottom style="dotted">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dash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442">
    <xf numFmtId="0" fontId="0" fillId="0" borderId="0" xfId="0">
      <alignment vertical="center"/>
    </xf>
    <xf numFmtId="0" fontId="3" fillId="0" borderId="0" xfId="1" applyFont="1"/>
    <xf numFmtId="0" fontId="1" fillId="0" borderId="0" xfId="1"/>
    <xf numFmtId="0" fontId="4" fillId="0" borderId="0" xfId="1" applyFont="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5" fillId="0" borderId="5" xfId="1" applyFont="1" applyBorder="1" applyAlignment="1">
      <alignment horizontal="left" vertical="center" wrapText="1"/>
    </xf>
    <xf numFmtId="0" fontId="6" fillId="0" borderId="0" xfId="1" applyFont="1" applyAlignment="1">
      <alignment horizontal="center" vertical="center"/>
    </xf>
    <xf numFmtId="0" fontId="7" fillId="0" borderId="0" xfId="1" applyFont="1" applyAlignment="1">
      <alignment horizontal="left" vertical="center" wrapText="1"/>
    </xf>
    <xf numFmtId="0" fontId="8" fillId="0" borderId="6" xfId="1" applyFont="1" applyBorder="1"/>
    <xf numFmtId="0" fontId="8" fillId="0" borderId="0" xfId="1" applyFont="1" applyBorder="1"/>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9" fillId="0" borderId="8" xfId="1" applyFont="1" applyBorder="1" applyAlignment="1">
      <alignment horizontal="left" vertical="center" wrapText="1"/>
    </xf>
    <xf numFmtId="0" fontId="9" fillId="0" borderId="4" xfId="1" applyFont="1" applyBorder="1" applyAlignment="1">
      <alignment horizontal="left" vertical="center" wrapText="1"/>
    </xf>
    <xf numFmtId="0" fontId="9" fillId="0" borderId="7" xfId="1" applyFont="1" applyBorder="1" applyAlignment="1">
      <alignment horizontal="left" vertical="center" wrapText="1"/>
    </xf>
    <xf numFmtId="0" fontId="10" fillId="0" borderId="9" xfId="1" applyFont="1" applyBorder="1" applyAlignment="1">
      <alignment horizontal="left" vertical="center" wrapText="1" indent="1"/>
    </xf>
    <xf numFmtId="0" fontId="10" fillId="0" borderId="9" xfId="1" applyFont="1" applyBorder="1" applyAlignment="1">
      <alignment horizontal="left" vertical="center" wrapText="1"/>
    </xf>
    <xf numFmtId="0" fontId="11" fillId="2" borderId="6" xfId="1" applyFont="1" applyFill="1" applyBorder="1" applyAlignment="1"/>
    <xf numFmtId="0" fontId="11" fillId="0" borderId="0" xfId="1" applyFont="1" applyFill="1" applyBorder="1" applyAlignment="1"/>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9" fillId="0" borderId="11" xfId="1" applyFont="1" applyBorder="1" applyAlignment="1">
      <alignment horizontal="left" vertical="center" wrapText="1"/>
    </xf>
    <xf numFmtId="0" fontId="9" fillId="0" borderId="12" xfId="1" applyFont="1" applyBorder="1" applyAlignment="1">
      <alignment horizontal="left" vertical="center" wrapText="1"/>
    </xf>
    <xf numFmtId="0" fontId="9" fillId="0" borderId="10" xfId="1" applyFont="1" applyBorder="1" applyAlignment="1">
      <alignment horizontal="left" vertical="center" wrapText="1"/>
    </xf>
    <xf numFmtId="0" fontId="10" fillId="0" borderId="13" xfId="1" applyFont="1" applyBorder="1" applyAlignment="1">
      <alignment horizontal="left" vertical="center" wrapText="1" indent="1"/>
    </xf>
    <xf numFmtId="0" fontId="10" fillId="0" borderId="13" xfId="1" applyFont="1" applyBorder="1" applyAlignment="1">
      <alignment horizontal="left" vertical="center" wrapText="1"/>
    </xf>
    <xf numFmtId="0" fontId="12" fillId="0" borderId="4" xfId="1" applyFont="1" applyBorder="1" applyAlignment="1">
      <alignment horizontal="center" vertical="center" wrapText="1"/>
    </xf>
    <xf numFmtId="0" fontId="13" fillId="0" borderId="11"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12" xfId="1" applyFont="1" applyBorder="1" applyAlignment="1">
      <alignment horizontal="center" vertical="center" wrapText="1"/>
    </xf>
    <xf numFmtId="0" fontId="8" fillId="0" borderId="6" xfId="1" applyFont="1" applyFill="1" applyBorder="1" applyAlignment="1">
      <alignment horizontal="right"/>
    </xf>
    <xf numFmtId="0" fontId="12" fillId="0" borderId="12" xfId="1" applyFont="1" applyBorder="1" applyAlignment="1">
      <alignment horizontal="center" vertical="center" wrapText="1"/>
    </xf>
    <xf numFmtId="0" fontId="15" fillId="2" borderId="6" xfId="1" applyFont="1" applyFill="1" applyBorder="1" applyAlignment="1"/>
    <xf numFmtId="0" fontId="14" fillId="0" borderId="1" xfId="1" applyFont="1" applyBorder="1" applyAlignment="1">
      <alignment horizontal="center" vertical="center" wrapText="1" shrinkToFit="1"/>
    </xf>
    <xf numFmtId="0" fontId="3" fillId="0" borderId="1" xfId="1" applyFont="1" applyBorder="1" applyAlignment="1">
      <alignment horizontal="center" vertical="center" shrinkToFit="1"/>
    </xf>
    <xf numFmtId="0" fontId="3" fillId="2" borderId="1" xfId="1" applyFont="1" applyFill="1" applyBorder="1" applyAlignment="1">
      <alignment horizontal="center" vertical="center" shrinkToFit="1"/>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3" fillId="0" borderId="0" xfId="1" applyFont="1" applyBorder="1" applyAlignment="1">
      <alignment vertical="center"/>
    </xf>
    <xf numFmtId="0" fontId="3" fillId="0" borderId="0" xfId="1" applyFont="1" applyBorder="1"/>
    <xf numFmtId="0" fontId="1" fillId="0" borderId="0" xfId="1" applyBorder="1"/>
    <xf numFmtId="0" fontId="16" fillId="2" borderId="6" xfId="1" applyFont="1" applyFill="1" applyBorder="1"/>
    <xf numFmtId="0" fontId="14" fillId="0" borderId="14" xfId="1" applyFont="1" applyBorder="1" applyAlignment="1">
      <alignment horizontal="center" vertical="center" wrapText="1"/>
    </xf>
    <xf numFmtId="0" fontId="6" fillId="0" borderId="0" xfId="1" applyFont="1" applyAlignment="1">
      <alignment vertical="center"/>
    </xf>
    <xf numFmtId="0" fontId="5" fillId="0" borderId="0" xfId="1" applyFont="1" applyAlignment="1">
      <alignment horizontal="right"/>
    </xf>
    <xf numFmtId="0" fontId="12" fillId="0" borderId="1" xfId="1" applyFont="1" applyBorder="1" applyAlignment="1">
      <alignment horizontal="left" vertical="center" wrapText="1"/>
    </xf>
    <xf numFmtId="0" fontId="17" fillId="0" borderId="0" xfId="1" applyFont="1" applyAlignment="1">
      <alignment vertical="center"/>
    </xf>
    <xf numFmtId="0" fontId="18" fillId="0" borderId="0" xfId="1" applyFont="1" applyAlignment="1">
      <alignment vertical="center"/>
    </xf>
    <xf numFmtId="0" fontId="3" fillId="0" borderId="0" xfId="1" applyFont="1" applyAlignment="1">
      <alignment vertical="center"/>
    </xf>
    <xf numFmtId="0" fontId="5" fillId="0" borderId="0" xfId="1" applyFont="1" applyAlignment="1">
      <alignment horizontal="justify" vertical="top"/>
    </xf>
    <xf numFmtId="0" fontId="3" fillId="0" borderId="4" xfId="1" applyFont="1" applyBorder="1" applyAlignment="1">
      <alignment horizontal="center" vertical="center"/>
    </xf>
    <xf numFmtId="0" fontId="12" fillId="0" borderId="0" xfId="1" applyFont="1" applyAlignment="1">
      <alignment horizontal="justify" vertical="center"/>
    </xf>
    <xf numFmtId="0" fontId="19" fillId="0" borderId="0" xfId="1" applyFont="1" applyBorder="1" applyAlignment="1">
      <alignment horizontal="center" vertical="center" wrapText="1"/>
    </xf>
    <xf numFmtId="0" fontId="10" fillId="0" borderId="0" xfId="1" applyFont="1" applyAlignment="1">
      <alignment horizontal="right" vertical="center"/>
    </xf>
    <xf numFmtId="0" fontId="3" fillId="0" borderId="0" xfId="1" applyFont="1" applyAlignment="1">
      <alignment horizontal="center" vertical="center"/>
    </xf>
    <xf numFmtId="0" fontId="19" fillId="0" borderId="0" xfId="1" applyFont="1" applyAlignment="1">
      <alignment horizontal="left" vertical="center"/>
    </xf>
    <xf numFmtId="0" fontId="19" fillId="0" borderId="0" xfId="1" applyFont="1" applyAlignment="1">
      <alignment horizontal="justify" vertical="center"/>
    </xf>
    <xf numFmtId="0" fontId="3" fillId="0" borderId="0" xfId="1" applyFont="1" applyAlignment="1">
      <alignment horizontal="left" vertical="center" wrapText="1"/>
    </xf>
    <xf numFmtId="0" fontId="20" fillId="0" borderId="0" xfId="1" applyFont="1" applyAlignment="1">
      <alignment vertical="center"/>
    </xf>
    <xf numFmtId="0" fontId="10" fillId="0" borderId="15" xfId="1" applyFont="1" applyBorder="1" applyAlignment="1">
      <alignment horizontal="distributed" vertical="center" wrapText="1" indent="1"/>
    </xf>
    <xf numFmtId="0" fontId="3" fillId="0" borderId="3" xfId="1" applyFont="1" applyBorder="1" applyAlignment="1">
      <alignment horizontal="distributed" vertical="center" wrapText="1" indent="1"/>
    </xf>
    <xf numFmtId="0" fontId="3" fillId="0" borderId="7" xfId="1" applyFont="1" applyBorder="1" applyAlignment="1">
      <alignment horizontal="distributed" vertical="center" wrapText="1" indent="1"/>
    </xf>
    <xf numFmtId="0" fontId="3" fillId="0" borderId="8" xfId="1" applyFont="1" applyBorder="1" applyAlignment="1">
      <alignment horizontal="distributed" vertical="center" wrapText="1" indent="1"/>
    </xf>
    <xf numFmtId="0" fontId="3" fillId="0" borderId="1" xfId="1" applyFont="1" applyBorder="1" applyAlignment="1">
      <alignment horizontal="distributed" vertical="center" wrapText="1" indent="1"/>
    </xf>
    <xf numFmtId="0" fontId="3" fillId="0" borderId="4" xfId="1" applyFont="1" applyBorder="1" applyAlignment="1">
      <alignment vertical="center" wrapText="1"/>
    </xf>
    <xf numFmtId="0" fontId="3" fillId="0" borderId="7" xfId="1" applyFont="1" applyBorder="1" applyAlignment="1">
      <alignment horizontal="left" vertical="center" indent="1"/>
    </xf>
    <xf numFmtId="0" fontId="3" fillId="0" borderId="0" xfId="1" applyFont="1" applyAlignment="1">
      <alignment horizontal="left" vertical="center" indent="1"/>
    </xf>
    <xf numFmtId="0" fontId="3" fillId="0" borderId="8" xfId="1" applyFont="1" applyBorder="1" applyAlignment="1">
      <alignment vertical="center"/>
    </xf>
    <xf numFmtId="0" fontId="3" fillId="0" borderId="16" xfId="1" applyFont="1" applyBorder="1" applyAlignment="1">
      <alignment horizontal="center" vertical="center"/>
    </xf>
    <xf numFmtId="0" fontId="3" fillId="0" borderId="10" xfId="1" applyFont="1" applyBorder="1" applyAlignment="1">
      <alignment horizontal="distributed" vertical="center" wrapText="1" indent="1"/>
    </xf>
    <xf numFmtId="0" fontId="3" fillId="0" borderId="11" xfId="1" applyFont="1" applyBorder="1" applyAlignment="1">
      <alignment horizontal="distributed" vertical="center" wrapText="1" indent="1"/>
    </xf>
    <xf numFmtId="0" fontId="3" fillId="0" borderId="12" xfId="1" applyFont="1" applyBorder="1" applyAlignment="1">
      <alignment vertical="center" wrapText="1"/>
    </xf>
    <xf numFmtId="0" fontId="3" fillId="0" borderId="5" xfId="1" applyFont="1" applyBorder="1" applyAlignment="1">
      <alignment vertical="center"/>
    </xf>
    <xf numFmtId="0" fontId="3" fillId="0" borderId="6" xfId="1" applyFont="1" applyBorder="1" applyAlignment="1">
      <alignment vertical="center"/>
    </xf>
    <xf numFmtId="0" fontId="3" fillId="0" borderId="12" xfId="1" applyFont="1" applyBorder="1" applyAlignment="1">
      <alignment horizontal="center" vertical="center"/>
    </xf>
    <xf numFmtId="0" fontId="14" fillId="0" borderId="15" xfId="1" applyFont="1" applyBorder="1" applyAlignment="1">
      <alignment horizontal="left" vertical="center" wrapText="1" indent="1"/>
    </xf>
    <xf numFmtId="0" fontId="21" fillId="0" borderId="3" xfId="1" applyFont="1" applyBorder="1" applyAlignment="1">
      <alignment horizontal="left" vertical="center" wrapText="1" indent="1"/>
    </xf>
    <xf numFmtId="0" fontId="10" fillId="0" borderId="7" xfId="1" applyFont="1" applyBorder="1" applyAlignment="1">
      <alignment horizontal="left" vertical="center" wrapText="1"/>
    </xf>
    <xf numFmtId="0" fontId="21" fillId="0" borderId="8" xfId="1" applyFont="1" applyBorder="1" applyAlignment="1">
      <alignment horizontal="left" vertical="center" wrapText="1" indent="1"/>
    </xf>
    <xf numFmtId="0" fontId="3" fillId="0" borderId="17" xfId="1" applyFont="1" applyBorder="1" applyAlignment="1">
      <alignment horizontal="center" vertical="center" wrapText="1"/>
    </xf>
    <xf numFmtId="0" fontId="21" fillId="0" borderId="4" xfId="1" applyFont="1" applyBorder="1" applyAlignment="1">
      <alignment horizontal="left" vertical="center" wrapText="1"/>
    </xf>
    <xf numFmtId="0" fontId="21" fillId="0" borderId="1" xfId="1" applyFont="1" applyBorder="1" applyAlignment="1">
      <alignment horizontal="left" vertical="center" wrapText="1"/>
    </xf>
    <xf numFmtId="0" fontId="3" fillId="0" borderId="1" xfId="1" applyFont="1" applyBorder="1" applyAlignment="1">
      <alignment vertical="center"/>
    </xf>
    <xf numFmtId="0" fontId="19" fillId="0" borderId="0" xfId="1" applyFont="1" applyAlignment="1">
      <alignment horizontal="right" vertical="center"/>
    </xf>
    <xf numFmtId="0" fontId="3" fillId="0" borderId="0" xfId="1" applyFont="1" applyAlignment="1">
      <alignment horizontal="distributed" vertical="center"/>
    </xf>
    <xf numFmtId="0" fontId="10" fillId="0" borderId="0" xfId="1" applyFont="1" applyAlignment="1">
      <alignment horizontal="distributed" vertical="center" justifyLastLine="1"/>
    </xf>
    <xf numFmtId="0" fontId="3" fillId="0" borderId="0" xfId="1" applyFont="1" applyAlignment="1">
      <alignment horizontal="distributed" vertical="top"/>
    </xf>
    <xf numFmtId="0" fontId="3" fillId="0" borderId="0" xfId="1" applyFont="1" applyAlignment="1">
      <alignment horizontal="right" vertical="center"/>
    </xf>
    <xf numFmtId="0" fontId="10" fillId="0" borderId="5" xfId="1" applyFont="1" applyBorder="1" applyAlignment="1">
      <alignment horizontal="left" vertical="center" wrapText="1"/>
    </xf>
    <xf numFmtId="0" fontId="21" fillId="0" borderId="6" xfId="1" applyFont="1" applyBorder="1" applyAlignment="1">
      <alignment horizontal="left" vertical="center" wrapText="1" indent="1"/>
    </xf>
    <xf numFmtId="0" fontId="3" fillId="0" borderId="18" xfId="1" applyFont="1" applyBorder="1" applyAlignment="1">
      <alignment horizontal="left" vertical="center" wrapText="1"/>
    </xf>
    <xf numFmtId="0" fontId="21" fillId="0" borderId="16" xfId="1" applyFont="1" applyBorder="1" applyAlignment="1">
      <alignment horizontal="left" vertical="center" wrapText="1"/>
    </xf>
    <xf numFmtId="0" fontId="3" fillId="0" borderId="5" xfId="1" applyFont="1" applyBorder="1" applyAlignment="1">
      <alignment horizontal="right" vertical="center"/>
    </xf>
    <xf numFmtId="0" fontId="3" fillId="0" borderId="9" xfId="1" applyFont="1" applyBorder="1" applyAlignment="1">
      <alignment vertical="center"/>
    </xf>
    <xf numFmtId="0" fontId="22" fillId="0" borderId="2" xfId="1" applyFont="1" applyBorder="1" applyAlignment="1">
      <alignment horizontal="left" vertical="center"/>
    </xf>
    <xf numFmtId="0" fontId="3" fillId="0" borderId="19" xfId="1" applyFont="1" applyBorder="1" applyAlignment="1">
      <alignment horizontal="left" vertical="center" indent="1"/>
    </xf>
    <xf numFmtId="0" fontId="14" fillId="0" borderId="2" xfId="1" applyFont="1" applyBorder="1" applyAlignment="1">
      <alignment horizontal="left" indent="1"/>
    </xf>
    <xf numFmtId="0" fontId="3" fillId="0" borderId="20" xfId="1" applyFont="1" applyBorder="1" applyAlignment="1">
      <alignment horizontal="left" vertical="center" indent="1"/>
    </xf>
    <xf numFmtId="0" fontId="3" fillId="0" borderId="1" xfId="1" applyFont="1" applyBorder="1" applyAlignment="1">
      <alignment horizontal="left" vertical="center" indent="1"/>
    </xf>
    <xf numFmtId="0" fontId="19" fillId="0" borderId="0" xfId="1" applyFont="1" applyAlignment="1">
      <alignment horizontal="distributed" vertical="center"/>
    </xf>
    <xf numFmtId="0" fontId="21" fillId="0" borderId="12" xfId="1" applyFont="1" applyBorder="1" applyAlignment="1">
      <alignment horizontal="left" vertical="center" wrapText="1"/>
    </xf>
    <xf numFmtId="0" fontId="3" fillId="0" borderId="21" xfId="1" applyFont="1" applyBorder="1" applyAlignment="1">
      <alignment horizontal="left" vertical="center" indent="1"/>
    </xf>
    <xf numFmtId="0" fontId="3" fillId="0" borderId="1" xfId="1" applyFont="1" applyBorder="1" applyAlignment="1">
      <alignment horizontal="left" vertical="center"/>
    </xf>
    <xf numFmtId="0" fontId="21" fillId="0" borderId="6" xfId="1" applyFont="1" applyBorder="1" applyAlignment="1">
      <alignment horizontal="left" vertical="center" wrapText="1"/>
    </xf>
    <xf numFmtId="176" fontId="3" fillId="0" borderId="1" xfId="1" applyNumberFormat="1" applyFont="1" applyBorder="1" applyAlignment="1">
      <alignment horizontal="right" vertical="center"/>
    </xf>
    <xf numFmtId="0" fontId="22" fillId="0" borderId="8" xfId="1" applyFont="1" applyBorder="1" applyAlignment="1">
      <alignment vertical="center"/>
    </xf>
    <xf numFmtId="0" fontId="3" fillId="0" borderId="3" xfId="1" applyFont="1" applyBorder="1" applyAlignment="1">
      <alignment horizontal="left" vertical="center" indent="1"/>
    </xf>
    <xf numFmtId="0" fontId="22" fillId="0" borderId="6" xfId="1" applyFont="1" applyBorder="1" applyAlignment="1">
      <alignment vertical="center"/>
    </xf>
    <xf numFmtId="0" fontId="21" fillId="0" borderId="4" xfId="1" applyFont="1" applyBorder="1" applyAlignment="1">
      <alignment horizontal="left" vertical="center"/>
    </xf>
    <xf numFmtId="0" fontId="3" fillId="0" borderId="22" xfId="1" applyFont="1" applyBorder="1" applyAlignment="1">
      <alignment horizontal="left" vertical="center" indent="1"/>
    </xf>
    <xf numFmtId="0" fontId="10" fillId="0" borderId="10" xfId="1" applyFont="1" applyBorder="1" applyAlignment="1">
      <alignment horizontal="left" vertical="center" wrapText="1"/>
    </xf>
    <xf numFmtId="0" fontId="21" fillId="0" borderId="11" xfId="1" applyFont="1" applyBorder="1" applyAlignment="1">
      <alignment horizontal="left" vertical="center" wrapText="1"/>
    </xf>
    <xf numFmtId="0" fontId="3" fillId="0" borderId="23" xfId="1" applyFont="1" applyBorder="1" applyAlignment="1">
      <alignment horizontal="left" vertical="center" wrapText="1"/>
    </xf>
    <xf numFmtId="0" fontId="21" fillId="0" borderId="12" xfId="1" applyFont="1" applyBorder="1" applyAlignment="1">
      <alignment horizontal="left" vertical="center"/>
    </xf>
    <xf numFmtId="0" fontId="3" fillId="0" borderId="10" xfId="1" applyFont="1" applyBorder="1" applyAlignment="1">
      <alignment vertical="center"/>
    </xf>
    <xf numFmtId="0" fontId="3" fillId="0" borderId="11" xfId="1" applyFont="1" applyBorder="1" applyAlignment="1">
      <alignment vertical="center"/>
    </xf>
    <xf numFmtId="0" fontId="5" fillId="0" borderId="0" xfId="1" applyFont="1" applyAlignment="1">
      <alignment vertical="center"/>
    </xf>
    <xf numFmtId="0" fontId="23" fillId="0" borderId="0" xfId="1" applyFont="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24" xfId="1" applyFont="1" applyBorder="1" applyAlignment="1">
      <alignment horizontal="center" vertical="center"/>
    </xf>
    <xf numFmtId="0" fontId="3" fillId="0" borderId="0" xfId="1" applyFont="1" applyBorder="1" applyAlignment="1">
      <alignment horizontal="center" vertical="center"/>
    </xf>
    <xf numFmtId="0" fontId="24" fillId="0" borderId="0" xfId="1" applyFont="1" applyAlignment="1">
      <alignment horizontal="center" vertical="center"/>
    </xf>
    <xf numFmtId="0" fontId="14" fillId="0" borderId="0" xfId="1" applyFont="1" applyAlignment="1">
      <alignment vertical="center"/>
    </xf>
    <xf numFmtId="0" fontId="14" fillId="0" borderId="0" xfId="1" applyFont="1" applyAlignment="1">
      <alignment horizontal="left" vertical="center" wrapText="1"/>
    </xf>
    <xf numFmtId="0" fontId="3" fillId="2" borderId="25" xfId="1" applyFont="1" applyFill="1" applyBorder="1" applyAlignment="1">
      <alignment horizontal="left" vertical="center"/>
    </xf>
    <xf numFmtId="0" fontId="3" fillId="0" borderId="9" xfId="1" applyFont="1" applyBorder="1" applyAlignment="1">
      <alignment horizontal="left" vertical="center" wrapText="1"/>
    </xf>
    <xf numFmtId="0" fontId="3" fillId="0" borderId="20" xfId="1" applyFont="1" applyBorder="1" applyAlignment="1">
      <alignment horizontal="left" vertical="center" wrapText="1"/>
    </xf>
    <xf numFmtId="0" fontId="3" fillId="0" borderId="4" xfId="1" applyFont="1" applyBorder="1" applyAlignment="1">
      <alignment horizontal="left" vertical="center" wrapText="1"/>
    </xf>
    <xf numFmtId="0" fontId="3" fillId="0" borderId="4" xfId="1" applyFont="1" applyBorder="1" applyAlignment="1">
      <alignment horizontal="left" vertical="center"/>
    </xf>
    <xf numFmtId="0" fontId="3" fillId="0" borderId="4" xfId="1" applyFont="1" applyBorder="1" applyAlignment="1">
      <alignment vertical="center"/>
    </xf>
    <xf numFmtId="0" fontId="25" fillId="0" borderId="9" xfId="1" applyFont="1" applyBorder="1" applyAlignment="1">
      <alignment horizontal="left" vertical="center"/>
    </xf>
    <xf numFmtId="0" fontId="3" fillId="0" borderId="14" xfId="1" applyFont="1" applyBorder="1" applyAlignment="1">
      <alignment horizontal="left" vertical="center"/>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24" xfId="1" applyFont="1" applyBorder="1" applyAlignment="1">
      <alignment horizontal="left" vertical="center"/>
    </xf>
    <xf numFmtId="0" fontId="25" fillId="0" borderId="7" xfId="1" applyFont="1" applyBorder="1" applyAlignment="1">
      <alignment horizontal="left" vertical="center"/>
    </xf>
    <xf numFmtId="0" fontId="3" fillId="0" borderId="7" xfId="1" applyFont="1" applyBorder="1" applyAlignment="1">
      <alignment horizontal="left" vertical="center"/>
    </xf>
    <xf numFmtId="0" fontId="3" fillId="0" borderId="26" xfId="1" applyFont="1" applyBorder="1" applyAlignment="1">
      <alignment horizontal="left" vertical="center"/>
    </xf>
    <xf numFmtId="0" fontId="3" fillId="0" borderId="3" xfId="1" applyFont="1" applyBorder="1" applyAlignment="1">
      <alignment horizontal="left" vertical="center"/>
    </xf>
    <xf numFmtId="0" fontId="3" fillId="0" borderId="3" xfId="1" applyFont="1" applyBorder="1" applyAlignment="1">
      <alignment horizontal="left" vertical="center" wrapText="1"/>
    </xf>
    <xf numFmtId="0" fontId="3" fillId="0" borderId="0" xfId="1" applyFont="1" applyBorder="1" applyAlignment="1">
      <alignment horizontal="left" vertical="center" wrapText="1"/>
    </xf>
    <xf numFmtId="0" fontId="3" fillId="2" borderId="28" xfId="1" applyFont="1" applyFill="1" applyBorder="1" applyAlignment="1">
      <alignment horizontal="left"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10" fillId="0" borderId="31" xfId="1" applyFont="1" applyBorder="1" applyAlignment="1">
      <alignment horizontal="left" vertical="top"/>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0" borderId="0" xfId="1" applyFont="1" applyAlignment="1">
      <alignment horizontal="left" vertical="center"/>
    </xf>
    <xf numFmtId="0" fontId="3" fillId="0" borderId="35" xfId="1" applyFont="1" applyBorder="1" applyAlignment="1">
      <alignment horizontal="left" vertical="center" wrapText="1"/>
    </xf>
    <xf numFmtId="0" fontId="3" fillId="0" borderId="5" xfId="1" applyFont="1" applyBorder="1" applyAlignment="1">
      <alignment horizontal="left" vertical="center"/>
    </xf>
    <xf numFmtId="0" fontId="25" fillId="0" borderId="0" xfId="1" applyFont="1" applyBorder="1" applyAlignment="1">
      <alignment horizontal="left" vertical="center"/>
    </xf>
    <xf numFmtId="0" fontId="3" fillId="0" borderId="0" xfId="1" applyFont="1" applyBorder="1" applyAlignment="1">
      <alignment horizontal="left" vertical="center"/>
    </xf>
    <xf numFmtId="0" fontId="3" fillId="2" borderId="36" xfId="1" applyFont="1" applyFill="1" applyBorder="1" applyAlignment="1">
      <alignment horizontal="center" vertical="center"/>
    </xf>
    <xf numFmtId="0" fontId="3" fillId="0" borderId="21" xfId="1" applyFont="1" applyFill="1" applyBorder="1" applyAlignment="1">
      <alignment horizontal="center" vertical="center"/>
    </xf>
    <xf numFmtId="0" fontId="10" fillId="0" borderId="5" xfId="1" applyFont="1" applyBorder="1" applyAlignment="1">
      <alignment horizontal="left" vertical="top"/>
    </xf>
    <xf numFmtId="0" fontId="3" fillId="2" borderId="6"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37" xfId="1" applyFont="1" applyFill="1" applyBorder="1" applyAlignment="1">
      <alignment horizontal="center" vertical="center"/>
    </xf>
    <xf numFmtId="0" fontId="3" fillId="0" borderId="36" xfId="1" applyFont="1" applyBorder="1" applyAlignment="1">
      <alignment horizontal="center" vertical="center"/>
    </xf>
    <xf numFmtId="0" fontId="3" fillId="2" borderId="21" xfId="1" applyFont="1" applyFill="1" applyBorder="1" applyAlignment="1">
      <alignment horizontal="center" vertical="center"/>
    </xf>
    <xf numFmtId="0" fontId="3" fillId="0" borderId="38" xfId="1" applyFont="1" applyBorder="1" applyAlignment="1">
      <alignment horizontal="left" vertical="center"/>
    </xf>
    <xf numFmtId="0" fontId="3" fillId="0" borderId="39" xfId="1" applyFont="1" applyBorder="1" applyAlignment="1">
      <alignment horizontal="left" vertical="center" wrapText="1"/>
    </xf>
    <xf numFmtId="0" fontId="3" fillId="0" borderId="40" xfId="1" applyFont="1" applyBorder="1" applyAlignment="1">
      <alignment horizontal="left" vertical="center" wrapText="1"/>
    </xf>
    <xf numFmtId="0" fontId="3" fillId="0" borderId="9" xfId="1" applyFont="1" applyBorder="1" applyAlignment="1">
      <alignment horizontal="left" vertical="center"/>
    </xf>
    <xf numFmtId="0" fontId="3" fillId="0" borderId="39" xfId="1" applyFont="1" applyBorder="1" applyAlignment="1">
      <alignment horizontal="left" vertical="center"/>
    </xf>
    <xf numFmtId="0" fontId="3" fillId="0" borderId="41" xfId="1" applyFont="1" applyBorder="1" applyAlignment="1">
      <alignment horizontal="left" vertical="center"/>
    </xf>
    <xf numFmtId="0" fontId="3" fillId="0" borderId="8" xfId="1" applyFont="1" applyBorder="1" applyAlignment="1">
      <alignment horizontal="left" vertical="center"/>
    </xf>
    <xf numFmtId="0" fontId="3" fillId="2" borderId="42" xfId="1" applyFont="1" applyFill="1" applyBorder="1" applyAlignment="1">
      <alignment horizontal="left"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10" fillId="0" borderId="45" xfId="1" applyFont="1" applyBorder="1" applyAlignment="1">
      <alignment horizontal="left" vertical="top"/>
    </xf>
    <xf numFmtId="0" fontId="3" fillId="0" borderId="46" xfId="1" applyFont="1" applyBorder="1" applyAlignment="1">
      <alignment vertical="center"/>
    </xf>
    <xf numFmtId="0" fontId="3" fillId="0" borderId="47" xfId="1" applyFont="1" applyBorder="1" applyAlignment="1">
      <alignment vertical="center"/>
    </xf>
    <xf numFmtId="0" fontId="3" fillId="0" borderId="48" xfId="1" applyFont="1" applyBorder="1" applyAlignment="1">
      <alignment horizontal="center" vertical="center"/>
    </xf>
    <xf numFmtId="0" fontId="3" fillId="0" borderId="49" xfId="1" applyFont="1" applyBorder="1" applyAlignment="1">
      <alignment horizontal="center" vertical="center"/>
    </xf>
    <xf numFmtId="0" fontId="3" fillId="0" borderId="13" xfId="1" applyFont="1" applyBorder="1" applyAlignment="1">
      <alignment horizontal="left" vertical="center"/>
    </xf>
    <xf numFmtId="0" fontId="3" fillId="2" borderId="50"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52" xfId="1" applyFont="1" applyFill="1" applyBorder="1" applyAlignment="1">
      <alignment horizontal="center" vertical="center"/>
    </xf>
    <xf numFmtId="0" fontId="25" fillId="0" borderId="13" xfId="1" applyFont="1" applyBorder="1" applyAlignment="1">
      <alignment horizontal="left" vertical="center"/>
    </xf>
    <xf numFmtId="0" fontId="3" fillId="2" borderId="53" xfId="1" applyFont="1" applyFill="1" applyBorder="1" applyAlignment="1">
      <alignment vertical="center"/>
    </xf>
    <xf numFmtId="0" fontId="22" fillId="0" borderId="0" xfId="1" applyFont="1" applyAlignment="1">
      <alignment vertical="center"/>
    </xf>
    <xf numFmtId="0" fontId="21" fillId="0" borderId="0" xfId="1" applyFont="1" applyAlignment="1">
      <alignment horizontal="center" vertical="center"/>
    </xf>
    <xf numFmtId="49" fontId="8" fillId="0" borderId="0" xfId="1" applyNumberFormat="1" applyFont="1" applyAlignment="1">
      <alignment horizontal="left" vertical="center"/>
    </xf>
    <xf numFmtId="0" fontId="26" fillId="0" borderId="0" xfId="1" applyFont="1" applyAlignment="1">
      <alignment horizontal="center" vertical="center"/>
    </xf>
    <xf numFmtId="0" fontId="8" fillId="0" borderId="0" xfId="1" applyFont="1" applyAlignment="1">
      <alignment horizontal="left" vertical="justify" wrapText="1"/>
    </xf>
    <xf numFmtId="0" fontId="27" fillId="0" borderId="0" xfId="1" applyFont="1" applyAlignment="1">
      <alignment horizontal="center" vertical="center"/>
    </xf>
    <xf numFmtId="0" fontId="27" fillId="0" borderId="0" xfId="1" applyFont="1" applyAlignment="1">
      <alignment horizontal="right" vertical="center"/>
    </xf>
    <xf numFmtId="0" fontId="27" fillId="0" borderId="0" xfId="1" applyFont="1" applyAlignment="1">
      <alignment vertical="center"/>
    </xf>
    <xf numFmtId="0" fontId="8" fillId="0" borderId="0" xfId="1" applyFont="1" applyAlignment="1">
      <alignment horizontal="center" vertical="center"/>
    </xf>
    <xf numFmtId="0" fontId="8" fillId="0" borderId="0" xfId="1" applyFont="1" applyAlignment="1">
      <alignment vertical="center"/>
    </xf>
    <xf numFmtId="0" fontId="1" fillId="0" borderId="0" xfId="1" applyFont="1" applyAlignment="1">
      <alignment vertical="justify"/>
    </xf>
    <xf numFmtId="0" fontId="8" fillId="0" borderId="0" xfId="1" applyFont="1" applyAlignment="1">
      <alignment horizontal="distributed" vertical="center"/>
    </xf>
    <xf numFmtId="0" fontId="8" fillId="0" borderId="0" xfId="1" applyFont="1" applyAlignment="1">
      <alignment horizontal="left" vertical="center"/>
    </xf>
    <xf numFmtId="0" fontId="28" fillId="0" borderId="0" xfId="1" applyFont="1" applyAlignment="1">
      <alignment horizontal="left" vertical="top" wrapText="1"/>
    </xf>
    <xf numFmtId="0" fontId="29" fillId="0" borderId="0" xfId="1" applyFont="1" applyAlignment="1">
      <alignment vertical="top"/>
    </xf>
    <xf numFmtId="0" fontId="3" fillId="0" borderId="0" xfId="1" applyFont="1" applyAlignment="1">
      <alignment horizontal="center"/>
    </xf>
    <xf numFmtId="0" fontId="3" fillId="0" borderId="0" xfId="1" applyFont="1" applyAlignment="1">
      <alignment shrinkToFit="1"/>
    </xf>
    <xf numFmtId="0" fontId="14" fillId="0" borderId="0" xfId="1" applyFont="1"/>
    <xf numFmtId="0" fontId="14" fillId="0" borderId="0" xfId="1" applyFont="1" applyBorder="1" applyAlignment="1">
      <alignment vertical="center"/>
    </xf>
    <xf numFmtId="0" fontId="5" fillId="0" borderId="0" xfId="1" applyFont="1" applyAlignment="1">
      <alignment horizontal="left"/>
    </xf>
    <xf numFmtId="0" fontId="22" fillId="0" borderId="0" xfId="1" applyFont="1" applyAlignment="1">
      <alignment horizontal="center"/>
    </xf>
    <xf numFmtId="0" fontId="6" fillId="0" borderId="0" xfId="1" applyFont="1" applyBorder="1" applyAlignment="1"/>
    <xf numFmtId="0" fontId="14" fillId="0" borderId="0" xfId="1" applyFont="1" applyAlignment="1">
      <alignment vertical="top" wrapText="1"/>
    </xf>
    <xf numFmtId="0" fontId="14" fillId="0" borderId="0" xfId="1" applyFont="1" applyAlignment="1">
      <alignment horizontal="center"/>
    </xf>
    <xf numFmtId="0" fontId="12" fillId="0" borderId="54" xfId="1" applyFont="1" applyBorder="1" applyAlignment="1">
      <alignment horizontal="center" vertical="center"/>
    </xf>
    <xf numFmtId="0" fontId="30" fillId="0" borderId="3" xfId="1" applyFont="1" applyBorder="1" applyAlignment="1">
      <alignment horizontal="center" vertical="center"/>
    </xf>
    <xf numFmtId="0" fontId="14" fillId="0" borderId="2" xfId="1" applyFont="1" applyBorder="1" applyAlignment="1">
      <alignment horizontal="center" vertical="center"/>
    </xf>
    <xf numFmtId="0" fontId="14" fillId="0" borderId="24" xfId="1" applyFont="1" applyBorder="1" applyAlignment="1">
      <alignment horizontal="center" vertical="center"/>
    </xf>
    <xf numFmtId="0" fontId="14" fillId="0" borderId="55" xfId="1" applyFont="1" applyBorder="1" applyAlignment="1">
      <alignment horizontal="center" vertical="center"/>
    </xf>
    <xf numFmtId="0" fontId="14" fillId="0" borderId="9" xfId="1" applyFont="1" applyBorder="1" applyAlignment="1">
      <alignment horizontal="center" vertical="center"/>
    </xf>
    <xf numFmtId="0" fontId="14" fillId="0" borderId="56" xfId="1" applyFont="1" applyBorder="1" applyAlignment="1">
      <alignment horizontal="center" vertical="center"/>
    </xf>
    <xf numFmtId="0" fontId="14" fillId="0" borderId="54" xfId="1" applyFont="1" applyBorder="1" applyAlignment="1">
      <alignment horizontal="center" vertical="center"/>
    </xf>
    <xf numFmtId="0" fontId="6" fillId="0" borderId="0" xfId="1" applyFont="1" applyBorder="1" applyAlignment="1">
      <alignment horizontal="center"/>
    </xf>
    <xf numFmtId="0" fontId="21" fillId="0" borderId="0" xfId="1" applyFont="1" applyBorder="1" applyAlignment="1">
      <alignment horizontal="center"/>
    </xf>
    <xf numFmtId="0" fontId="14" fillId="0" borderId="0" xfId="1" applyFont="1" applyAlignment="1">
      <alignment horizontal="left" vertical="top" wrapText="1"/>
    </xf>
    <xf numFmtId="0" fontId="14" fillId="0" borderId="0" xfId="1" applyFont="1" applyBorder="1" applyAlignment="1">
      <alignment horizontal="left" vertical="center"/>
    </xf>
    <xf numFmtId="0" fontId="9" fillId="0" borderId="6" xfId="1" applyFont="1" applyBorder="1" applyAlignment="1">
      <alignment horizontal="left" vertical="center"/>
    </xf>
    <xf numFmtId="0" fontId="14" fillId="0" borderId="57" xfId="1" applyFont="1" applyBorder="1" applyAlignment="1">
      <alignment horizontal="center" vertical="center"/>
    </xf>
    <xf numFmtId="49" fontId="14" fillId="0" borderId="9" xfId="1" applyNumberFormat="1" applyFont="1" applyBorder="1" applyAlignment="1">
      <alignment horizontal="center" vertical="center"/>
    </xf>
    <xf numFmtId="49" fontId="14" fillId="0" borderId="58" xfId="1" applyNumberFormat="1" applyFont="1" applyBorder="1" applyAlignment="1">
      <alignment horizontal="center" vertical="center"/>
    </xf>
    <xf numFmtId="0" fontId="21" fillId="0" borderId="0" xfId="1" applyFont="1" applyBorder="1" applyAlignment="1">
      <alignment horizontal="center" shrinkToFit="1"/>
    </xf>
    <xf numFmtId="0" fontId="14" fillId="0" borderId="59" xfId="1" applyFont="1" applyBorder="1" applyAlignment="1">
      <alignment horizontal="center" vertical="center"/>
    </xf>
    <xf numFmtId="0" fontId="14" fillId="0" borderId="13" xfId="1" applyFont="1" applyBorder="1" applyAlignment="1">
      <alignment horizontal="left" vertical="center" shrinkToFit="1"/>
    </xf>
    <xf numFmtId="0" fontId="14" fillId="0" borderId="13" xfId="1" applyFont="1" applyBorder="1" applyAlignment="1">
      <alignment horizontal="center" vertical="center" shrinkToFit="1"/>
    </xf>
    <xf numFmtId="0" fontId="14" fillId="0" borderId="60" xfId="1" applyFont="1" applyBorder="1" applyAlignment="1">
      <alignment horizontal="center" vertical="center" shrinkToFit="1"/>
    </xf>
    <xf numFmtId="0" fontId="14" fillId="0" borderId="13" xfId="1" applyFont="1" applyBorder="1" applyAlignment="1">
      <alignment vertical="center" shrinkToFit="1"/>
    </xf>
    <xf numFmtId="0" fontId="14" fillId="0" borderId="60" xfId="1" applyFont="1" applyBorder="1" applyAlignment="1">
      <alignment vertical="center" shrinkToFit="1"/>
    </xf>
    <xf numFmtId="0" fontId="10" fillId="0" borderId="13" xfId="1" applyFont="1" applyBorder="1" applyAlignment="1">
      <alignment vertical="center" shrinkToFit="1"/>
    </xf>
    <xf numFmtId="0" fontId="14" fillId="0" borderId="61" xfId="1" applyFont="1" applyBorder="1" applyAlignment="1">
      <alignment vertical="center" shrinkToFit="1"/>
    </xf>
    <xf numFmtId="0" fontId="14" fillId="0" borderId="0" xfId="1" applyFont="1" applyAlignment="1">
      <alignment shrinkToFit="1"/>
    </xf>
    <xf numFmtId="0" fontId="30" fillId="0" borderId="62" xfId="1" applyFont="1" applyBorder="1" applyAlignment="1" applyProtection="1">
      <alignment horizontal="center" vertical="center"/>
      <protection locked="0"/>
    </xf>
    <xf numFmtId="0" fontId="30" fillId="0" borderId="63" xfId="1" applyFont="1" applyBorder="1" applyAlignment="1" applyProtection="1">
      <alignment horizontal="center" vertical="center"/>
      <protection locked="0"/>
    </xf>
    <xf numFmtId="0" fontId="30" fillId="0" borderId="64" xfId="1" applyFont="1" applyBorder="1" applyAlignment="1" applyProtection="1">
      <alignment horizontal="center" vertical="center"/>
      <protection locked="0"/>
    </xf>
    <xf numFmtId="0" fontId="30" fillId="0" borderId="24" xfId="1" applyFont="1" applyBorder="1" applyAlignment="1" applyProtection="1">
      <alignment horizontal="center" vertical="center"/>
      <protection locked="0"/>
    </xf>
    <xf numFmtId="0" fontId="30" fillId="0" borderId="65" xfId="1" applyFont="1" applyBorder="1" applyAlignment="1" applyProtection="1">
      <alignment horizontal="center" vertical="center"/>
      <protection locked="0"/>
    </xf>
    <xf numFmtId="0" fontId="30" fillId="0" borderId="66" xfId="1" applyFont="1" applyBorder="1" applyAlignment="1" applyProtection="1">
      <alignment horizontal="center" vertical="center"/>
      <protection locked="0"/>
    </xf>
    <xf numFmtId="0" fontId="30" fillId="0" borderId="67" xfId="1" applyFont="1" applyBorder="1" applyAlignment="1" applyProtection="1">
      <alignment horizontal="center" vertical="center"/>
      <protection locked="0"/>
    </xf>
    <xf numFmtId="0" fontId="30" fillId="0" borderId="55" xfId="1" applyFont="1" applyBorder="1" applyAlignment="1" applyProtection="1">
      <alignment horizontal="center" vertical="center"/>
      <protection locked="0"/>
    </xf>
    <xf numFmtId="49" fontId="14" fillId="0" borderId="68" xfId="1" applyNumberFormat="1" applyFont="1" applyBorder="1" applyAlignment="1">
      <alignment horizontal="center" vertical="center"/>
    </xf>
    <xf numFmtId="49" fontId="14" fillId="0" borderId="69" xfId="1" applyNumberFormat="1" applyFont="1" applyBorder="1" applyAlignment="1">
      <alignment horizontal="center" vertical="center"/>
    </xf>
    <xf numFmtId="49" fontId="14" fillId="0" borderId="70" xfId="1" applyNumberFormat="1" applyFont="1" applyBorder="1" applyAlignment="1">
      <alignment horizontal="center" vertical="center"/>
    </xf>
    <xf numFmtId="49" fontId="14" fillId="0" borderId="71" xfId="1" applyNumberFormat="1" applyFont="1" applyBorder="1" applyAlignment="1">
      <alignment horizontal="center" vertical="center"/>
    </xf>
    <xf numFmtId="49" fontId="14" fillId="0" borderId="72" xfId="1" applyNumberFormat="1" applyFont="1" applyBorder="1" applyAlignment="1">
      <alignment horizontal="center" vertical="center"/>
    </xf>
    <xf numFmtId="49" fontId="14" fillId="0" borderId="73" xfId="1" applyNumberFormat="1" applyFont="1" applyBorder="1" applyAlignment="1">
      <alignment horizontal="center" vertical="center"/>
    </xf>
    <xf numFmtId="49" fontId="14" fillId="0" borderId="8" xfId="1" applyNumberFormat="1" applyFont="1" applyBorder="1" applyAlignment="1">
      <alignment horizontal="center" vertical="center"/>
    </xf>
    <xf numFmtId="0" fontId="14" fillId="0" borderId="74" xfId="1" applyFont="1" applyBorder="1" applyAlignment="1">
      <alignment vertical="center" shrinkToFit="1"/>
    </xf>
    <xf numFmtId="0" fontId="14" fillId="0" borderId="75" xfId="1" applyFont="1" applyBorder="1" applyAlignment="1">
      <alignment vertical="center" shrinkToFit="1"/>
    </xf>
    <xf numFmtId="0" fontId="14" fillId="0" borderId="76" xfId="1" applyFont="1" applyBorder="1" applyAlignment="1">
      <alignment vertical="center" shrinkToFit="1"/>
    </xf>
    <xf numFmtId="0" fontId="14" fillId="0" borderId="77" xfId="1" applyFont="1" applyBorder="1" applyAlignment="1">
      <alignment vertical="center" shrinkToFit="1"/>
    </xf>
    <xf numFmtId="0" fontId="14" fillId="0" borderId="78" xfId="1" applyFont="1" applyBorder="1" applyAlignment="1">
      <alignment vertical="center" shrinkToFit="1"/>
    </xf>
    <xf numFmtId="0" fontId="14" fillId="0" borderId="11" xfId="1" applyFont="1" applyBorder="1" applyAlignment="1">
      <alignment vertical="center" shrinkToFit="1"/>
    </xf>
    <xf numFmtId="0" fontId="14" fillId="0" borderId="57" xfId="1" applyFont="1" applyBorder="1" applyAlignment="1">
      <alignment horizontal="center" vertical="center" shrinkToFit="1"/>
    </xf>
    <xf numFmtId="0" fontId="31" fillId="0" borderId="68" xfId="1" applyFont="1" applyBorder="1" applyAlignment="1">
      <alignment horizontal="left" vertical="center" shrinkToFit="1"/>
    </xf>
    <xf numFmtId="0" fontId="12" fillId="0" borderId="69" xfId="1" applyFont="1" applyBorder="1" applyAlignment="1">
      <alignment horizontal="left" vertical="center" shrinkToFit="1"/>
    </xf>
    <xf numFmtId="0" fontId="31" fillId="0" borderId="69" xfId="1" applyFont="1" applyBorder="1" applyAlignment="1">
      <alignment horizontal="left" vertical="center" shrinkToFit="1"/>
    </xf>
    <xf numFmtId="0" fontId="31" fillId="0" borderId="71" xfId="1" applyFont="1" applyBorder="1" applyAlignment="1">
      <alignment horizontal="left" vertical="center" shrinkToFit="1"/>
    </xf>
    <xf numFmtId="0" fontId="31" fillId="0" borderId="72" xfId="1" applyFont="1" applyBorder="1" applyAlignment="1">
      <alignment horizontal="left" vertical="center" shrinkToFit="1"/>
    </xf>
    <xf numFmtId="0" fontId="31" fillId="0" borderId="73" xfId="1" applyFont="1" applyBorder="1" applyAlignment="1">
      <alignment horizontal="left" vertical="center" shrinkToFit="1"/>
    </xf>
    <xf numFmtId="0" fontId="12" fillId="0" borderId="71" xfId="1" applyFont="1" applyBorder="1" applyAlignment="1">
      <alignment horizontal="left" vertical="center"/>
    </xf>
    <xf numFmtId="0" fontId="32" fillId="0" borderId="71" xfId="1" applyFont="1" applyBorder="1" applyAlignment="1">
      <alignment horizontal="left" vertical="center"/>
    </xf>
    <xf numFmtId="0" fontId="10" fillId="0" borderId="71" xfId="1" applyFont="1" applyBorder="1" applyAlignment="1">
      <alignment horizontal="left" vertical="center"/>
    </xf>
    <xf numFmtId="0" fontId="12" fillId="0" borderId="71" xfId="1" applyFont="1" applyBorder="1" applyAlignment="1">
      <alignment vertical="center"/>
    </xf>
    <xf numFmtId="0" fontId="14" fillId="0" borderId="79" xfId="1" applyFont="1" applyBorder="1" applyAlignment="1">
      <alignment horizontal="center" vertical="center" shrinkToFit="1"/>
    </xf>
    <xf numFmtId="0" fontId="31" fillId="0" borderId="80" xfId="1" applyFont="1" applyBorder="1" applyAlignment="1">
      <alignment horizontal="left" vertical="center" shrinkToFit="1"/>
    </xf>
    <xf numFmtId="0" fontId="12" fillId="0" borderId="70" xfId="1" applyFont="1" applyBorder="1" applyAlignment="1">
      <alignment horizontal="left" vertical="center" shrinkToFit="1"/>
    </xf>
    <xf numFmtId="0" fontId="31" fillId="0" borderId="70" xfId="1" applyFont="1" applyBorder="1" applyAlignment="1">
      <alignment horizontal="left" vertical="center" shrinkToFit="1"/>
    </xf>
    <xf numFmtId="0" fontId="31" fillId="0" borderId="81" xfId="1" applyFont="1" applyBorder="1" applyAlignment="1">
      <alignment horizontal="left" vertical="center" shrinkToFit="1"/>
    </xf>
    <xf numFmtId="0" fontId="31" fillId="0" borderId="82" xfId="1" applyFont="1" applyBorder="1" applyAlignment="1">
      <alignment horizontal="left" vertical="center" shrinkToFit="1"/>
    </xf>
    <xf numFmtId="0" fontId="31" fillId="0" borderId="83" xfId="1" applyFont="1" applyBorder="1" applyAlignment="1">
      <alignment horizontal="left" vertical="center" shrinkToFit="1"/>
    </xf>
    <xf numFmtId="0" fontId="12" fillId="0" borderId="81" xfId="1" applyFont="1" applyBorder="1" applyAlignment="1" applyProtection="1">
      <alignment horizontal="left" vertical="center"/>
      <protection locked="0"/>
    </xf>
    <xf numFmtId="0" fontId="12" fillId="0" borderId="81" xfId="1" quotePrefix="1" applyFont="1" applyBorder="1" applyAlignment="1" applyProtection="1">
      <alignment horizontal="left" vertical="center"/>
      <protection locked="0"/>
    </xf>
    <xf numFmtId="0" fontId="14" fillId="0" borderId="59" xfId="1" applyFont="1" applyBorder="1" applyAlignment="1">
      <alignment horizontal="center" vertical="center" shrinkToFit="1"/>
    </xf>
    <xf numFmtId="0" fontId="31" fillId="0" borderId="74" xfId="1" applyFont="1" applyBorder="1" applyAlignment="1">
      <alignment horizontal="left" vertical="center" shrinkToFit="1"/>
    </xf>
    <xf numFmtId="0" fontId="12" fillId="0" borderId="75" xfId="1" applyFont="1" applyBorder="1" applyAlignment="1">
      <alignment horizontal="left" vertical="center" shrinkToFit="1"/>
    </xf>
    <xf numFmtId="0" fontId="31" fillId="0" borderId="75" xfId="1" applyFont="1" applyBorder="1" applyAlignment="1">
      <alignment horizontal="left" vertical="center" shrinkToFit="1"/>
    </xf>
    <xf numFmtId="0" fontId="31" fillId="0" borderId="76" xfId="1" applyFont="1" applyBorder="1" applyAlignment="1">
      <alignment horizontal="left" vertical="center" shrinkToFit="1"/>
    </xf>
    <xf numFmtId="0" fontId="31" fillId="0" borderId="77" xfId="1" applyFont="1" applyBorder="1" applyAlignment="1">
      <alignment horizontal="left" vertical="center" shrinkToFit="1"/>
    </xf>
    <xf numFmtId="0" fontId="31" fillId="0" borderId="78" xfId="1" applyFont="1" applyBorder="1" applyAlignment="1">
      <alignment horizontal="left" vertical="center" shrinkToFit="1"/>
    </xf>
    <xf numFmtId="0" fontId="12" fillId="0" borderId="76" xfId="1" applyFont="1" applyBorder="1" applyAlignment="1">
      <alignment horizontal="left" vertical="center"/>
    </xf>
    <xf numFmtId="0" fontId="33" fillId="0" borderId="76" xfId="1" applyFont="1" applyBorder="1" applyAlignment="1">
      <alignment horizontal="left" vertical="center"/>
    </xf>
    <xf numFmtId="0" fontId="10" fillId="0" borderId="76" xfId="1" applyFont="1" applyBorder="1" applyAlignment="1">
      <alignment horizontal="left" vertical="center"/>
    </xf>
    <xf numFmtId="0" fontId="12" fillId="0" borderId="76" xfId="1" applyFont="1" applyBorder="1" applyAlignment="1">
      <alignment horizontal="left"/>
    </xf>
    <xf numFmtId="0" fontId="14" fillId="0" borderId="9" xfId="1" applyFont="1" applyBorder="1" applyAlignment="1">
      <alignment vertical="center"/>
    </xf>
    <xf numFmtId="0" fontId="14" fillId="0" borderId="9" xfId="1" applyFont="1" applyBorder="1"/>
    <xf numFmtId="0" fontId="5" fillId="0" borderId="0" xfId="1" applyFont="1"/>
    <xf numFmtId="0" fontId="12" fillId="0" borderId="54" xfId="1" applyFont="1" applyBorder="1" applyAlignment="1">
      <alignment vertical="center"/>
    </xf>
    <xf numFmtId="0" fontId="30" fillId="0" borderId="84" xfId="1" applyNumberFormat="1" applyFont="1" applyBorder="1" applyAlignment="1" applyProtection="1">
      <alignment horizontal="center" vertical="center"/>
      <protection locked="0"/>
    </xf>
    <xf numFmtId="0" fontId="30" fillId="0" borderId="3" xfId="1" applyFont="1" applyBorder="1" applyAlignment="1" applyProtection="1">
      <alignment horizontal="center" vertical="center"/>
      <protection locked="0"/>
    </xf>
    <xf numFmtId="0" fontId="14" fillId="0" borderId="2" xfId="1" applyFont="1" applyBorder="1" applyAlignment="1" applyProtection="1">
      <alignment vertical="center"/>
      <protection locked="0"/>
    </xf>
    <xf numFmtId="0" fontId="14" fillId="0" borderId="24" xfId="1" applyFont="1" applyBorder="1" applyAlignment="1" applyProtection="1">
      <alignment vertical="center"/>
      <protection locked="0"/>
    </xf>
    <xf numFmtId="0" fontId="14" fillId="0" borderId="55" xfId="1" applyFont="1" applyBorder="1" applyAlignment="1" applyProtection="1">
      <alignment vertical="center"/>
      <protection locked="0"/>
    </xf>
    <xf numFmtId="0" fontId="30" fillId="0" borderId="85" xfId="1" applyFont="1" applyBorder="1" applyAlignment="1" applyProtection="1">
      <alignment horizontal="center" vertical="center"/>
      <protection locked="0"/>
    </xf>
    <xf numFmtId="0" fontId="14" fillId="0" borderId="7" xfId="1" applyFont="1" applyBorder="1" applyAlignment="1">
      <alignment horizontal="center" vertical="center"/>
    </xf>
    <xf numFmtId="0" fontId="14" fillId="0" borderId="86" xfId="1" applyFont="1" applyBorder="1" applyAlignment="1">
      <alignment horizontal="center" vertical="center"/>
    </xf>
    <xf numFmtId="49" fontId="14" fillId="0" borderId="0" xfId="1" applyNumberFormat="1" applyFont="1" applyBorder="1" applyAlignment="1">
      <alignment horizontal="center" vertical="center"/>
    </xf>
    <xf numFmtId="0" fontId="14" fillId="0" borderId="0" xfId="1" applyFont="1" applyBorder="1" applyAlignment="1">
      <alignment horizontal="center" vertical="center"/>
    </xf>
    <xf numFmtId="0" fontId="14" fillId="0" borderId="87" xfId="1" applyFont="1" applyBorder="1" applyAlignment="1">
      <alignment horizontal="center" vertical="center"/>
    </xf>
    <xf numFmtId="0" fontId="14" fillId="0" borderId="88" xfId="1" applyFont="1" applyBorder="1" applyAlignment="1">
      <alignment horizontal="center" vertical="center"/>
    </xf>
    <xf numFmtId="0" fontId="14" fillId="0" borderId="10" xfId="1" applyFont="1" applyBorder="1" applyAlignment="1">
      <alignment horizontal="center" vertical="center"/>
    </xf>
    <xf numFmtId="0" fontId="14" fillId="0" borderId="89" xfId="1" applyFont="1" applyBorder="1" applyAlignment="1">
      <alignment vertical="center" shrinkToFit="1"/>
    </xf>
    <xf numFmtId="0" fontId="14" fillId="0" borderId="61" xfId="1" applyFont="1" applyBorder="1" applyAlignment="1">
      <alignment horizontal="left" vertical="center"/>
    </xf>
    <xf numFmtId="0" fontId="14" fillId="0" borderId="13" xfId="1" applyFont="1" applyBorder="1" applyAlignment="1">
      <alignment horizontal="left" vertical="center"/>
    </xf>
    <xf numFmtId="0" fontId="14" fillId="0" borderId="13" xfId="1" applyFont="1" applyBorder="1" applyAlignment="1">
      <alignment horizontal="center" vertical="center"/>
    </xf>
    <xf numFmtId="0" fontId="14" fillId="0" borderId="13" xfId="1" applyFont="1" applyBorder="1" applyAlignment="1">
      <alignment vertical="center"/>
    </xf>
    <xf numFmtId="0" fontId="14" fillId="0" borderId="61" xfId="1" applyFont="1" applyBorder="1" applyAlignment="1">
      <alignment vertical="center"/>
    </xf>
    <xf numFmtId="0" fontId="14" fillId="0" borderId="60" xfId="1" applyFont="1" applyBorder="1" applyAlignment="1">
      <alignment vertical="center"/>
    </xf>
    <xf numFmtId="0" fontId="12" fillId="0" borderId="2" xfId="1" applyFont="1" applyBorder="1" applyAlignment="1">
      <alignment horizontal="center" vertical="center"/>
    </xf>
    <xf numFmtId="49" fontId="30" fillId="0" borderId="84" xfId="1" applyNumberFormat="1" applyFont="1" applyBorder="1" applyAlignment="1" applyProtection="1">
      <alignment horizontal="center" vertical="center"/>
      <protection locked="0"/>
    </xf>
    <xf numFmtId="49" fontId="14" fillId="0" borderId="89" xfId="1" applyNumberFormat="1" applyFont="1" applyBorder="1" applyAlignment="1">
      <alignment horizontal="center" vertical="center"/>
    </xf>
    <xf numFmtId="49" fontId="14" fillId="0" borderId="90" xfId="1" applyNumberFormat="1" applyFont="1" applyBorder="1" applyAlignment="1">
      <alignment horizontal="center" vertical="center"/>
    </xf>
    <xf numFmtId="0" fontId="14" fillId="0" borderId="5" xfId="1" applyFont="1" applyBorder="1" applyAlignment="1">
      <alignment horizontal="center" vertical="center"/>
    </xf>
    <xf numFmtId="0" fontId="14" fillId="0" borderId="91" xfId="1" applyFont="1" applyBorder="1" applyAlignment="1">
      <alignment vertical="center"/>
    </xf>
    <xf numFmtId="0" fontId="14" fillId="0" borderId="74" xfId="1" applyFont="1" applyBorder="1" applyAlignment="1">
      <alignment vertical="center"/>
    </xf>
    <xf numFmtId="0" fontId="14" fillId="0" borderId="77" xfId="1" applyFont="1" applyBorder="1" applyAlignment="1">
      <alignment vertical="center"/>
    </xf>
    <xf numFmtId="0" fontId="14" fillId="0" borderId="75" xfId="1" applyFont="1" applyBorder="1" applyAlignment="1">
      <alignment vertical="center"/>
    </xf>
    <xf numFmtId="0" fontId="14" fillId="0" borderId="78" xfId="1" applyFont="1" applyBorder="1" applyAlignment="1">
      <alignment vertical="center"/>
    </xf>
    <xf numFmtId="0" fontId="14" fillId="0" borderId="76" xfId="1" applyFont="1" applyBorder="1" applyAlignment="1">
      <alignment vertical="center"/>
    </xf>
    <xf numFmtId="0" fontId="31" fillId="0" borderId="86" xfId="1" applyFont="1" applyBorder="1" applyAlignment="1">
      <alignment horizontal="left" vertical="center" shrinkToFit="1"/>
    </xf>
    <xf numFmtId="0" fontId="31" fillId="0" borderId="56" xfId="1" applyFont="1" applyBorder="1" applyAlignment="1">
      <alignment vertical="center" wrapText="1"/>
    </xf>
    <xf numFmtId="0" fontId="31" fillId="0" borderId="0" xfId="1" applyFont="1" applyBorder="1" applyAlignment="1">
      <alignment vertical="center" wrapText="1"/>
    </xf>
    <xf numFmtId="0" fontId="14" fillId="0" borderId="79" xfId="1" applyFont="1" applyBorder="1" applyAlignment="1">
      <alignment horizontal="center" vertical="center"/>
    </xf>
    <xf numFmtId="0" fontId="31" fillId="0" borderId="89" xfId="1" applyFont="1" applyBorder="1" applyAlignment="1">
      <alignment horizontal="left" vertical="center" shrinkToFit="1"/>
    </xf>
    <xf numFmtId="0" fontId="31" fillId="0" borderId="88" xfId="1" applyFont="1" applyBorder="1" applyAlignment="1" applyProtection="1">
      <alignment vertical="center" wrapText="1"/>
      <protection locked="0"/>
    </xf>
    <xf numFmtId="0" fontId="31" fillId="0" borderId="91" xfId="1" applyFont="1" applyBorder="1" applyAlignment="1">
      <alignment horizontal="left" vertical="center" shrinkToFit="1"/>
    </xf>
    <xf numFmtId="0" fontId="31" fillId="0" borderId="60" xfId="1" applyFont="1" applyBorder="1" applyAlignment="1">
      <alignment vertical="center" wrapText="1"/>
    </xf>
    <xf numFmtId="49" fontId="3" fillId="0" borderId="0" xfId="1" applyNumberFormat="1" applyFont="1"/>
    <xf numFmtId="0" fontId="5" fillId="0" borderId="0" xfId="1" applyFont="1" applyAlignment="1">
      <alignment horizontal="center"/>
    </xf>
    <xf numFmtId="0" fontId="21" fillId="0" borderId="0" xfId="1" applyFont="1" applyAlignment="1">
      <alignment horizontal="center"/>
    </xf>
    <xf numFmtId="0" fontId="14" fillId="0" borderId="0" xfId="1" applyFont="1" applyBorder="1" applyAlignment="1">
      <alignment horizontal="center" vertical="top" wrapText="1"/>
    </xf>
    <xf numFmtId="0" fontId="14" fillId="0" borderId="2" xfId="1" applyFont="1" applyBorder="1" applyAlignment="1" applyProtection="1">
      <alignment horizontal="center" vertical="center"/>
      <protection locked="0"/>
    </xf>
    <xf numFmtId="0" fontId="14" fillId="0" borderId="24" xfId="1" applyFont="1" applyBorder="1" applyAlignment="1" applyProtection="1">
      <alignment horizontal="center" vertical="center"/>
      <protection locked="0"/>
    </xf>
    <xf numFmtId="0" fontId="14" fillId="0" borderId="55"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56" xfId="1" applyFont="1" applyBorder="1" applyAlignment="1" applyProtection="1">
      <alignment horizontal="center" vertical="center"/>
      <protection locked="0"/>
    </xf>
    <xf numFmtId="49" fontId="21" fillId="0" borderId="0" xfId="1" applyNumberFormat="1" applyFont="1" applyBorder="1" applyAlignment="1">
      <alignment horizontal="center"/>
    </xf>
    <xf numFmtId="0" fontId="14" fillId="0" borderId="0" xfId="1" applyFont="1" applyBorder="1" applyAlignment="1">
      <alignment horizontal="left" vertical="top" wrapText="1"/>
    </xf>
    <xf numFmtId="49" fontId="14" fillId="0" borderId="56" xfId="1" applyNumberFormat="1" applyFont="1" applyBorder="1" applyAlignment="1">
      <alignment horizontal="center" vertical="center"/>
    </xf>
    <xf numFmtId="0" fontId="14" fillId="0" borderId="60" xfId="1" applyFont="1" applyBorder="1" applyAlignment="1">
      <alignment horizontal="center" vertical="center"/>
    </xf>
    <xf numFmtId="0" fontId="12" fillId="0" borderId="13" xfId="1" applyFont="1" applyBorder="1" applyAlignment="1">
      <alignment vertical="center"/>
    </xf>
    <xf numFmtId="0" fontId="30" fillId="0" borderId="92" xfId="1" applyFont="1" applyBorder="1" applyAlignment="1" applyProtection="1">
      <alignment horizontal="center" vertical="center"/>
      <protection locked="0"/>
    </xf>
    <xf numFmtId="0" fontId="30" fillId="0" borderId="93" xfId="1" applyFont="1" applyBorder="1" applyAlignment="1" applyProtection="1">
      <alignment horizontal="center" vertical="center"/>
      <protection locked="0"/>
    </xf>
    <xf numFmtId="0" fontId="30" fillId="0" borderId="94" xfId="1" applyFont="1" applyBorder="1" applyAlignment="1" applyProtection="1">
      <alignment horizontal="center" vertical="center"/>
      <protection locked="0"/>
    </xf>
    <xf numFmtId="0" fontId="30" fillId="0" borderId="95" xfId="1" applyFont="1" applyBorder="1" applyAlignment="1" applyProtection="1">
      <alignment horizontal="center" vertical="center"/>
      <protection locked="0"/>
    </xf>
    <xf numFmtId="0" fontId="10" fillId="0" borderId="75" xfId="1" applyFont="1" applyBorder="1" applyAlignment="1">
      <alignment vertical="center" shrinkToFit="1"/>
    </xf>
    <xf numFmtId="0" fontId="31" fillId="0" borderId="72" xfId="1" applyFont="1" applyBorder="1" applyAlignment="1">
      <alignment horizontal="left" vertical="center"/>
    </xf>
    <xf numFmtId="0" fontId="31" fillId="0" borderId="69" xfId="1" applyFont="1" applyBorder="1" applyAlignment="1">
      <alignment horizontal="left" vertical="center"/>
    </xf>
    <xf numFmtId="0" fontId="10" fillId="0" borderId="71" xfId="1" applyFont="1" applyBorder="1" applyAlignment="1">
      <alignment horizontal="left" vertical="center" shrinkToFit="1"/>
    </xf>
    <xf numFmtId="0" fontId="31" fillId="0" borderId="71" xfId="1" applyFont="1" applyBorder="1" applyAlignment="1">
      <alignment horizontal="left" vertical="center"/>
    </xf>
    <xf numFmtId="0" fontId="31" fillId="0" borderId="69" xfId="1" applyFont="1" applyBorder="1" applyAlignment="1">
      <alignment horizontal="left" vertical="center" wrapText="1"/>
    </xf>
    <xf numFmtId="0" fontId="12" fillId="0" borderId="72" xfId="1" applyFont="1" applyBorder="1" applyAlignment="1">
      <alignment horizontal="left" vertical="center"/>
    </xf>
    <xf numFmtId="0" fontId="31" fillId="0" borderId="73" xfId="1" applyFont="1" applyBorder="1" applyAlignment="1">
      <alignment horizontal="left" vertical="center"/>
    </xf>
    <xf numFmtId="0" fontId="14" fillId="0" borderId="56" xfId="1" quotePrefix="1" applyFont="1" applyBorder="1" applyAlignment="1" applyProtection="1">
      <alignment horizontal="left" vertical="center" indent="1"/>
      <protection locked="0"/>
    </xf>
    <xf numFmtId="0" fontId="31" fillId="0" borderId="82" xfId="1" applyFont="1" applyBorder="1" applyAlignment="1">
      <alignment horizontal="left" vertical="center"/>
    </xf>
    <xf numFmtId="0" fontId="31" fillId="0" borderId="70" xfId="1" applyFont="1" applyBorder="1" applyAlignment="1">
      <alignment horizontal="left" vertical="center"/>
    </xf>
    <xf numFmtId="0" fontId="31" fillId="0" borderId="70" xfId="1" applyFont="1" applyBorder="1" applyAlignment="1">
      <alignment horizontal="left" vertical="center" wrapText="1"/>
    </xf>
    <xf numFmtId="0" fontId="31" fillId="0" borderId="81" xfId="1" applyFont="1" applyBorder="1" applyAlignment="1" applyProtection="1">
      <alignment horizontal="left" vertical="center" shrinkToFit="1"/>
      <protection locked="0"/>
    </xf>
    <xf numFmtId="0" fontId="31" fillId="0" borderId="81" xfId="1" applyFont="1" applyBorder="1" applyAlignment="1" applyProtection="1">
      <alignment horizontal="left" vertical="center"/>
      <protection locked="0"/>
    </xf>
    <xf numFmtId="0" fontId="12" fillId="0" borderId="82" xfId="1" applyFont="1" applyBorder="1" applyAlignment="1">
      <alignment horizontal="left" vertical="center"/>
    </xf>
    <xf numFmtId="0" fontId="31" fillId="0" borderId="83" xfId="1" applyFont="1" applyBorder="1" applyAlignment="1">
      <alignment horizontal="left" vertical="center"/>
    </xf>
    <xf numFmtId="0" fontId="14" fillId="0" borderId="88" xfId="1" applyFont="1" applyBorder="1" applyAlignment="1" applyProtection="1">
      <alignment horizontal="left" vertical="center" indent="1"/>
      <protection locked="0"/>
    </xf>
    <xf numFmtId="0" fontId="31" fillId="0" borderId="77" xfId="1" applyFont="1" applyBorder="1" applyAlignment="1">
      <alignment horizontal="left" vertical="center"/>
    </xf>
    <xf numFmtId="0" fontId="31" fillId="0" borderId="75" xfId="1" applyFont="1" applyBorder="1" applyAlignment="1">
      <alignment horizontal="left" vertical="center"/>
    </xf>
    <xf numFmtId="0" fontId="14" fillId="0" borderId="76" xfId="1" applyFont="1" applyBorder="1" applyAlignment="1">
      <alignment horizontal="left" vertical="center"/>
    </xf>
    <xf numFmtId="0" fontId="31" fillId="0" borderId="75" xfId="1" applyFont="1" applyBorder="1" applyAlignment="1">
      <alignment horizontal="left" vertical="center" wrapText="1"/>
    </xf>
    <xf numFmtId="0" fontId="12" fillId="0" borderId="77" xfId="1" applyFont="1" applyBorder="1" applyAlignment="1">
      <alignment horizontal="left" vertical="center"/>
    </xf>
    <xf numFmtId="0" fontId="31" fillId="0" borderId="78" xfId="1" applyFont="1" applyBorder="1" applyAlignment="1">
      <alignment horizontal="left" vertical="center"/>
    </xf>
    <xf numFmtId="0" fontId="5" fillId="0" borderId="0" xfId="1" applyFont="1" applyAlignment="1">
      <alignment horizontal="justify" vertical="center"/>
    </xf>
    <xf numFmtId="0" fontId="22" fillId="0" borderId="0" xfId="1" applyFont="1" applyAlignment="1">
      <alignment horizontal="justify" vertical="center"/>
    </xf>
    <xf numFmtId="0" fontId="8" fillId="0" borderId="0" xfId="1" applyFont="1" applyAlignment="1">
      <alignment horizontal="right" vertical="center"/>
    </xf>
    <xf numFmtId="0" fontId="34" fillId="0" borderId="0" xfId="1" applyFont="1" applyAlignment="1">
      <alignment horizontal="left" vertical="center" indent="1"/>
    </xf>
    <xf numFmtId="0" fontId="3" fillId="0" borderId="0" xfId="1" applyFont="1" applyAlignment="1">
      <alignment horizontal="justify" vertical="center"/>
    </xf>
    <xf numFmtId="0" fontId="3" fillId="0" borderId="96" xfId="1" applyFont="1" applyBorder="1" applyAlignment="1">
      <alignment horizontal="center" vertical="center"/>
    </xf>
    <xf numFmtId="0" fontId="3" fillId="0" borderId="97" xfId="1" applyFont="1" applyBorder="1" applyAlignment="1">
      <alignment horizontal="left" vertical="center"/>
    </xf>
    <xf numFmtId="0" fontId="3" fillId="0" borderId="98" xfId="1" applyFont="1" applyBorder="1" applyAlignment="1">
      <alignment horizontal="left" vertical="center"/>
    </xf>
    <xf numFmtId="0" fontId="35" fillId="0" borderId="0" xfId="1" applyFont="1" applyFill="1" applyBorder="1" applyAlignment="1">
      <alignment horizontal="left" vertical="center" indent="1"/>
    </xf>
    <xf numFmtId="0" fontId="3" fillId="0" borderId="0" xfId="1" applyFont="1" applyFill="1" applyBorder="1" applyAlignment="1">
      <alignment horizontal="center" vertical="center" shrinkToFit="1"/>
    </xf>
    <xf numFmtId="0" fontId="3" fillId="0" borderId="97" xfId="1" applyFont="1" applyBorder="1" applyAlignment="1">
      <alignment horizontal="center" vertical="center"/>
    </xf>
    <xf numFmtId="0" fontId="8" fillId="2" borderId="25" xfId="1" applyFont="1" applyFill="1" applyBorder="1" applyAlignment="1">
      <alignment horizontal="left" vertical="center"/>
    </xf>
    <xf numFmtId="0" fontId="3" fillId="0" borderId="99" xfId="1" applyFont="1" applyBorder="1" applyAlignment="1">
      <alignment horizontal="center" vertical="center"/>
    </xf>
    <xf numFmtId="0" fontId="3" fillId="0" borderId="1" xfId="1" applyFont="1" applyBorder="1" applyAlignment="1">
      <alignment horizontal="right" vertical="center"/>
    </xf>
    <xf numFmtId="0" fontId="3" fillId="0" borderId="100" xfId="1" applyFont="1" applyBorder="1" applyAlignment="1">
      <alignment horizontal="right" vertical="center"/>
    </xf>
    <xf numFmtId="0" fontId="3" fillId="0" borderId="100" xfId="1" applyFont="1" applyBorder="1" applyAlignment="1">
      <alignment horizontal="center" vertical="center"/>
    </xf>
    <xf numFmtId="0" fontId="8" fillId="2" borderId="42" xfId="1" applyFont="1" applyFill="1" applyBorder="1" applyAlignment="1">
      <alignment horizontal="left" vertical="center"/>
    </xf>
    <xf numFmtId="0" fontId="3" fillId="0" borderId="101" xfId="1" applyFont="1" applyBorder="1" applyAlignment="1">
      <alignment horizontal="center" vertical="center"/>
    </xf>
    <xf numFmtId="0" fontId="3" fillId="0" borderId="102" xfId="1" applyFont="1" applyBorder="1" applyAlignment="1">
      <alignment horizontal="right" vertical="center"/>
    </xf>
    <xf numFmtId="0" fontId="3" fillId="0" borderId="103" xfId="1" applyFont="1" applyBorder="1" applyAlignment="1">
      <alignment horizontal="right" vertical="center"/>
    </xf>
    <xf numFmtId="0" fontId="3" fillId="0" borderId="102" xfId="1" applyFont="1" applyBorder="1" applyAlignment="1">
      <alignment horizontal="center" vertical="center"/>
    </xf>
    <xf numFmtId="0" fontId="3" fillId="0" borderId="103" xfId="1" applyFont="1" applyBorder="1" applyAlignment="1">
      <alignment horizontal="center" vertical="center"/>
    </xf>
    <xf numFmtId="0" fontId="3" fillId="0" borderId="0" xfId="1" applyFont="1" applyFill="1" applyBorder="1" applyAlignment="1">
      <alignment vertical="center" shrinkToFit="1"/>
    </xf>
    <xf numFmtId="0" fontId="1" fillId="0" borderId="0" xfId="1" applyAlignment="1">
      <alignment vertical="center"/>
    </xf>
    <xf numFmtId="0" fontId="36" fillId="0" borderId="0" xfId="1" applyFont="1" applyAlignment="1">
      <alignment vertical="center"/>
    </xf>
    <xf numFmtId="0" fontId="37" fillId="0" borderId="0" xfId="1" applyFont="1" applyAlignment="1">
      <alignment horizontal="justify" vertical="center"/>
    </xf>
    <xf numFmtId="0" fontId="27" fillId="0" borderId="0" xfId="1" applyFont="1" applyAlignment="1">
      <alignment horizontal="justify" vertical="center"/>
    </xf>
    <xf numFmtId="0" fontId="38" fillId="0" borderId="0" xfId="1" applyFont="1" applyAlignment="1">
      <alignment horizontal="center" vertical="center"/>
    </xf>
    <xf numFmtId="0" fontId="39" fillId="0" borderId="96" xfId="1" applyFont="1" applyBorder="1" applyAlignment="1">
      <alignment horizontal="center" vertical="center"/>
    </xf>
    <xf numFmtId="0" fontId="39" fillId="0" borderId="97" xfId="1" applyFont="1" applyBorder="1" applyAlignment="1">
      <alignment horizontal="center" vertical="center"/>
    </xf>
    <xf numFmtId="0" fontId="3" fillId="0" borderId="97" xfId="1" applyFont="1" applyBorder="1" applyAlignment="1">
      <alignment horizontal="justify" vertical="center"/>
    </xf>
    <xf numFmtId="0" fontId="3" fillId="0" borderId="98" xfId="1" applyFont="1" applyBorder="1" applyAlignment="1">
      <alignment horizontal="justify" vertical="center"/>
    </xf>
    <xf numFmtId="0" fontId="40" fillId="0" borderId="0" xfId="1" applyFont="1" applyBorder="1" applyAlignment="1">
      <alignment horizontal="justify" vertical="center"/>
    </xf>
    <xf numFmtId="0" fontId="39" fillId="0" borderId="99" xfId="1" applyFont="1" applyBorder="1" applyAlignment="1">
      <alignment horizontal="center" vertical="center"/>
    </xf>
    <xf numFmtId="0" fontId="39" fillId="0" borderId="1" xfId="1" applyFont="1" applyBorder="1" applyAlignment="1">
      <alignment horizontal="center" vertical="center"/>
    </xf>
    <xf numFmtId="0" fontId="3" fillId="0" borderId="1" xfId="1" applyFont="1" applyBorder="1" applyAlignment="1">
      <alignment horizontal="justify" vertical="center"/>
    </xf>
    <xf numFmtId="0" fontId="3" fillId="0" borderId="100" xfId="1" applyFont="1" applyBorder="1" applyAlignment="1">
      <alignment horizontal="justify" vertical="center"/>
    </xf>
    <xf numFmtId="0" fontId="39" fillId="0" borderId="104" xfId="1" applyFont="1" applyBorder="1" applyAlignment="1">
      <alignment horizontal="center" vertical="center"/>
    </xf>
    <xf numFmtId="0" fontId="39" fillId="0" borderId="3" xfId="1" applyFont="1" applyBorder="1" applyAlignment="1">
      <alignment horizontal="center" vertical="center"/>
    </xf>
    <xf numFmtId="0" fontId="39" fillId="0" borderId="101" xfId="1" applyFont="1" applyBorder="1" applyAlignment="1">
      <alignment horizontal="center" vertical="center"/>
    </xf>
    <xf numFmtId="0" fontId="39" fillId="0" borderId="102" xfId="1" applyFont="1" applyBorder="1" applyAlignment="1">
      <alignment horizontal="center" vertical="center"/>
    </xf>
    <xf numFmtId="0" fontId="10" fillId="0" borderId="102" xfId="1" applyFont="1" applyBorder="1" applyAlignment="1">
      <alignment horizontal="left" vertical="center" indent="4" shrinkToFit="1"/>
    </xf>
    <xf numFmtId="0" fontId="10" fillId="0" borderId="103" xfId="1" applyFont="1" applyBorder="1" applyAlignment="1">
      <alignment horizontal="left" vertical="center" indent="4" shrinkToFit="1"/>
    </xf>
    <xf numFmtId="0" fontId="10" fillId="0" borderId="102" xfId="1" applyFont="1" applyBorder="1" applyAlignment="1">
      <alignment horizontal="left" vertical="center" shrinkToFit="1"/>
    </xf>
    <xf numFmtId="0" fontId="10" fillId="0" borderId="103" xfId="1" applyFont="1" applyBorder="1" applyAlignment="1">
      <alignment horizontal="left" vertical="center" shrinkToFit="1"/>
    </xf>
    <xf numFmtId="0" fontId="41" fillId="0" borderId="0" xfId="1" applyFont="1" applyBorder="1" applyAlignment="1">
      <alignment horizontal="right" vertical="center"/>
    </xf>
    <xf numFmtId="0" fontId="37" fillId="0" borderId="0" xfId="1" applyFont="1" applyAlignment="1">
      <alignment horizontal="left" vertical="center"/>
    </xf>
    <xf numFmtId="0" fontId="3" fillId="0" borderId="105" xfId="1" applyFont="1" applyBorder="1" applyAlignment="1">
      <alignment horizontal="center" vertical="center"/>
    </xf>
    <xf numFmtId="0" fontId="22" fillId="0" borderId="97" xfId="1" applyFont="1" applyBorder="1" applyAlignment="1">
      <alignment horizontal="center" vertical="center"/>
    </xf>
    <xf numFmtId="0" fontId="19" fillId="0" borderId="97" xfId="1" applyFont="1" applyBorder="1" applyAlignment="1">
      <alignment horizontal="center" vertical="center"/>
    </xf>
    <xf numFmtId="0" fontId="19" fillId="0" borderId="98" xfId="1" applyFont="1" applyBorder="1" applyAlignment="1">
      <alignment horizontal="center" vertical="center"/>
    </xf>
    <xf numFmtId="0" fontId="42" fillId="0" borderId="0" xfId="1" applyFont="1" applyBorder="1" applyAlignment="1">
      <alignment horizontal="center" vertical="center"/>
    </xf>
    <xf numFmtId="0" fontId="3" fillId="0" borderId="0" xfId="1" applyFont="1" applyBorder="1" applyAlignment="1">
      <alignment horizontal="justify" vertical="center"/>
    </xf>
    <xf numFmtId="0" fontId="3" fillId="0" borderId="106" xfId="1" applyFont="1" applyBorder="1" applyAlignment="1">
      <alignment horizontal="center" vertical="center"/>
    </xf>
    <xf numFmtId="0" fontId="3" fillId="0" borderId="99" xfId="1" applyFont="1" applyBorder="1" applyAlignment="1">
      <alignment horizontal="left" vertical="center"/>
    </xf>
    <xf numFmtId="0" fontId="3" fillId="0" borderId="100" xfId="1" applyFont="1" applyBorder="1" applyAlignment="1">
      <alignment horizontal="left" vertical="center"/>
    </xf>
    <xf numFmtId="0" fontId="8" fillId="0" borderId="47" xfId="1" applyFont="1" applyBorder="1" applyAlignment="1">
      <alignment horizontal="right" vertical="center"/>
    </xf>
    <xf numFmtId="0" fontId="3" fillId="0" borderId="107" xfId="1" applyFont="1" applyBorder="1" applyAlignment="1">
      <alignment horizontal="center" vertical="center"/>
    </xf>
    <xf numFmtId="0" fontId="3" fillId="0" borderId="101" xfId="1" applyFont="1" applyBorder="1" applyAlignment="1">
      <alignment horizontal="left" vertical="center"/>
    </xf>
    <xf numFmtId="0" fontId="3" fillId="0" borderId="102" xfId="1" applyFont="1" applyBorder="1" applyAlignment="1">
      <alignment horizontal="left" vertical="center"/>
    </xf>
    <xf numFmtId="0" fontId="3" fillId="0" borderId="103" xfId="1" applyFont="1" applyBorder="1" applyAlignment="1">
      <alignment horizontal="left" vertical="center"/>
    </xf>
    <xf numFmtId="0" fontId="10" fillId="0" borderId="0" xfId="1" applyFont="1" applyBorder="1" applyAlignment="1">
      <alignment horizontal="left" vertical="center" shrinkToFit="1"/>
    </xf>
    <xf numFmtId="0" fontId="1" fillId="3" borderId="0" xfId="1" applyFill="1" applyAlignment="1">
      <alignment shrinkToFit="1"/>
    </xf>
    <xf numFmtId="0" fontId="1" fillId="0" borderId="0" xfId="1" applyAlignment="1">
      <alignment shrinkToFit="1"/>
    </xf>
    <xf numFmtId="0" fontId="1" fillId="0" borderId="0" xfId="1" applyAlignment="1">
      <alignment horizontal="center" shrinkToFi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152400</xdr:colOff>
      <xdr:row>0</xdr:row>
      <xdr:rowOff>95885</xdr:rowOff>
    </xdr:from>
    <xdr:to xmlns:xdr="http://schemas.openxmlformats.org/drawingml/2006/spreadsheetDrawing">
      <xdr:col>7</xdr:col>
      <xdr:colOff>791210</xdr:colOff>
      <xdr:row>3</xdr:row>
      <xdr:rowOff>209550</xdr:rowOff>
    </xdr:to>
    <xdr:pic macro="">
      <xdr:nvPicPr>
        <xdr:cNvPr id="2" name="図 4"/>
        <xdr:cNvPicPr>
          <a:picLocks noChangeAspect="1" noChangeArrowheads="1"/>
        </xdr:cNvPicPr>
      </xdr:nvPicPr>
      <xdr:blipFill>
        <a:blip xmlns:r="http://schemas.openxmlformats.org/officeDocument/2006/relationships" r:embed="rId1"/>
        <a:stretch>
          <a:fillRect/>
        </a:stretch>
      </xdr:blipFill>
      <xdr:spPr>
        <a:xfrm>
          <a:off x="5018405" y="95885"/>
          <a:ext cx="1696720" cy="16186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219075</xdr:colOff>
      <xdr:row>16</xdr:row>
      <xdr:rowOff>75565</xdr:rowOff>
    </xdr:from>
    <xdr:to xmlns:xdr="http://schemas.openxmlformats.org/drawingml/2006/spreadsheetDrawing">
      <xdr:col>3</xdr:col>
      <xdr:colOff>334010</xdr:colOff>
      <xdr:row>18</xdr:row>
      <xdr:rowOff>172085</xdr:rowOff>
    </xdr:to>
    <xdr:sp macro="" textlink="">
      <xdr:nvSpPr>
        <xdr:cNvPr id="3" name="AutoShape 52"/>
        <xdr:cNvSpPr/>
      </xdr:nvSpPr>
      <xdr:spPr>
        <a:xfrm>
          <a:off x="2046605" y="3923665"/>
          <a:ext cx="114935" cy="591820"/>
        </a:xfrm>
        <a:prstGeom prst="leftBracket">
          <a:avLst>
            <a:gd name="adj" fmla="val 28465"/>
          </a:avLst>
        </a:prstGeom>
        <a:noFill/>
        <a:ln w="9525">
          <a:solidFill>
            <a:srgbClr val="000000"/>
          </a:solidFill>
          <a:round/>
          <a:headEnd/>
          <a:tailEnd/>
        </a:ln>
      </xdr:spPr>
    </xdr:sp>
    <xdr:clientData/>
  </xdr:twoCellAnchor>
  <xdr:twoCellAnchor>
    <xdr:from xmlns:xdr="http://schemas.openxmlformats.org/drawingml/2006/spreadsheetDrawing">
      <xdr:col>9</xdr:col>
      <xdr:colOff>28575</xdr:colOff>
      <xdr:row>16</xdr:row>
      <xdr:rowOff>47625</xdr:rowOff>
    </xdr:from>
    <xdr:to xmlns:xdr="http://schemas.openxmlformats.org/drawingml/2006/spreadsheetDrawing">
      <xdr:col>9</xdr:col>
      <xdr:colOff>142875</xdr:colOff>
      <xdr:row>18</xdr:row>
      <xdr:rowOff>142875</xdr:rowOff>
    </xdr:to>
    <xdr:sp macro="" textlink="">
      <xdr:nvSpPr>
        <xdr:cNvPr id="5" name="AutoShape 52"/>
        <xdr:cNvSpPr/>
      </xdr:nvSpPr>
      <xdr:spPr>
        <a:xfrm rot="10800000">
          <a:off x="6175375" y="3895725"/>
          <a:ext cx="114300" cy="590550"/>
        </a:xfrm>
        <a:prstGeom prst="leftBracket">
          <a:avLst>
            <a:gd name="adj" fmla="val 28465"/>
          </a:avLst>
        </a:prstGeom>
        <a:noFill/>
        <a:ln w="9525">
          <a:solidFill>
            <a:srgbClr val="000000"/>
          </a:solidFill>
          <a:round/>
          <a:headEnd/>
          <a:tailEnd/>
        </a:ln>
      </xdr:spPr>
    </xdr:sp>
    <xdr:clientData/>
  </xdr:twoCellAnchor>
  <xdr:twoCellAnchor>
    <xdr:from xmlns:xdr="http://schemas.openxmlformats.org/drawingml/2006/spreadsheetDrawing">
      <xdr:col>6</xdr:col>
      <xdr:colOff>38100</xdr:colOff>
      <xdr:row>0</xdr:row>
      <xdr:rowOff>104775</xdr:rowOff>
    </xdr:from>
    <xdr:to xmlns:xdr="http://schemas.openxmlformats.org/drawingml/2006/spreadsheetDrawing">
      <xdr:col>8</xdr:col>
      <xdr:colOff>157480</xdr:colOff>
      <xdr:row>5</xdr:row>
      <xdr:rowOff>0</xdr:rowOff>
    </xdr:to>
    <xdr:sp macro="" textlink="">
      <xdr:nvSpPr>
        <xdr:cNvPr id="8" name="正方形/長方形 7"/>
        <xdr:cNvSpPr/>
      </xdr:nvSpPr>
      <xdr:spPr>
        <a:xfrm>
          <a:off x="4318635" y="104775"/>
          <a:ext cx="1779905" cy="1181100"/>
        </a:xfrm>
        <a:prstGeom prst="rect">
          <a:avLst/>
        </a:prstGeom>
        <a:noFill/>
        <a:ln w="6350" cap="rnd">
          <a:solidFill>
            <a:schemeClr val="tx1"/>
          </a:solidFill>
          <a:prstDash val="sysDot"/>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000">
              <a:solidFill>
                <a:sysClr val="windowText" lastClr="000000"/>
              </a:solidFill>
              <a:latin typeface="ＭＳ Ｐ明朝"/>
              <a:ea typeface="ＭＳ Ｐ明朝"/>
            </a:rPr>
            <a:t>受付印</a:t>
          </a:r>
        </a:p>
      </xdr:txBody>
    </xdr:sp>
    <xdr:clientData/>
  </xdr:twoCellAnchor>
  <xdr:twoCellAnchor>
    <xdr:from xmlns:xdr="http://schemas.openxmlformats.org/drawingml/2006/spreadsheetDrawing">
      <xdr:col>3</xdr:col>
      <xdr:colOff>704850</xdr:colOff>
      <xdr:row>35</xdr:row>
      <xdr:rowOff>247650</xdr:rowOff>
    </xdr:from>
    <xdr:to xmlns:xdr="http://schemas.openxmlformats.org/drawingml/2006/spreadsheetDrawing">
      <xdr:col>6</xdr:col>
      <xdr:colOff>274320</xdr:colOff>
      <xdr:row>36</xdr:row>
      <xdr:rowOff>1169670</xdr:rowOff>
    </xdr:to>
    <xdr:sp macro="" textlink="">
      <xdr:nvSpPr>
        <xdr:cNvPr id="11" name="AutoShape 55"/>
        <xdr:cNvSpPr>
          <a:spLocks noChangeArrowheads="1"/>
        </xdr:cNvSpPr>
      </xdr:nvSpPr>
      <xdr:spPr>
        <a:xfrm>
          <a:off x="2532380" y="9435465"/>
          <a:ext cx="2022475" cy="1207770"/>
        </a:xfrm>
        <a:prstGeom prst="flowChartProcess">
          <a:avLst/>
        </a:prstGeom>
        <a:solidFill>
          <a:srgbClr val="FFFFFF"/>
        </a:solidFill>
        <a:ln>
          <a:noFill/>
        </a:ln>
      </xdr:spPr>
      <xdr:txBody>
        <a:bodyPr vertOverflow="clip" horzOverflow="overflow" wrap="square" anchor="t" upright="1"/>
        <a:lstStyle/>
        <a:p>
          <a:pPr algn="l" rtl="0">
            <a:defRPr sz="1000"/>
          </a:pPr>
          <a:r>
            <a:rPr lang="ja-JP" altLang="en-US" u="sng">
              <a:latin typeface="ＭＳ Ｐ明朝"/>
              <a:ea typeface="ＭＳ Ｐ明朝"/>
            </a:rPr>
            <a:t>代表者印又は個人印の印影に商号がない場合</a:t>
          </a:r>
          <a:r>
            <a:rPr lang="ja-JP" altLang="en-US">
              <a:latin typeface="ＭＳ Ｐ明朝"/>
              <a:ea typeface="ＭＳ Ｐ明朝"/>
            </a:rPr>
            <a:t>は、法人印を必ず押印してください。</a:t>
          </a:r>
          <a:endParaRPr lang="en-US" altLang="ja-JP">
            <a:latin typeface="ＭＳ Ｐ明朝"/>
            <a:ea typeface="ＭＳ Ｐ明朝"/>
          </a:endParaRPr>
        </a:p>
        <a:p>
          <a:pPr algn="l" rtl="0">
            <a:defRPr sz="1000"/>
          </a:pPr>
          <a:r>
            <a:rPr lang="en-US" altLang="ja-JP">
              <a:latin typeface="ＭＳ Ｐ明朝"/>
              <a:ea typeface="ＭＳ Ｐ明朝"/>
            </a:rPr>
            <a:t>※</a:t>
          </a:r>
          <a:r>
            <a:rPr lang="ja-JP" altLang="en-US">
              <a:latin typeface="ＭＳ Ｐ明朝"/>
              <a:ea typeface="ＭＳ Ｐ明朝"/>
            </a:rPr>
            <a:t>法人印（支店等の印を含む）のみの単独での使用は認められません。</a:t>
          </a:r>
        </a:p>
      </xdr:txBody>
    </xdr:sp>
    <xdr:clientData/>
  </xdr:twoCellAnchor>
  <xdr:twoCellAnchor editAs="oneCell">
    <xdr:from xmlns:xdr="http://schemas.openxmlformats.org/drawingml/2006/spreadsheetDrawing">
      <xdr:col>1</xdr:col>
      <xdr:colOff>19050</xdr:colOff>
      <xdr:row>36</xdr:row>
      <xdr:rowOff>10795</xdr:rowOff>
    </xdr:from>
    <xdr:to xmlns:xdr="http://schemas.openxmlformats.org/drawingml/2006/spreadsheetDrawing">
      <xdr:col>3</xdr:col>
      <xdr:colOff>240665</xdr:colOff>
      <xdr:row>36</xdr:row>
      <xdr:rowOff>1271270</xdr:rowOff>
    </xdr:to>
    <xdr:sp macro="" textlink="">
      <xdr:nvSpPr>
        <xdr:cNvPr id="12" name="円/楕円 5"/>
        <xdr:cNvSpPr>
          <a:spLocks noChangeAspect="1"/>
        </xdr:cNvSpPr>
      </xdr:nvSpPr>
      <xdr:spPr>
        <a:xfrm>
          <a:off x="910590" y="9484360"/>
          <a:ext cx="1157605" cy="1260475"/>
        </a:xfrm>
        <a:prstGeom prst="ellipse">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mlns:xdr="http://schemas.openxmlformats.org/drawingml/2006/spreadsheetDrawing">
      <xdr:col>6</xdr:col>
      <xdr:colOff>274320</xdr:colOff>
      <xdr:row>35</xdr:row>
      <xdr:rowOff>209550</xdr:rowOff>
    </xdr:from>
    <xdr:to xmlns:xdr="http://schemas.openxmlformats.org/drawingml/2006/spreadsheetDrawing">
      <xdr:col>7</xdr:col>
      <xdr:colOff>1386205</xdr:colOff>
      <xdr:row>36</xdr:row>
      <xdr:rowOff>1297940</xdr:rowOff>
    </xdr:to>
    <xdr:sp macro="" textlink="">
      <xdr:nvSpPr>
        <xdr:cNvPr id="13" name="正方形/長方形 12"/>
        <xdr:cNvSpPr>
          <a:spLocks noChangeAspect="1"/>
        </xdr:cNvSpPr>
      </xdr:nvSpPr>
      <xdr:spPr>
        <a:xfrm>
          <a:off x="4554855" y="9397365"/>
          <a:ext cx="1386205" cy="1374140"/>
        </a:xfrm>
        <a:prstGeom prst="rect">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190500</xdr:colOff>
      <xdr:row>36</xdr:row>
      <xdr:rowOff>122555</xdr:rowOff>
    </xdr:from>
    <xdr:to xmlns:xdr="http://schemas.openxmlformats.org/drawingml/2006/spreadsheetDrawing">
      <xdr:col>15</xdr:col>
      <xdr:colOff>533400</xdr:colOff>
      <xdr:row>36</xdr:row>
      <xdr:rowOff>1356995</xdr:rowOff>
    </xdr:to>
    <xdr:sp macro="" textlink="">
      <xdr:nvSpPr>
        <xdr:cNvPr id="14" name="正方形/長方形 13"/>
        <xdr:cNvSpPr/>
      </xdr:nvSpPr>
      <xdr:spPr>
        <a:xfrm>
          <a:off x="6131560" y="9596120"/>
          <a:ext cx="4251960" cy="1234440"/>
        </a:xfrm>
        <a:prstGeom prst="rect">
          <a:avLst/>
        </a:prstGeom>
        <a:noFill/>
        <a:ln w="9525" cap="flat" cmpd="sng" algn="ctr">
          <a:noFill/>
          <a:prstDash val="dash"/>
        </a:ln>
        <a:effectLst/>
      </xdr:spPr>
      <xdr:txBody>
        <a:bodyPr vertOverflow="clip" horzOverflow="clip" rtlCol="0" anchor="t"/>
        <a:lstStyle/>
        <a:p>
          <a:pPr marL="0" marR="0" lvl="0" indent="0" defTabSz="914400" eaLnBrk="1" fontAlgn="auto" latinLnBrk="0" hangingPunct="1">
            <a:lnSpc>
              <a:spcPts val="1400"/>
            </a:lnSpc>
            <a:spcBef>
              <a:spcPts val="0"/>
            </a:spcBef>
            <a:spcAft>
              <a:spcPts val="0"/>
            </a:spcAft>
            <a:defRPr/>
          </a:pP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→上記</a:t>
          </a:r>
          <a:r>
            <a:rPr kumimoji="0" lang="en-US" altLang="ja-JP"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１</a:t>
          </a:r>
          <a:r>
            <a:rPr kumimoji="0" lang="en-US" altLang="ja-JP"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で、支店・営業所等を記入した場合は、</a:t>
          </a:r>
          <a:r>
            <a:rPr kumimoji="0" lang="ja-JP" altLang="en-US" sz="1200" b="1" i="0" u="none" strike="noStrike" kern="0" cap="none" spc="0" normalizeH="0" baseline="0" noProof="0" smtClean="0">
              <a:ln>
                <a:noFill/>
              </a:ln>
              <a:solidFill>
                <a:srgbClr val="FF0000"/>
              </a:solidFill>
              <a:effectLst/>
              <a:uLnTx/>
              <a:uFillTx/>
              <a:latin typeface="HG丸ｺﾞｼｯｸM-PRO"/>
              <a:ea typeface="HG丸ｺﾞｼｯｸM-PRO"/>
              <a:cs typeface="+mn-cs"/>
            </a:rPr>
            <a:t>支店等の印</a:t>
          </a:r>
        </a:p>
        <a:p>
          <a:pPr marL="0" marR="0" lvl="0" indent="0" defTabSz="914400" eaLnBrk="1" fontAlgn="auto" latinLnBrk="0" hangingPunct="1">
            <a:lnSpc>
              <a:spcPts val="1400"/>
            </a:lnSpc>
            <a:spcBef>
              <a:spcPts val="0"/>
            </a:spcBef>
            <a:spcAft>
              <a:spcPts val="0"/>
            </a:spcAft>
            <a:defRPr/>
          </a:pPr>
          <a:endParaRPr kumimoji="0" lang="en-US" altLang="ja-JP"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a:p>
          <a:pPr marL="0" marR="0" lvl="0" indent="0" defTabSz="914400" eaLnBrk="1" fontAlgn="auto" latinLnBrk="0" hangingPunct="1">
            <a:lnSpc>
              <a:spcPts val="1400"/>
            </a:lnSpc>
            <a:spcBef>
              <a:spcPts val="0"/>
            </a:spcBef>
            <a:spcAft>
              <a:spcPts val="0"/>
            </a:spcAft>
            <a:defRPr/>
          </a:pP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→様式３の受任者に、同じ印を押印</a:t>
          </a:r>
        </a:p>
      </xdr:txBody>
    </xdr:sp>
    <xdr:clientData/>
  </xdr:twoCellAnchor>
  <xdr:twoCellAnchor>
    <xdr:from xmlns:xdr="http://schemas.openxmlformats.org/drawingml/2006/spreadsheetDrawing">
      <xdr:col>9</xdr:col>
      <xdr:colOff>66675</xdr:colOff>
      <xdr:row>31</xdr:row>
      <xdr:rowOff>9525</xdr:rowOff>
    </xdr:from>
    <xdr:to xmlns:xdr="http://schemas.openxmlformats.org/drawingml/2006/spreadsheetDrawing">
      <xdr:col>16</xdr:col>
      <xdr:colOff>428625</xdr:colOff>
      <xdr:row>34</xdr:row>
      <xdr:rowOff>47625</xdr:rowOff>
    </xdr:to>
    <xdr:sp macro="" textlink="">
      <xdr:nvSpPr>
        <xdr:cNvPr id="9" name="正方形/長方形 8"/>
        <xdr:cNvSpPr/>
      </xdr:nvSpPr>
      <xdr:spPr>
        <a:xfrm>
          <a:off x="6213475" y="8435340"/>
          <a:ext cx="4682490" cy="571500"/>
        </a:xfrm>
        <a:prstGeom prst="rect">
          <a:avLst/>
        </a:prstGeom>
        <a:noFill/>
        <a:ln w="9525" cap="flat" cmpd="sng" algn="ctr">
          <a:noFill/>
          <a:prstDash val="dash"/>
        </a:ln>
        <a:effectLst/>
      </xdr:spPr>
      <xdr:txBody>
        <a:bodyPr vertOverflow="clip" horzOverflow="clip" rtlCol="0" anchor="t"/>
        <a:lstStyle/>
        <a:p>
          <a:pPr marL="0" marR="0" lvl="0" indent="0" defTabSz="914400" eaLnBrk="1" fontAlgn="auto" latinLnBrk="0" hangingPunct="1">
            <a:lnSpc>
              <a:spcPts val="1400"/>
            </a:lnSpc>
            <a:spcBef>
              <a:spcPts val="0"/>
            </a:spcBef>
            <a:spcAft>
              <a:spcPts val="0"/>
            </a:spcAft>
            <a:defRPr/>
          </a:pPr>
          <a:r>
            <a:rPr kumimoji="0" lang="en-US" altLang="ja-JP"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a:t>
          </a: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電子申請の場合、「２　使用印鑑届」より上の行は、</a:t>
          </a:r>
          <a:r>
            <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rPr>
            <a:t>入力不要です。</a:t>
          </a:r>
          <a:endParaRPr kumimoji="0" lang="ja-JP" altLang="en-US" sz="1200" b="1" i="0" u="none" strike="noStrike" kern="0" cap="none" spc="0" normalizeH="0" baseline="0" noProof="0" smtClean="0">
            <a:ln>
              <a:noFill/>
            </a:ln>
            <a:solidFill>
              <a:sysClr val="windowText" lastClr="000000"/>
            </a:solidFill>
            <a:effectLst/>
            <a:uLnTx/>
            <a:uFillTx/>
            <a:latin typeface="HG丸ｺﾞｼｯｸM-PRO"/>
            <a:ea typeface="HG丸ｺﾞｼｯｸM-PRO"/>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2719070</xdr:colOff>
      <xdr:row>8</xdr:row>
      <xdr:rowOff>391160</xdr:rowOff>
    </xdr:from>
    <xdr:to xmlns:xdr="http://schemas.openxmlformats.org/drawingml/2006/spreadsheetDrawing">
      <xdr:col>5</xdr:col>
      <xdr:colOff>0</xdr:colOff>
      <xdr:row>9</xdr:row>
      <xdr:rowOff>437515</xdr:rowOff>
    </xdr:to>
    <xdr:sp macro="" textlink="">
      <xdr:nvSpPr>
        <xdr:cNvPr id="2" name="AutoShape 53"/>
        <xdr:cNvSpPr>
          <a:spLocks noChangeArrowheads="1"/>
        </xdr:cNvSpPr>
      </xdr:nvSpPr>
      <xdr:spPr>
        <a:xfrm>
          <a:off x="5605145" y="2854325"/>
          <a:ext cx="504190" cy="503555"/>
        </a:xfrm>
        <a:prstGeom prst="flowChartConnector">
          <a:avLst/>
        </a:prstGeom>
        <a:noFill/>
        <a:ln w="9525">
          <a:solidFill>
            <a:srgbClr val="000000"/>
          </a:solidFill>
          <a:prstDash val="sysDot"/>
          <a:round/>
          <a:headEnd/>
          <a:tailEnd/>
        </a:ln>
      </xdr:spPr>
      <xdr:txBody>
        <a:bodyPr vertOverflow="clip" horzOverflow="overflow" wrap="none" lIns="0" tIns="0" rIns="0" bIns="0" anchor="ctr" anchorCtr="0" upright="1"/>
        <a:lstStyle/>
        <a:p>
          <a:pPr algn="ctr" rtl="0">
            <a:defRPr sz="1000"/>
          </a:pPr>
          <a:r>
            <a:rPr lang="ja-JP" altLang="en-US" sz="900">
              <a:solidFill>
                <a:schemeClr val="bg1">
                  <a:lumMod val="50000"/>
                </a:schemeClr>
              </a:solidFill>
              <a:latin typeface="ＭＳ Ｐ明朝"/>
              <a:ea typeface="ＭＳ Ｐ明朝"/>
            </a:rPr>
            <a:t>実印</a:t>
          </a:r>
          <a:endParaRPr lang="ja-JP" altLang="en-US" sz="900">
            <a:solidFill>
              <a:schemeClr val="bg1">
                <a:lumMod val="50000"/>
              </a:schemeClr>
            </a:solidFill>
            <a:latin typeface="ＭＳ Ｐ明朝"/>
            <a:ea typeface="ＭＳ Ｐ明朝"/>
          </a:endParaRPr>
        </a:p>
      </xdr:txBody>
    </xdr:sp>
    <xdr:clientData/>
  </xdr:twoCellAnchor>
  <xdr:twoCellAnchor editAs="oneCell">
    <xdr:from xmlns:xdr="http://schemas.openxmlformats.org/drawingml/2006/spreadsheetDrawing">
      <xdr:col>4</xdr:col>
      <xdr:colOff>1798955</xdr:colOff>
      <xdr:row>13</xdr:row>
      <xdr:rowOff>282575</xdr:rowOff>
    </xdr:from>
    <xdr:to xmlns:xdr="http://schemas.openxmlformats.org/drawingml/2006/spreadsheetDrawing">
      <xdr:col>4</xdr:col>
      <xdr:colOff>2693670</xdr:colOff>
      <xdr:row>15</xdr:row>
      <xdr:rowOff>367665</xdr:rowOff>
    </xdr:to>
    <xdr:sp macro="" textlink="">
      <xdr:nvSpPr>
        <xdr:cNvPr id="3" name="Rectangle 8"/>
        <xdr:cNvSpPr>
          <a:spLocks noChangeAspect="1" noChangeArrowheads="1"/>
        </xdr:cNvSpPr>
      </xdr:nvSpPr>
      <xdr:spPr>
        <a:xfrm>
          <a:off x="4685030" y="4323080"/>
          <a:ext cx="894715" cy="847090"/>
        </a:xfrm>
        <a:prstGeom prst="rect">
          <a:avLst/>
        </a:prstGeom>
        <a:noFill/>
        <a:ln w="9525">
          <a:solidFill>
            <a:srgbClr val="000000"/>
          </a:solidFill>
          <a:prstDash val="sysDot"/>
          <a:round/>
          <a:headEnd/>
          <a:tailEnd/>
        </a:ln>
      </xdr:spPr>
    </xdr:sp>
    <xdr:clientData/>
  </xdr:twoCellAnchor>
  <xdr:twoCellAnchor editAs="oneCell">
    <xdr:from xmlns:xdr="http://schemas.openxmlformats.org/drawingml/2006/spreadsheetDrawing">
      <xdr:col>4</xdr:col>
      <xdr:colOff>2750820</xdr:colOff>
      <xdr:row>14</xdr:row>
      <xdr:rowOff>257175</xdr:rowOff>
    </xdr:from>
    <xdr:to xmlns:xdr="http://schemas.openxmlformats.org/drawingml/2006/spreadsheetDrawing">
      <xdr:col>5</xdr:col>
      <xdr:colOff>0</xdr:colOff>
      <xdr:row>15</xdr:row>
      <xdr:rowOff>387350</xdr:rowOff>
    </xdr:to>
    <xdr:sp macro="" textlink="">
      <xdr:nvSpPr>
        <xdr:cNvPr id="4" name="AutoShape 53"/>
        <xdr:cNvSpPr>
          <a:spLocks noChangeArrowheads="1"/>
        </xdr:cNvSpPr>
      </xdr:nvSpPr>
      <xdr:spPr>
        <a:xfrm>
          <a:off x="5636895" y="4678680"/>
          <a:ext cx="472440" cy="511175"/>
        </a:xfrm>
        <a:prstGeom prst="flowChartConnector">
          <a:avLst/>
        </a:prstGeom>
        <a:noFill/>
        <a:ln w="9525">
          <a:solidFill>
            <a:srgbClr val="000000"/>
          </a:solidFill>
          <a:prstDash val="sysDot"/>
          <a:round/>
          <a:headEnd/>
          <a:tailEnd/>
        </a:ln>
      </xdr:spPr>
      <xdr:txBody>
        <a:bodyPr vertOverflow="clip" horzOverflow="overflow" wrap="none" lIns="0" tIns="0" rIns="0" bIns="0" anchor="ctr" anchorCtr="0" upright="1"/>
        <a:lstStyle/>
        <a:p>
          <a:pPr algn="ctr" rtl="0">
            <a:defRPr sz="1000"/>
          </a:pPr>
          <a:r>
            <a:rPr lang="ja-JP" altLang="en-US" sz="800">
              <a:solidFill>
                <a:schemeClr val="bg1">
                  <a:lumMod val="50000"/>
                </a:schemeClr>
              </a:solidFill>
              <a:latin typeface="ＭＳ Ｐ明朝"/>
              <a:ea typeface="ＭＳ Ｐ明朝"/>
            </a:rPr>
            <a:t>使用印</a:t>
          </a:r>
        </a:p>
      </xdr:txBody>
    </xdr:sp>
    <xdr:clientData/>
  </xdr:twoCellAnchor>
  <xdr:twoCellAnchor editAs="oneCell">
    <xdr:from xmlns:xdr="http://schemas.openxmlformats.org/drawingml/2006/spreadsheetDrawing">
      <xdr:col>4</xdr:col>
      <xdr:colOff>1751965</xdr:colOff>
      <xdr:row>8</xdr:row>
      <xdr:rowOff>53975</xdr:rowOff>
    </xdr:from>
    <xdr:to xmlns:xdr="http://schemas.openxmlformats.org/drawingml/2006/spreadsheetDrawing">
      <xdr:col>4</xdr:col>
      <xdr:colOff>2646680</xdr:colOff>
      <xdr:row>9</xdr:row>
      <xdr:rowOff>442595</xdr:rowOff>
    </xdr:to>
    <xdr:sp macro="" textlink="">
      <xdr:nvSpPr>
        <xdr:cNvPr id="5" name="Rectangle 8"/>
        <xdr:cNvSpPr>
          <a:spLocks noChangeAspect="1" noChangeArrowheads="1"/>
        </xdr:cNvSpPr>
      </xdr:nvSpPr>
      <xdr:spPr>
        <a:xfrm>
          <a:off x="4638040" y="2517140"/>
          <a:ext cx="894715" cy="845820"/>
        </a:xfrm>
        <a:prstGeom prst="rect">
          <a:avLst/>
        </a:prstGeom>
        <a:noFill/>
        <a:ln w="9525">
          <a:solidFill>
            <a:srgbClr val="000000"/>
          </a:solidFill>
          <a:prstDash val="sysDot"/>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2724785</xdr:colOff>
      <xdr:row>13</xdr:row>
      <xdr:rowOff>391160</xdr:rowOff>
    </xdr:from>
    <xdr:to xmlns:xdr="http://schemas.openxmlformats.org/drawingml/2006/spreadsheetDrawing">
      <xdr:col>4</xdr:col>
      <xdr:colOff>3215005</xdr:colOff>
      <xdr:row>14</xdr:row>
      <xdr:rowOff>437515</xdr:rowOff>
    </xdr:to>
    <xdr:sp macro="" textlink="">
      <xdr:nvSpPr>
        <xdr:cNvPr id="2" name="AutoShape 53"/>
        <xdr:cNvSpPr>
          <a:spLocks noChangeArrowheads="1"/>
        </xdr:cNvSpPr>
      </xdr:nvSpPr>
      <xdr:spPr>
        <a:xfrm>
          <a:off x="5541645" y="9382760"/>
          <a:ext cx="490220" cy="503555"/>
        </a:xfrm>
        <a:prstGeom prst="flowChartConnector">
          <a:avLst/>
        </a:prstGeom>
        <a:noFill/>
        <a:ln w="9525">
          <a:solidFill>
            <a:schemeClr val="bg1">
              <a:lumMod val="75000"/>
            </a:schemeClr>
          </a:solidFill>
          <a:prstDash val="sysDash"/>
          <a:round/>
          <a:headEnd/>
          <a:tailEnd/>
        </a:ln>
      </xdr:spPr>
      <xdr:txBody>
        <a:bodyPr vertOverflow="clip" horzOverflow="overflow" wrap="none" lIns="0" tIns="0" rIns="0" bIns="0" anchor="ctr" anchorCtr="0" upright="1"/>
        <a:lstStyle/>
        <a:p>
          <a:pPr algn="ctr" rtl="0">
            <a:defRPr sz="1000"/>
          </a:pPr>
          <a:r>
            <a:rPr lang="ja-JP" altLang="en-US" sz="900">
              <a:solidFill>
                <a:schemeClr val="bg1">
                  <a:lumMod val="50000"/>
                </a:schemeClr>
              </a:solidFill>
              <a:latin typeface="ＭＳ Ｐ明朝"/>
              <a:ea typeface="ＭＳ Ｐ明朝"/>
            </a:rPr>
            <a:t>実印</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2727960</xdr:colOff>
      <xdr:row>13</xdr:row>
      <xdr:rowOff>448310</xdr:rowOff>
    </xdr:from>
    <xdr:to xmlns:xdr="http://schemas.openxmlformats.org/drawingml/2006/spreadsheetDrawing">
      <xdr:col>4</xdr:col>
      <xdr:colOff>3215005</xdr:colOff>
      <xdr:row>15</xdr:row>
      <xdr:rowOff>37465</xdr:rowOff>
    </xdr:to>
    <xdr:sp macro="" textlink="">
      <xdr:nvSpPr>
        <xdr:cNvPr id="2" name="AutoShape 53"/>
        <xdr:cNvSpPr>
          <a:spLocks noChangeArrowheads="1"/>
        </xdr:cNvSpPr>
      </xdr:nvSpPr>
      <xdr:spPr>
        <a:xfrm>
          <a:off x="5544820" y="6382385"/>
          <a:ext cx="487045" cy="503555"/>
        </a:xfrm>
        <a:prstGeom prst="flowChartConnector">
          <a:avLst/>
        </a:prstGeom>
        <a:noFill/>
        <a:ln w="9525">
          <a:solidFill>
            <a:schemeClr val="bg1">
              <a:lumMod val="75000"/>
            </a:schemeClr>
          </a:solidFill>
          <a:prstDash val="sysDash"/>
          <a:round/>
          <a:headEnd/>
          <a:tailEnd/>
        </a:ln>
      </xdr:spPr>
      <xdr:txBody>
        <a:bodyPr vertOverflow="clip" horzOverflow="overflow" wrap="none" lIns="0" tIns="0" rIns="0" bIns="0" anchor="ctr" anchorCtr="0" upright="1"/>
        <a:lstStyle/>
        <a:p>
          <a:pPr algn="ctr" rtl="0">
            <a:defRPr sz="1000"/>
          </a:pPr>
          <a:r>
            <a:rPr lang="ja-JP" altLang="en-US" sz="900">
              <a:solidFill>
                <a:schemeClr val="bg1">
                  <a:lumMod val="50000"/>
                </a:schemeClr>
              </a:solidFill>
              <a:latin typeface="ＭＳ Ｐ明朝"/>
              <a:ea typeface="ＭＳ Ｐ明朝"/>
            </a:rPr>
            <a:t>実印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1828165</xdr:colOff>
      <xdr:row>87</xdr:row>
      <xdr:rowOff>200025</xdr:rowOff>
    </xdr:from>
    <xdr:to xmlns:xdr="http://schemas.openxmlformats.org/drawingml/2006/spreadsheetDrawing">
      <xdr:col>6</xdr:col>
      <xdr:colOff>238760</xdr:colOff>
      <xdr:row>89</xdr:row>
      <xdr:rowOff>134620</xdr:rowOff>
    </xdr:to>
    <xdr:sp macro="" textlink="">
      <xdr:nvSpPr>
        <xdr:cNvPr id="2" name="テキスト ボックス 1"/>
        <xdr:cNvSpPr txBox="1"/>
      </xdr:nvSpPr>
      <xdr:spPr>
        <a:xfrm>
          <a:off x="3714750" y="19438620"/>
          <a:ext cx="238760" cy="3727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Ｐ明朝"/>
              <a:ea typeface="ＭＳ Ｐ明朝"/>
            </a:rPr>
            <a: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161925</xdr:colOff>
      <xdr:row>13</xdr:row>
      <xdr:rowOff>238760</xdr:rowOff>
    </xdr:from>
    <xdr:to xmlns:xdr="http://schemas.openxmlformats.org/drawingml/2006/spreadsheetDrawing">
      <xdr:col>11</xdr:col>
      <xdr:colOff>101600</xdr:colOff>
      <xdr:row>16</xdr:row>
      <xdr:rowOff>29210</xdr:rowOff>
    </xdr:to>
    <xdr:sp macro="" textlink="">
      <xdr:nvSpPr>
        <xdr:cNvPr id="2" name="正方形/長方形 1"/>
        <xdr:cNvSpPr>
          <a:spLocks noChangeAspect="1"/>
        </xdr:cNvSpPr>
      </xdr:nvSpPr>
      <xdr:spPr>
        <a:xfrm>
          <a:off x="6285865" y="3401060"/>
          <a:ext cx="4260215" cy="762000"/>
        </a:xfrm>
        <a:prstGeom prst="rect">
          <a:avLst/>
        </a:prstGeom>
        <a:noFill/>
        <a:ln w="38100" cmpd="dbl">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nSpc>
              <a:spcPts val="2000"/>
            </a:lnSpc>
          </a:pPr>
          <a:r>
            <a:rPr lang="ja-JP" altLang="en-US" sz="1600" b="1">
              <a:solidFill>
                <a:srgbClr val="C00000"/>
              </a:solidFill>
              <a:latin typeface="HGP創英角ﾎﾟｯﾌﾟ体"/>
              <a:ea typeface="HGP創英角ﾎﾟｯﾌﾟ体"/>
            </a:rPr>
            <a:t>必ず記入してください</a:t>
          </a:r>
          <a:endParaRPr lang="en-US" altLang="ja-JP" sz="1600" b="1">
            <a:solidFill>
              <a:srgbClr val="C00000"/>
            </a:solidFill>
            <a:latin typeface="HGP創英角ﾎﾟｯﾌﾟ体"/>
            <a:ea typeface="HGP創英角ﾎﾟｯﾌﾟ体"/>
          </a:endParaRPr>
        </a:p>
        <a:p>
          <a:pPr>
            <a:lnSpc>
              <a:spcPts val="1900"/>
            </a:lnSpc>
          </a:pPr>
          <a:r>
            <a:rPr lang="ja-JP" altLang="en-US" sz="1600" b="1">
              <a:solidFill>
                <a:srgbClr val="C00000"/>
              </a:solidFill>
              <a:latin typeface="HGP創英角ﾎﾟｯﾌﾟ体"/>
              <a:ea typeface="HGP創英角ﾎﾟｯﾌﾟ体"/>
            </a:rPr>
            <a:t>（官公庁の実績がない場合は、民間実績も可）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6.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I29"/>
  <sheetViews>
    <sheetView tabSelected="1" view="pageBreakPreview" zoomScaleSheetLayoutView="100" workbookViewId="0">
      <selection activeCell="F27" sqref="F27"/>
    </sheetView>
  </sheetViews>
  <sheetFormatPr defaultRowHeight="13.2"/>
  <cols>
    <col min="1" max="1" width="4.21875" style="1" customWidth="1"/>
    <col min="2" max="2" width="21.6640625" style="2" customWidth="1"/>
    <col min="3" max="3" width="28.44140625" style="2" customWidth="1"/>
    <col min="4" max="6" width="8.33203125" style="2" customWidth="1"/>
    <col min="7" max="7" width="7.109375" style="2" customWidth="1"/>
    <col min="8" max="8" width="13.77734375" style="2" customWidth="1"/>
    <col min="9" max="9" width="9" style="2" customWidth="1"/>
    <col min="10" max="10" width="23.77734375" style="2" customWidth="1"/>
    <col min="11" max="257" width="9" style="2" customWidth="1"/>
    <col min="258" max="258" width="4.21875" style="2" customWidth="1"/>
    <col min="259" max="259" width="21.6640625" style="2" customWidth="1"/>
    <col min="260" max="260" width="28.44140625" style="2" customWidth="1"/>
    <col min="261" max="261" width="8.44140625" style="2" customWidth="1"/>
    <col min="262" max="263" width="8.33203125" style="2" customWidth="1"/>
    <col min="264" max="264" width="12.77734375" style="2" customWidth="1"/>
    <col min="265" max="265" width="9" style="2" customWidth="1"/>
    <col min="266" max="266" width="23.77734375" style="2" customWidth="1"/>
    <col min="267" max="513" width="9" style="2" customWidth="1"/>
    <col min="514" max="514" width="4.21875" style="2" customWidth="1"/>
    <col min="515" max="515" width="21.6640625" style="2" customWidth="1"/>
    <col min="516" max="516" width="28.44140625" style="2" customWidth="1"/>
    <col min="517" max="517" width="8.44140625" style="2" customWidth="1"/>
    <col min="518" max="519" width="8.33203125" style="2" customWidth="1"/>
    <col min="520" max="520" width="12.77734375" style="2" customWidth="1"/>
    <col min="521" max="521" width="9" style="2" customWidth="1"/>
    <col min="522" max="522" width="23.77734375" style="2" customWidth="1"/>
    <col min="523" max="769" width="9" style="2" customWidth="1"/>
    <col min="770" max="770" width="4.21875" style="2" customWidth="1"/>
    <col min="771" max="771" width="21.6640625" style="2" customWidth="1"/>
    <col min="772" max="772" width="28.44140625" style="2" customWidth="1"/>
    <col min="773" max="773" width="8.44140625" style="2" customWidth="1"/>
    <col min="774" max="775" width="8.33203125" style="2" customWidth="1"/>
    <col min="776" max="776" width="12.77734375" style="2" customWidth="1"/>
    <col min="777" max="777" width="9" style="2" customWidth="1"/>
    <col min="778" max="778" width="23.77734375" style="2" customWidth="1"/>
    <col min="779" max="1025" width="9" style="2" customWidth="1"/>
    <col min="1026" max="1026" width="4.21875" style="2" customWidth="1"/>
    <col min="1027" max="1027" width="21.6640625" style="2" customWidth="1"/>
    <col min="1028" max="1028" width="28.44140625" style="2" customWidth="1"/>
    <col min="1029" max="1029" width="8.44140625" style="2" customWidth="1"/>
    <col min="1030" max="1031" width="8.33203125" style="2" customWidth="1"/>
    <col min="1032" max="1032" width="12.77734375" style="2" customWidth="1"/>
    <col min="1033" max="1033" width="9" style="2" customWidth="1"/>
    <col min="1034" max="1034" width="23.77734375" style="2" customWidth="1"/>
    <col min="1035" max="1281" width="9" style="2" customWidth="1"/>
    <col min="1282" max="1282" width="4.21875" style="2" customWidth="1"/>
    <col min="1283" max="1283" width="21.6640625" style="2" customWidth="1"/>
    <col min="1284" max="1284" width="28.44140625" style="2" customWidth="1"/>
    <col min="1285" max="1285" width="8.44140625" style="2" customWidth="1"/>
    <col min="1286" max="1287" width="8.33203125" style="2" customWidth="1"/>
    <col min="1288" max="1288" width="12.77734375" style="2" customWidth="1"/>
    <col min="1289" max="1289" width="9" style="2" customWidth="1"/>
    <col min="1290" max="1290" width="23.77734375" style="2" customWidth="1"/>
    <col min="1291" max="1537" width="9" style="2" customWidth="1"/>
    <col min="1538" max="1538" width="4.21875" style="2" customWidth="1"/>
    <col min="1539" max="1539" width="21.6640625" style="2" customWidth="1"/>
    <col min="1540" max="1540" width="28.44140625" style="2" customWidth="1"/>
    <col min="1541" max="1541" width="8.44140625" style="2" customWidth="1"/>
    <col min="1542" max="1543" width="8.33203125" style="2" customWidth="1"/>
    <col min="1544" max="1544" width="12.77734375" style="2" customWidth="1"/>
    <col min="1545" max="1545" width="9" style="2" customWidth="1"/>
    <col min="1546" max="1546" width="23.77734375" style="2" customWidth="1"/>
    <col min="1547" max="1793" width="9" style="2" customWidth="1"/>
    <col min="1794" max="1794" width="4.21875" style="2" customWidth="1"/>
    <col min="1795" max="1795" width="21.6640625" style="2" customWidth="1"/>
    <col min="1796" max="1796" width="28.44140625" style="2" customWidth="1"/>
    <col min="1797" max="1797" width="8.44140625" style="2" customWidth="1"/>
    <col min="1798" max="1799" width="8.33203125" style="2" customWidth="1"/>
    <col min="1800" max="1800" width="12.77734375" style="2" customWidth="1"/>
    <col min="1801" max="1801" width="9" style="2" customWidth="1"/>
    <col min="1802" max="1802" width="23.77734375" style="2" customWidth="1"/>
    <col min="1803" max="2049" width="9" style="2" customWidth="1"/>
    <col min="2050" max="2050" width="4.21875" style="2" customWidth="1"/>
    <col min="2051" max="2051" width="21.6640625" style="2" customWidth="1"/>
    <col min="2052" max="2052" width="28.44140625" style="2" customWidth="1"/>
    <col min="2053" max="2053" width="8.44140625" style="2" customWidth="1"/>
    <col min="2054" max="2055" width="8.33203125" style="2" customWidth="1"/>
    <col min="2056" max="2056" width="12.77734375" style="2" customWidth="1"/>
    <col min="2057" max="2057" width="9" style="2" customWidth="1"/>
    <col min="2058" max="2058" width="23.77734375" style="2" customWidth="1"/>
    <col min="2059" max="2305" width="9" style="2" customWidth="1"/>
    <col min="2306" max="2306" width="4.21875" style="2" customWidth="1"/>
    <col min="2307" max="2307" width="21.6640625" style="2" customWidth="1"/>
    <col min="2308" max="2308" width="28.44140625" style="2" customWidth="1"/>
    <col min="2309" max="2309" width="8.44140625" style="2" customWidth="1"/>
    <col min="2310" max="2311" width="8.33203125" style="2" customWidth="1"/>
    <col min="2312" max="2312" width="12.77734375" style="2" customWidth="1"/>
    <col min="2313" max="2313" width="9" style="2" customWidth="1"/>
    <col min="2314" max="2314" width="23.77734375" style="2" customWidth="1"/>
    <col min="2315" max="2561" width="9" style="2" customWidth="1"/>
    <col min="2562" max="2562" width="4.21875" style="2" customWidth="1"/>
    <col min="2563" max="2563" width="21.6640625" style="2" customWidth="1"/>
    <col min="2564" max="2564" width="28.44140625" style="2" customWidth="1"/>
    <col min="2565" max="2565" width="8.44140625" style="2" customWidth="1"/>
    <col min="2566" max="2567" width="8.33203125" style="2" customWidth="1"/>
    <col min="2568" max="2568" width="12.77734375" style="2" customWidth="1"/>
    <col min="2569" max="2569" width="9" style="2" customWidth="1"/>
    <col min="2570" max="2570" width="23.77734375" style="2" customWidth="1"/>
    <col min="2571" max="2817" width="9" style="2" customWidth="1"/>
    <col min="2818" max="2818" width="4.21875" style="2" customWidth="1"/>
    <col min="2819" max="2819" width="21.6640625" style="2" customWidth="1"/>
    <col min="2820" max="2820" width="28.44140625" style="2" customWidth="1"/>
    <col min="2821" max="2821" width="8.44140625" style="2" customWidth="1"/>
    <col min="2822" max="2823" width="8.33203125" style="2" customWidth="1"/>
    <col min="2824" max="2824" width="12.77734375" style="2" customWidth="1"/>
    <col min="2825" max="2825" width="9" style="2" customWidth="1"/>
    <col min="2826" max="2826" width="23.77734375" style="2" customWidth="1"/>
    <col min="2827" max="3073" width="9" style="2" customWidth="1"/>
    <col min="3074" max="3074" width="4.21875" style="2" customWidth="1"/>
    <col min="3075" max="3075" width="21.6640625" style="2" customWidth="1"/>
    <col min="3076" max="3076" width="28.44140625" style="2" customWidth="1"/>
    <col min="3077" max="3077" width="8.44140625" style="2" customWidth="1"/>
    <col min="3078" max="3079" width="8.33203125" style="2" customWidth="1"/>
    <col min="3080" max="3080" width="12.77734375" style="2" customWidth="1"/>
    <col min="3081" max="3081" width="9" style="2" customWidth="1"/>
    <col min="3082" max="3082" width="23.77734375" style="2" customWidth="1"/>
    <col min="3083" max="3329" width="9" style="2" customWidth="1"/>
    <col min="3330" max="3330" width="4.21875" style="2" customWidth="1"/>
    <col min="3331" max="3331" width="21.6640625" style="2" customWidth="1"/>
    <col min="3332" max="3332" width="28.44140625" style="2" customWidth="1"/>
    <col min="3333" max="3333" width="8.44140625" style="2" customWidth="1"/>
    <col min="3334" max="3335" width="8.33203125" style="2" customWidth="1"/>
    <col min="3336" max="3336" width="12.77734375" style="2" customWidth="1"/>
    <col min="3337" max="3337" width="9" style="2" customWidth="1"/>
    <col min="3338" max="3338" width="23.77734375" style="2" customWidth="1"/>
    <col min="3339" max="3585" width="9" style="2" customWidth="1"/>
    <col min="3586" max="3586" width="4.21875" style="2" customWidth="1"/>
    <col min="3587" max="3587" width="21.6640625" style="2" customWidth="1"/>
    <col min="3588" max="3588" width="28.44140625" style="2" customWidth="1"/>
    <col min="3589" max="3589" width="8.44140625" style="2" customWidth="1"/>
    <col min="3590" max="3591" width="8.33203125" style="2" customWidth="1"/>
    <col min="3592" max="3592" width="12.77734375" style="2" customWidth="1"/>
    <col min="3593" max="3593" width="9" style="2" customWidth="1"/>
    <col min="3594" max="3594" width="23.77734375" style="2" customWidth="1"/>
    <col min="3595" max="3841" width="9" style="2" customWidth="1"/>
    <col min="3842" max="3842" width="4.21875" style="2" customWidth="1"/>
    <col min="3843" max="3843" width="21.6640625" style="2" customWidth="1"/>
    <col min="3844" max="3844" width="28.44140625" style="2" customWidth="1"/>
    <col min="3845" max="3845" width="8.44140625" style="2" customWidth="1"/>
    <col min="3846" max="3847" width="8.33203125" style="2" customWidth="1"/>
    <col min="3848" max="3848" width="12.77734375" style="2" customWidth="1"/>
    <col min="3849" max="3849" width="9" style="2" customWidth="1"/>
    <col min="3850" max="3850" width="23.77734375" style="2" customWidth="1"/>
    <col min="3851" max="4097" width="9" style="2" customWidth="1"/>
    <col min="4098" max="4098" width="4.21875" style="2" customWidth="1"/>
    <col min="4099" max="4099" width="21.6640625" style="2" customWidth="1"/>
    <col min="4100" max="4100" width="28.44140625" style="2" customWidth="1"/>
    <col min="4101" max="4101" width="8.44140625" style="2" customWidth="1"/>
    <col min="4102" max="4103" width="8.33203125" style="2" customWidth="1"/>
    <col min="4104" max="4104" width="12.77734375" style="2" customWidth="1"/>
    <col min="4105" max="4105" width="9" style="2" customWidth="1"/>
    <col min="4106" max="4106" width="23.77734375" style="2" customWidth="1"/>
    <col min="4107" max="4353" width="9" style="2" customWidth="1"/>
    <col min="4354" max="4354" width="4.21875" style="2" customWidth="1"/>
    <col min="4355" max="4355" width="21.6640625" style="2" customWidth="1"/>
    <col min="4356" max="4356" width="28.44140625" style="2" customWidth="1"/>
    <col min="4357" max="4357" width="8.44140625" style="2" customWidth="1"/>
    <col min="4358" max="4359" width="8.33203125" style="2" customWidth="1"/>
    <col min="4360" max="4360" width="12.77734375" style="2" customWidth="1"/>
    <col min="4361" max="4361" width="9" style="2" customWidth="1"/>
    <col min="4362" max="4362" width="23.77734375" style="2" customWidth="1"/>
    <col min="4363" max="4609" width="9" style="2" customWidth="1"/>
    <col min="4610" max="4610" width="4.21875" style="2" customWidth="1"/>
    <col min="4611" max="4611" width="21.6640625" style="2" customWidth="1"/>
    <col min="4612" max="4612" width="28.44140625" style="2" customWidth="1"/>
    <col min="4613" max="4613" width="8.44140625" style="2" customWidth="1"/>
    <col min="4614" max="4615" width="8.33203125" style="2" customWidth="1"/>
    <col min="4616" max="4616" width="12.77734375" style="2" customWidth="1"/>
    <col min="4617" max="4617" width="9" style="2" customWidth="1"/>
    <col min="4618" max="4618" width="23.77734375" style="2" customWidth="1"/>
    <col min="4619" max="4865" width="9" style="2" customWidth="1"/>
    <col min="4866" max="4866" width="4.21875" style="2" customWidth="1"/>
    <col min="4867" max="4867" width="21.6640625" style="2" customWidth="1"/>
    <col min="4868" max="4868" width="28.44140625" style="2" customWidth="1"/>
    <col min="4869" max="4869" width="8.44140625" style="2" customWidth="1"/>
    <col min="4870" max="4871" width="8.33203125" style="2" customWidth="1"/>
    <col min="4872" max="4872" width="12.77734375" style="2" customWidth="1"/>
    <col min="4873" max="4873" width="9" style="2" customWidth="1"/>
    <col min="4874" max="4874" width="23.77734375" style="2" customWidth="1"/>
    <col min="4875" max="5121" width="9" style="2" customWidth="1"/>
    <col min="5122" max="5122" width="4.21875" style="2" customWidth="1"/>
    <col min="5123" max="5123" width="21.6640625" style="2" customWidth="1"/>
    <col min="5124" max="5124" width="28.44140625" style="2" customWidth="1"/>
    <col min="5125" max="5125" width="8.44140625" style="2" customWidth="1"/>
    <col min="5126" max="5127" width="8.33203125" style="2" customWidth="1"/>
    <col min="5128" max="5128" width="12.77734375" style="2" customWidth="1"/>
    <col min="5129" max="5129" width="9" style="2" customWidth="1"/>
    <col min="5130" max="5130" width="23.77734375" style="2" customWidth="1"/>
    <col min="5131" max="5377" width="9" style="2" customWidth="1"/>
    <col min="5378" max="5378" width="4.21875" style="2" customWidth="1"/>
    <col min="5379" max="5379" width="21.6640625" style="2" customWidth="1"/>
    <col min="5380" max="5380" width="28.44140625" style="2" customWidth="1"/>
    <col min="5381" max="5381" width="8.44140625" style="2" customWidth="1"/>
    <col min="5382" max="5383" width="8.33203125" style="2" customWidth="1"/>
    <col min="5384" max="5384" width="12.77734375" style="2" customWidth="1"/>
    <col min="5385" max="5385" width="9" style="2" customWidth="1"/>
    <col min="5386" max="5386" width="23.77734375" style="2" customWidth="1"/>
    <col min="5387" max="5633" width="9" style="2" customWidth="1"/>
    <col min="5634" max="5634" width="4.21875" style="2" customWidth="1"/>
    <col min="5635" max="5635" width="21.6640625" style="2" customWidth="1"/>
    <col min="5636" max="5636" width="28.44140625" style="2" customWidth="1"/>
    <col min="5637" max="5637" width="8.44140625" style="2" customWidth="1"/>
    <col min="5638" max="5639" width="8.33203125" style="2" customWidth="1"/>
    <col min="5640" max="5640" width="12.77734375" style="2" customWidth="1"/>
    <col min="5641" max="5641" width="9" style="2" customWidth="1"/>
    <col min="5642" max="5642" width="23.77734375" style="2" customWidth="1"/>
    <col min="5643" max="5889" width="9" style="2" customWidth="1"/>
    <col min="5890" max="5890" width="4.21875" style="2" customWidth="1"/>
    <col min="5891" max="5891" width="21.6640625" style="2" customWidth="1"/>
    <col min="5892" max="5892" width="28.44140625" style="2" customWidth="1"/>
    <col min="5893" max="5893" width="8.44140625" style="2" customWidth="1"/>
    <col min="5894" max="5895" width="8.33203125" style="2" customWidth="1"/>
    <col min="5896" max="5896" width="12.77734375" style="2" customWidth="1"/>
    <col min="5897" max="5897" width="9" style="2" customWidth="1"/>
    <col min="5898" max="5898" width="23.77734375" style="2" customWidth="1"/>
    <col min="5899" max="6145" width="9" style="2" customWidth="1"/>
    <col min="6146" max="6146" width="4.21875" style="2" customWidth="1"/>
    <col min="6147" max="6147" width="21.6640625" style="2" customWidth="1"/>
    <col min="6148" max="6148" width="28.44140625" style="2" customWidth="1"/>
    <col min="6149" max="6149" width="8.44140625" style="2" customWidth="1"/>
    <col min="6150" max="6151" width="8.33203125" style="2" customWidth="1"/>
    <col min="6152" max="6152" width="12.77734375" style="2" customWidth="1"/>
    <col min="6153" max="6153" width="9" style="2" customWidth="1"/>
    <col min="6154" max="6154" width="23.77734375" style="2" customWidth="1"/>
    <col min="6155" max="6401" width="9" style="2" customWidth="1"/>
    <col min="6402" max="6402" width="4.21875" style="2" customWidth="1"/>
    <col min="6403" max="6403" width="21.6640625" style="2" customWidth="1"/>
    <col min="6404" max="6404" width="28.44140625" style="2" customWidth="1"/>
    <col min="6405" max="6405" width="8.44140625" style="2" customWidth="1"/>
    <col min="6406" max="6407" width="8.33203125" style="2" customWidth="1"/>
    <col min="6408" max="6408" width="12.77734375" style="2" customWidth="1"/>
    <col min="6409" max="6409" width="9" style="2" customWidth="1"/>
    <col min="6410" max="6410" width="23.77734375" style="2" customWidth="1"/>
    <col min="6411" max="6657" width="9" style="2" customWidth="1"/>
    <col min="6658" max="6658" width="4.21875" style="2" customWidth="1"/>
    <col min="6659" max="6659" width="21.6640625" style="2" customWidth="1"/>
    <col min="6660" max="6660" width="28.44140625" style="2" customWidth="1"/>
    <col min="6661" max="6661" width="8.44140625" style="2" customWidth="1"/>
    <col min="6662" max="6663" width="8.33203125" style="2" customWidth="1"/>
    <col min="6664" max="6664" width="12.77734375" style="2" customWidth="1"/>
    <col min="6665" max="6665" width="9" style="2" customWidth="1"/>
    <col min="6666" max="6666" width="23.77734375" style="2" customWidth="1"/>
    <col min="6667" max="6913" width="9" style="2" customWidth="1"/>
    <col min="6914" max="6914" width="4.21875" style="2" customWidth="1"/>
    <col min="6915" max="6915" width="21.6640625" style="2" customWidth="1"/>
    <col min="6916" max="6916" width="28.44140625" style="2" customWidth="1"/>
    <col min="6917" max="6917" width="8.44140625" style="2" customWidth="1"/>
    <col min="6918" max="6919" width="8.33203125" style="2" customWidth="1"/>
    <col min="6920" max="6920" width="12.77734375" style="2" customWidth="1"/>
    <col min="6921" max="6921" width="9" style="2" customWidth="1"/>
    <col min="6922" max="6922" width="23.77734375" style="2" customWidth="1"/>
    <col min="6923" max="7169" width="9" style="2" customWidth="1"/>
    <col min="7170" max="7170" width="4.21875" style="2" customWidth="1"/>
    <col min="7171" max="7171" width="21.6640625" style="2" customWidth="1"/>
    <col min="7172" max="7172" width="28.44140625" style="2" customWidth="1"/>
    <col min="7173" max="7173" width="8.44140625" style="2" customWidth="1"/>
    <col min="7174" max="7175" width="8.33203125" style="2" customWidth="1"/>
    <col min="7176" max="7176" width="12.77734375" style="2" customWidth="1"/>
    <col min="7177" max="7177" width="9" style="2" customWidth="1"/>
    <col min="7178" max="7178" width="23.77734375" style="2" customWidth="1"/>
    <col min="7179" max="7425" width="9" style="2" customWidth="1"/>
    <col min="7426" max="7426" width="4.21875" style="2" customWidth="1"/>
    <col min="7427" max="7427" width="21.6640625" style="2" customWidth="1"/>
    <col min="7428" max="7428" width="28.44140625" style="2" customWidth="1"/>
    <col min="7429" max="7429" width="8.44140625" style="2" customWidth="1"/>
    <col min="7430" max="7431" width="8.33203125" style="2" customWidth="1"/>
    <col min="7432" max="7432" width="12.77734375" style="2" customWidth="1"/>
    <col min="7433" max="7433" width="9" style="2" customWidth="1"/>
    <col min="7434" max="7434" width="23.77734375" style="2" customWidth="1"/>
    <col min="7435" max="7681" width="9" style="2" customWidth="1"/>
    <col min="7682" max="7682" width="4.21875" style="2" customWidth="1"/>
    <col min="7683" max="7683" width="21.6640625" style="2" customWidth="1"/>
    <col min="7684" max="7684" width="28.44140625" style="2" customWidth="1"/>
    <col min="7685" max="7685" width="8.44140625" style="2" customWidth="1"/>
    <col min="7686" max="7687" width="8.33203125" style="2" customWidth="1"/>
    <col min="7688" max="7688" width="12.77734375" style="2" customWidth="1"/>
    <col min="7689" max="7689" width="9" style="2" customWidth="1"/>
    <col min="7690" max="7690" width="23.77734375" style="2" customWidth="1"/>
    <col min="7691" max="7937" width="9" style="2" customWidth="1"/>
    <col min="7938" max="7938" width="4.21875" style="2" customWidth="1"/>
    <col min="7939" max="7939" width="21.6640625" style="2" customWidth="1"/>
    <col min="7940" max="7940" width="28.44140625" style="2" customWidth="1"/>
    <col min="7941" max="7941" width="8.44140625" style="2" customWidth="1"/>
    <col min="7942" max="7943" width="8.33203125" style="2" customWidth="1"/>
    <col min="7944" max="7944" width="12.77734375" style="2" customWidth="1"/>
    <col min="7945" max="7945" width="9" style="2" customWidth="1"/>
    <col min="7946" max="7946" width="23.77734375" style="2" customWidth="1"/>
    <col min="7947" max="8193" width="9" style="2" customWidth="1"/>
    <col min="8194" max="8194" width="4.21875" style="2" customWidth="1"/>
    <col min="8195" max="8195" width="21.6640625" style="2" customWidth="1"/>
    <col min="8196" max="8196" width="28.44140625" style="2" customWidth="1"/>
    <col min="8197" max="8197" width="8.44140625" style="2" customWidth="1"/>
    <col min="8198" max="8199" width="8.33203125" style="2" customWidth="1"/>
    <col min="8200" max="8200" width="12.77734375" style="2" customWidth="1"/>
    <col min="8201" max="8201" width="9" style="2" customWidth="1"/>
    <col min="8202" max="8202" width="23.77734375" style="2" customWidth="1"/>
    <col min="8203" max="8449" width="9" style="2" customWidth="1"/>
    <col min="8450" max="8450" width="4.21875" style="2" customWidth="1"/>
    <col min="8451" max="8451" width="21.6640625" style="2" customWidth="1"/>
    <col min="8452" max="8452" width="28.44140625" style="2" customWidth="1"/>
    <col min="8453" max="8453" width="8.44140625" style="2" customWidth="1"/>
    <col min="8454" max="8455" width="8.33203125" style="2" customWidth="1"/>
    <col min="8456" max="8456" width="12.77734375" style="2" customWidth="1"/>
    <col min="8457" max="8457" width="9" style="2" customWidth="1"/>
    <col min="8458" max="8458" width="23.77734375" style="2" customWidth="1"/>
    <col min="8459" max="8705" width="9" style="2" customWidth="1"/>
    <col min="8706" max="8706" width="4.21875" style="2" customWidth="1"/>
    <col min="8707" max="8707" width="21.6640625" style="2" customWidth="1"/>
    <col min="8708" max="8708" width="28.44140625" style="2" customWidth="1"/>
    <col min="8709" max="8709" width="8.44140625" style="2" customWidth="1"/>
    <col min="8710" max="8711" width="8.33203125" style="2" customWidth="1"/>
    <col min="8712" max="8712" width="12.77734375" style="2" customWidth="1"/>
    <col min="8713" max="8713" width="9" style="2" customWidth="1"/>
    <col min="8714" max="8714" width="23.77734375" style="2" customWidth="1"/>
    <col min="8715" max="8961" width="9" style="2" customWidth="1"/>
    <col min="8962" max="8962" width="4.21875" style="2" customWidth="1"/>
    <col min="8963" max="8963" width="21.6640625" style="2" customWidth="1"/>
    <col min="8964" max="8964" width="28.44140625" style="2" customWidth="1"/>
    <col min="8965" max="8965" width="8.44140625" style="2" customWidth="1"/>
    <col min="8966" max="8967" width="8.33203125" style="2" customWidth="1"/>
    <col min="8968" max="8968" width="12.77734375" style="2" customWidth="1"/>
    <col min="8969" max="8969" width="9" style="2" customWidth="1"/>
    <col min="8970" max="8970" width="23.77734375" style="2" customWidth="1"/>
    <col min="8971" max="9217" width="9" style="2" customWidth="1"/>
    <col min="9218" max="9218" width="4.21875" style="2" customWidth="1"/>
    <col min="9219" max="9219" width="21.6640625" style="2" customWidth="1"/>
    <col min="9220" max="9220" width="28.44140625" style="2" customWidth="1"/>
    <col min="9221" max="9221" width="8.44140625" style="2" customWidth="1"/>
    <col min="9222" max="9223" width="8.33203125" style="2" customWidth="1"/>
    <col min="9224" max="9224" width="12.77734375" style="2" customWidth="1"/>
    <col min="9225" max="9225" width="9" style="2" customWidth="1"/>
    <col min="9226" max="9226" width="23.77734375" style="2" customWidth="1"/>
    <col min="9227" max="9473" width="9" style="2" customWidth="1"/>
    <col min="9474" max="9474" width="4.21875" style="2" customWidth="1"/>
    <col min="9475" max="9475" width="21.6640625" style="2" customWidth="1"/>
    <col min="9476" max="9476" width="28.44140625" style="2" customWidth="1"/>
    <col min="9477" max="9477" width="8.44140625" style="2" customWidth="1"/>
    <col min="9478" max="9479" width="8.33203125" style="2" customWidth="1"/>
    <col min="9480" max="9480" width="12.77734375" style="2" customWidth="1"/>
    <col min="9481" max="9481" width="9" style="2" customWidth="1"/>
    <col min="9482" max="9482" width="23.77734375" style="2" customWidth="1"/>
    <col min="9483" max="9729" width="9" style="2" customWidth="1"/>
    <col min="9730" max="9730" width="4.21875" style="2" customWidth="1"/>
    <col min="9731" max="9731" width="21.6640625" style="2" customWidth="1"/>
    <col min="9732" max="9732" width="28.44140625" style="2" customWidth="1"/>
    <col min="9733" max="9733" width="8.44140625" style="2" customWidth="1"/>
    <col min="9734" max="9735" width="8.33203125" style="2" customWidth="1"/>
    <col min="9736" max="9736" width="12.77734375" style="2" customWidth="1"/>
    <col min="9737" max="9737" width="9" style="2" customWidth="1"/>
    <col min="9738" max="9738" width="23.77734375" style="2" customWidth="1"/>
    <col min="9739" max="9985" width="9" style="2" customWidth="1"/>
    <col min="9986" max="9986" width="4.21875" style="2" customWidth="1"/>
    <col min="9987" max="9987" width="21.6640625" style="2" customWidth="1"/>
    <col min="9988" max="9988" width="28.44140625" style="2" customWidth="1"/>
    <col min="9989" max="9989" width="8.44140625" style="2" customWidth="1"/>
    <col min="9990" max="9991" width="8.33203125" style="2" customWidth="1"/>
    <col min="9992" max="9992" width="12.77734375" style="2" customWidth="1"/>
    <col min="9993" max="9993" width="9" style="2" customWidth="1"/>
    <col min="9994" max="9994" width="23.77734375" style="2" customWidth="1"/>
    <col min="9995" max="10241" width="9" style="2" customWidth="1"/>
    <col min="10242" max="10242" width="4.21875" style="2" customWidth="1"/>
    <col min="10243" max="10243" width="21.6640625" style="2" customWidth="1"/>
    <col min="10244" max="10244" width="28.44140625" style="2" customWidth="1"/>
    <col min="10245" max="10245" width="8.44140625" style="2" customWidth="1"/>
    <col min="10246" max="10247" width="8.33203125" style="2" customWidth="1"/>
    <col min="10248" max="10248" width="12.77734375" style="2" customWidth="1"/>
    <col min="10249" max="10249" width="9" style="2" customWidth="1"/>
    <col min="10250" max="10250" width="23.77734375" style="2" customWidth="1"/>
    <col min="10251" max="10497" width="9" style="2" customWidth="1"/>
    <col min="10498" max="10498" width="4.21875" style="2" customWidth="1"/>
    <col min="10499" max="10499" width="21.6640625" style="2" customWidth="1"/>
    <col min="10500" max="10500" width="28.44140625" style="2" customWidth="1"/>
    <col min="10501" max="10501" width="8.44140625" style="2" customWidth="1"/>
    <col min="10502" max="10503" width="8.33203125" style="2" customWidth="1"/>
    <col min="10504" max="10504" width="12.77734375" style="2" customWidth="1"/>
    <col min="10505" max="10505" width="9" style="2" customWidth="1"/>
    <col min="10506" max="10506" width="23.77734375" style="2" customWidth="1"/>
    <col min="10507" max="10753" width="9" style="2" customWidth="1"/>
    <col min="10754" max="10754" width="4.21875" style="2" customWidth="1"/>
    <col min="10755" max="10755" width="21.6640625" style="2" customWidth="1"/>
    <col min="10756" max="10756" width="28.44140625" style="2" customWidth="1"/>
    <col min="10757" max="10757" width="8.44140625" style="2" customWidth="1"/>
    <col min="10758" max="10759" width="8.33203125" style="2" customWidth="1"/>
    <col min="10760" max="10760" width="12.77734375" style="2" customWidth="1"/>
    <col min="10761" max="10761" width="9" style="2" customWidth="1"/>
    <col min="10762" max="10762" width="23.77734375" style="2" customWidth="1"/>
    <col min="10763" max="11009" width="9" style="2" customWidth="1"/>
    <col min="11010" max="11010" width="4.21875" style="2" customWidth="1"/>
    <col min="11011" max="11011" width="21.6640625" style="2" customWidth="1"/>
    <col min="11012" max="11012" width="28.44140625" style="2" customWidth="1"/>
    <col min="11013" max="11013" width="8.44140625" style="2" customWidth="1"/>
    <col min="11014" max="11015" width="8.33203125" style="2" customWidth="1"/>
    <col min="11016" max="11016" width="12.77734375" style="2" customWidth="1"/>
    <col min="11017" max="11017" width="9" style="2" customWidth="1"/>
    <col min="11018" max="11018" width="23.77734375" style="2" customWidth="1"/>
    <col min="11019" max="11265" width="9" style="2" customWidth="1"/>
    <col min="11266" max="11266" width="4.21875" style="2" customWidth="1"/>
    <col min="11267" max="11267" width="21.6640625" style="2" customWidth="1"/>
    <col min="11268" max="11268" width="28.44140625" style="2" customWidth="1"/>
    <col min="11269" max="11269" width="8.44140625" style="2" customWidth="1"/>
    <col min="11270" max="11271" width="8.33203125" style="2" customWidth="1"/>
    <col min="11272" max="11272" width="12.77734375" style="2" customWidth="1"/>
    <col min="11273" max="11273" width="9" style="2" customWidth="1"/>
    <col min="11274" max="11274" width="23.77734375" style="2" customWidth="1"/>
    <col min="11275" max="11521" width="9" style="2" customWidth="1"/>
    <col min="11522" max="11522" width="4.21875" style="2" customWidth="1"/>
    <col min="11523" max="11523" width="21.6640625" style="2" customWidth="1"/>
    <col min="11524" max="11524" width="28.44140625" style="2" customWidth="1"/>
    <col min="11525" max="11525" width="8.44140625" style="2" customWidth="1"/>
    <col min="11526" max="11527" width="8.33203125" style="2" customWidth="1"/>
    <col min="11528" max="11528" width="12.77734375" style="2" customWidth="1"/>
    <col min="11529" max="11529" width="9" style="2" customWidth="1"/>
    <col min="11530" max="11530" width="23.77734375" style="2" customWidth="1"/>
    <col min="11531" max="11777" width="9" style="2" customWidth="1"/>
    <col min="11778" max="11778" width="4.21875" style="2" customWidth="1"/>
    <col min="11779" max="11779" width="21.6640625" style="2" customWidth="1"/>
    <col min="11780" max="11780" width="28.44140625" style="2" customWidth="1"/>
    <col min="11781" max="11781" width="8.44140625" style="2" customWidth="1"/>
    <col min="11782" max="11783" width="8.33203125" style="2" customWidth="1"/>
    <col min="11784" max="11784" width="12.77734375" style="2" customWidth="1"/>
    <col min="11785" max="11785" width="9" style="2" customWidth="1"/>
    <col min="11786" max="11786" width="23.77734375" style="2" customWidth="1"/>
    <col min="11787" max="12033" width="9" style="2" customWidth="1"/>
    <col min="12034" max="12034" width="4.21875" style="2" customWidth="1"/>
    <col min="12035" max="12035" width="21.6640625" style="2" customWidth="1"/>
    <col min="12036" max="12036" width="28.44140625" style="2" customWidth="1"/>
    <col min="12037" max="12037" width="8.44140625" style="2" customWidth="1"/>
    <col min="12038" max="12039" width="8.33203125" style="2" customWidth="1"/>
    <col min="12040" max="12040" width="12.77734375" style="2" customWidth="1"/>
    <col min="12041" max="12041" width="9" style="2" customWidth="1"/>
    <col min="12042" max="12042" width="23.77734375" style="2" customWidth="1"/>
    <col min="12043" max="12289" width="9" style="2" customWidth="1"/>
    <col min="12290" max="12290" width="4.21875" style="2" customWidth="1"/>
    <col min="12291" max="12291" width="21.6640625" style="2" customWidth="1"/>
    <col min="12292" max="12292" width="28.44140625" style="2" customWidth="1"/>
    <col min="12293" max="12293" width="8.44140625" style="2" customWidth="1"/>
    <col min="12294" max="12295" width="8.33203125" style="2" customWidth="1"/>
    <col min="12296" max="12296" width="12.77734375" style="2" customWidth="1"/>
    <col min="12297" max="12297" width="9" style="2" customWidth="1"/>
    <col min="12298" max="12298" width="23.77734375" style="2" customWidth="1"/>
    <col min="12299" max="12545" width="9" style="2" customWidth="1"/>
    <col min="12546" max="12546" width="4.21875" style="2" customWidth="1"/>
    <col min="12547" max="12547" width="21.6640625" style="2" customWidth="1"/>
    <col min="12548" max="12548" width="28.44140625" style="2" customWidth="1"/>
    <col min="12549" max="12549" width="8.44140625" style="2" customWidth="1"/>
    <col min="12550" max="12551" width="8.33203125" style="2" customWidth="1"/>
    <col min="12552" max="12552" width="12.77734375" style="2" customWidth="1"/>
    <col min="12553" max="12553" width="9" style="2" customWidth="1"/>
    <col min="12554" max="12554" width="23.77734375" style="2" customWidth="1"/>
    <col min="12555" max="12801" width="9" style="2" customWidth="1"/>
    <col min="12802" max="12802" width="4.21875" style="2" customWidth="1"/>
    <col min="12803" max="12803" width="21.6640625" style="2" customWidth="1"/>
    <col min="12804" max="12804" width="28.44140625" style="2" customWidth="1"/>
    <col min="12805" max="12805" width="8.44140625" style="2" customWidth="1"/>
    <col min="12806" max="12807" width="8.33203125" style="2" customWidth="1"/>
    <col min="12808" max="12808" width="12.77734375" style="2" customWidth="1"/>
    <col min="12809" max="12809" width="9" style="2" customWidth="1"/>
    <col min="12810" max="12810" width="23.77734375" style="2" customWidth="1"/>
    <col min="12811" max="13057" width="9" style="2" customWidth="1"/>
    <col min="13058" max="13058" width="4.21875" style="2" customWidth="1"/>
    <col min="13059" max="13059" width="21.6640625" style="2" customWidth="1"/>
    <col min="13060" max="13060" width="28.44140625" style="2" customWidth="1"/>
    <col min="13061" max="13061" width="8.44140625" style="2" customWidth="1"/>
    <col min="13062" max="13063" width="8.33203125" style="2" customWidth="1"/>
    <col min="13064" max="13064" width="12.77734375" style="2" customWidth="1"/>
    <col min="13065" max="13065" width="9" style="2" customWidth="1"/>
    <col min="13066" max="13066" width="23.77734375" style="2" customWidth="1"/>
    <col min="13067" max="13313" width="9" style="2" customWidth="1"/>
    <col min="13314" max="13314" width="4.21875" style="2" customWidth="1"/>
    <col min="13315" max="13315" width="21.6640625" style="2" customWidth="1"/>
    <col min="13316" max="13316" width="28.44140625" style="2" customWidth="1"/>
    <col min="13317" max="13317" width="8.44140625" style="2" customWidth="1"/>
    <col min="13318" max="13319" width="8.33203125" style="2" customWidth="1"/>
    <col min="13320" max="13320" width="12.77734375" style="2" customWidth="1"/>
    <col min="13321" max="13321" width="9" style="2" customWidth="1"/>
    <col min="13322" max="13322" width="23.77734375" style="2" customWidth="1"/>
    <col min="13323" max="13569" width="9" style="2" customWidth="1"/>
    <col min="13570" max="13570" width="4.21875" style="2" customWidth="1"/>
    <col min="13571" max="13571" width="21.6640625" style="2" customWidth="1"/>
    <col min="13572" max="13572" width="28.44140625" style="2" customWidth="1"/>
    <col min="13573" max="13573" width="8.44140625" style="2" customWidth="1"/>
    <col min="13574" max="13575" width="8.33203125" style="2" customWidth="1"/>
    <col min="13576" max="13576" width="12.77734375" style="2" customWidth="1"/>
    <col min="13577" max="13577" width="9" style="2" customWidth="1"/>
    <col min="13578" max="13578" width="23.77734375" style="2" customWidth="1"/>
    <col min="13579" max="13825" width="9" style="2" customWidth="1"/>
    <col min="13826" max="13826" width="4.21875" style="2" customWidth="1"/>
    <col min="13827" max="13827" width="21.6640625" style="2" customWidth="1"/>
    <col min="13828" max="13828" width="28.44140625" style="2" customWidth="1"/>
    <col min="13829" max="13829" width="8.44140625" style="2" customWidth="1"/>
    <col min="13830" max="13831" width="8.33203125" style="2" customWidth="1"/>
    <col min="13832" max="13832" width="12.77734375" style="2" customWidth="1"/>
    <col min="13833" max="13833" width="9" style="2" customWidth="1"/>
    <col min="13834" max="13834" width="23.77734375" style="2" customWidth="1"/>
    <col min="13835" max="14081" width="9" style="2" customWidth="1"/>
    <col min="14082" max="14082" width="4.21875" style="2" customWidth="1"/>
    <col min="14083" max="14083" width="21.6640625" style="2" customWidth="1"/>
    <col min="14084" max="14084" width="28.44140625" style="2" customWidth="1"/>
    <col min="14085" max="14085" width="8.44140625" style="2" customWidth="1"/>
    <col min="14086" max="14087" width="8.33203125" style="2" customWidth="1"/>
    <col min="14088" max="14088" width="12.77734375" style="2" customWidth="1"/>
    <col min="14089" max="14089" width="9" style="2" customWidth="1"/>
    <col min="14090" max="14090" width="23.77734375" style="2" customWidth="1"/>
    <col min="14091" max="14337" width="9" style="2" customWidth="1"/>
    <col min="14338" max="14338" width="4.21875" style="2" customWidth="1"/>
    <col min="14339" max="14339" width="21.6640625" style="2" customWidth="1"/>
    <col min="14340" max="14340" width="28.44140625" style="2" customWidth="1"/>
    <col min="14341" max="14341" width="8.44140625" style="2" customWidth="1"/>
    <col min="14342" max="14343" width="8.33203125" style="2" customWidth="1"/>
    <col min="14344" max="14344" width="12.77734375" style="2" customWidth="1"/>
    <col min="14345" max="14345" width="9" style="2" customWidth="1"/>
    <col min="14346" max="14346" width="23.77734375" style="2" customWidth="1"/>
    <col min="14347" max="14593" width="9" style="2" customWidth="1"/>
    <col min="14594" max="14594" width="4.21875" style="2" customWidth="1"/>
    <col min="14595" max="14595" width="21.6640625" style="2" customWidth="1"/>
    <col min="14596" max="14596" width="28.44140625" style="2" customWidth="1"/>
    <col min="14597" max="14597" width="8.44140625" style="2" customWidth="1"/>
    <col min="14598" max="14599" width="8.33203125" style="2" customWidth="1"/>
    <col min="14600" max="14600" width="12.77734375" style="2" customWidth="1"/>
    <col min="14601" max="14601" width="9" style="2" customWidth="1"/>
    <col min="14602" max="14602" width="23.77734375" style="2" customWidth="1"/>
    <col min="14603" max="14849" width="9" style="2" customWidth="1"/>
    <col min="14850" max="14850" width="4.21875" style="2" customWidth="1"/>
    <col min="14851" max="14851" width="21.6640625" style="2" customWidth="1"/>
    <col min="14852" max="14852" width="28.44140625" style="2" customWidth="1"/>
    <col min="14853" max="14853" width="8.44140625" style="2" customWidth="1"/>
    <col min="14854" max="14855" width="8.33203125" style="2" customWidth="1"/>
    <col min="14856" max="14856" width="12.77734375" style="2" customWidth="1"/>
    <col min="14857" max="14857" width="9" style="2" customWidth="1"/>
    <col min="14858" max="14858" width="23.77734375" style="2" customWidth="1"/>
    <col min="14859" max="15105" width="9" style="2" customWidth="1"/>
    <col min="15106" max="15106" width="4.21875" style="2" customWidth="1"/>
    <col min="15107" max="15107" width="21.6640625" style="2" customWidth="1"/>
    <col min="15108" max="15108" width="28.44140625" style="2" customWidth="1"/>
    <col min="15109" max="15109" width="8.44140625" style="2" customWidth="1"/>
    <col min="15110" max="15111" width="8.33203125" style="2" customWidth="1"/>
    <col min="15112" max="15112" width="12.77734375" style="2" customWidth="1"/>
    <col min="15113" max="15113" width="9" style="2" customWidth="1"/>
    <col min="15114" max="15114" width="23.77734375" style="2" customWidth="1"/>
    <col min="15115" max="15361" width="9" style="2" customWidth="1"/>
    <col min="15362" max="15362" width="4.21875" style="2" customWidth="1"/>
    <col min="15363" max="15363" width="21.6640625" style="2" customWidth="1"/>
    <col min="15364" max="15364" width="28.44140625" style="2" customWidth="1"/>
    <col min="15365" max="15365" width="8.44140625" style="2" customWidth="1"/>
    <col min="15366" max="15367" width="8.33203125" style="2" customWidth="1"/>
    <col min="15368" max="15368" width="12.77734375" style="2" customWidth="1"/>
    <col min="15369" max="15369" width="9" style="2" customWidth="1"/>
    <col min="15370" max="15370" width="23.77734375" style="2" customWidth="1"/>
    <col min="15371" max="15617" width="9" style="2" customWidth="1"/>
    <col min="15618" max="15618" width="4.21875" style="2" customWidth="1"/>
    <col min="15619" max="15619" width="21.6640625" style="2" customWidth="1"/>
    <col min="15620" max="15620" width="28.44140625" style="2" customWidth="1"/>
    <col min="15621" max="15621" width="8.44140625" style="2" customWidth="1"/>
    <col min="15622" max="15623" width="8.33203125" style="2" customWidth="1"/>
    <col min="15624" max="15624" width="12.77734375" style="2" customWidth="1"/>
    <col min="15625" max="15625" width="9" style="2" customWidth="1"/>
    <col min="15626" max="15626" width="23.77734375" style="2" customWidth="1"/>
    <col min="15627" max="15873" width="9" style="2" customWidth="1"/>
    <col min="15874" max="15874" width="4.21875" style="2" customWidth="1"/>
    <col min="15875" max="15875" width="21.6640625" style="2" customWidth="1"/>
    <col min="15876" max="15876" width="28.44140625" style="2" customWidth="1"/>
    <col min="15877" max="15877" width="8.44140625" style="2" customWidth="1"/>
    <col min="15878" max="15879" width="8.33203125" style="2" customWidth="1"/>
    <col min="15880" max="15880" width="12.77734375" style="2" customWidth="1"/>
    <col min="15881" max="15881" width="9" style="2" customWidth="1"/>
    <col min="15882" max="15882" width="23.77734375" style="2" customWidth="1"/>
    <col min="15883" max="16129" width="9" style="2" customWidth="1"/>
    <col min="16130" max="16130" width="4.21875" style="2" customWidth="1"/>
    <col min="16131" max="16131" width="21.6640625" style="2" customWidth="1"/>
    <col min="16132" max="16132" width="28.44140625" style="2" customWidth="1"/>
    <col min="16133" max="16133" width="8.44140625" style="2" customWidth="1"/>
    <col min="16134" max="16135" width="8.33203125" style="2" customWidth="1"/>
    <col min="16136" max="16136" width="12.77734375" style="2" customWidth="1"/>
    <col min="16137" max="16137" width="9" style="2" customWidth="1"/>
    <col min="16138" max="16138" width="23.77734375" style="2" customWidth="1"/>
    <col min="16139" max="16384" width="9" style="2" customWidth="1"/>
  </cols>
  <sheetData>
    <row r="1" spans="1:9" ht="24" customHeight="1">
      <c r="A1" s="3"/>
      <c r="B1" s="9"/>
      <c r="C1" s="9"/>
      <c r="D1" s="9"/>
      <c r="E1" s="9"/>
      <c r="F1" s="9"/>
      <c r="G1" s="9"/>
      <c r="H1" s="50"/>
    </row>
    <row r="2" spans="1:9" ht="17.25" customHeight="1">
      <c r="G2" s="45"/>
      <c r="H2" s="45"/>
    </row>
    <row r="3" spans="1:9" ht="77.25" customHeight="1">
      <c r="B3" s="10" t="s">
        <v>296</v>
      </c>
      <c r="C3" s="10"/>
      <c r="D3" s="10"/>
      <c r="E3" s="10"/>
      <c r="G3" s="46"/>
      <c r="H3" s="46"/>
    </row>
    <row r="4" spans="1:9" ht="23.25" customHeight="1">
      <c r="B4" s="11" t="s">
        <v>5</v>
      </c>
      <c r="C4" s="20"/>
      <c r="D4" s="20"/>
      <c r="E4" s="20"/>
      <c r="F4" s="21"/>
      <c r="G4" s="47"/>
      <c r="H4" s="47"/>
      <c r="I4" s="53" t="s">
        <v>0</v>
      </c>
    </row>
    <row r="5" spans="1:9" ht="9" customHeight="1">
      <c r="B5" s="12"/>
      <c r="C5" s="21"/>
      <c r="D5" s="21"/>
      <c r="E5" s="21"/>
      <c r="F5" s="21"/>
      <c r="G5" s="47"/>
      <c r="H5" s="47"/>
      <c r="I5" s="53"/>
    </row>
    <row r="6" spans="1:9" ht="21" customHeight="1">
      <c r="B6" s="11" t="s">
        <v>21</v>
      </c>
      <c r="C6" s="20"/>
      <c r="D6" s="20"/>
      <c r="E6" s="36" t="s">
        <v>24</v>
      </c>
      <c r="F6" s="38"/>
      <c r="G6" s="48"/>
      <c r="H6" s="47"/>
      <c r="I6" s="53" t="s">
        <v>18</v>
      </c>
    </row>
    <row r="7" spans="1:9" ht="24.75" customHeight="1">
      <c r="H7" s="51" t="str">
        <v>※○は必ず提出、△は該当する場合のみ提出</v>
      </c>
    </row>
    <row r="8" spans="1:9" ht="32.25" customHeight="1">
      <c r="A8" s="4" t="s">
        <v>17</v>
      </c>
      <c r="B8" s="13" t="s">
        <v>12</v>
      </c>
      <c r="C8" s="22"/>
      <c r="D8" s="29" t="str">
        <v>○は必ず提出、△は
該当の場合</v>
      </c>
      <c r="E8" s="37"/>
      <c r="F8" s="39" t="s">
        <v>25</v>
      </c>
      <c r="G8" s="5" t="s">
        <v>34</v>
      </c>
      <c r="H8" s="4" t="s">
        <v>35</v>
      </c>
    </row>
    <row r="9" spans="1:9" ht="21.75" customHeight="1">
      <c r="A9" s="4"/>
      <c r="B9" s="14"/>
      <c r="C9" s="23"/>
      <c r="D9" s="30" t="s">
        <v>735</v>
      </c>
      <c r="E9" s="34" t="s">
        <v>525</v>
      </c>
      <c r="F9" s="40" t="s">
        <v>37</v>
      </c>
      <c r="G9" s="6"/>
      <c r="H9" s="4"/>
    </row>
    <row r="10" spans="1:9" ht="27" customHeight="1">
      <c r="A10" s="4">
        <v>1</v>
      </c>
      <c r="B10" s="15" t="s">
        <v>86</v>
      </c>
      <c r="C10" s="24"/>
      <c r="D10" s="31" t="s">
        <v>40</v>
      </c>
      <c r="E10" s="31" t="s">
        <v>415</v>
      </c>
      <c r="F10" s="41"/>
      <c r="G10" s="6"/>
      <c r="H10" s="4"/>
      <c r="I10" s="53" t="s">
        <v>42</v>
      </c>
    </row>
    <row r="11" spans="1:9" ht="33" customHeight="1">
      <c r="A11" s="4">
        <v>2</v>
      </c>
      <c r="B11" s="16" t="s">
        <v>47</v>
      </c>
      <c r="C11" s="25"/>
      <c r="D11" s="31" t="s">
        <v>40</v>
      </c>
      <c r="E11" s="31" t="s">
        <v>708</v>
      </c>
      <c r="F11" s="42"/>
      <c r="G11" s="31"/>
      <c r="H11" s="52"/>
      <c r="I11" s="54" t="s">
        <v>49</v>
      </c>
    </row>
    <row r="12" spans="1:9" ht="27" customHeight="1">
      <c r="A12" s="4">
        <v>3</v>
      </c>
      <c r="B12" s="16" t="s">
        <v>50</v>
      </c>
      <c r="C12" s="25"/>
      <c r="D12" s="31" t="s">
        <v>40</v>
      </c>
      <c r="E12" s="31" t="s">
        <v>415</v>
      </c>
      <c r="F12" s="42"/>
      <c r="G12" s="31"/>
      <c r="H12" s="31"/>
    </row>
    <row r="13" spans="1:9" ht="27" customHeight="1">
      <c r="A13" s="4">
        <v>4</v>
      </c>
      <c r="B13" s="16" t="s">
        <v>697</v>
      </c>
      <c r="C13" s="25"/>
      <c r="D13" s="31" t="s">
        <v>58</v>
      </c>
      <c r="E13" s="31" t="s">
        <v>415</v>
      </c>
      <c r="F13" s="42"/>
      <c r="G13" s="31"/>
      <c r="H13" s="52" t="s">
        <v>698</v>
      </c>
    </row>
    <row r="14" spans="1:9" ht="27" customHeight="1">
      <c r="A14" s="4">
        <v>5</v>
      </c>
      <c r="B14" s="16" t="s">
        <v>548</v>
      </c>
      <c r="C14" s="25"/>
      <c r="D14" s="31" t="s">
        <v>40</v>
      </c>
      <c r="E14" s="31" t="s">
        <v>415</v>
      </c>
      <c r="F14" s="42"/>
      <c r="G14" s="31"/>
      <c r="H14" s="31"/>
    </row>
    <row r="15" spans="1:9" ht="27" customHeight="1">
      <c r="A15" s="4">
        <v>6</v>
      </c>
      <c r="B15" s="16" t="s">
        <v>731</v>
      </c>
      <c r="C15" s="25"/>
      <c r="D15" s="31" t="s">
        <v>58</v>
      </c>
      <c r="E15" s="31" t="s">
        <v>736</v>
      </c>
      <c r="F15" s="42"/>
      <c r="G15" s="31"/>
      <c r="H15" s="52" t="s">
        <v>709</v>
      </c>
    </row>
    <row r="16" spans="1:9" ht="33" customHeight="1">
      <c r="A16" s="4">
        <v>7</v>
      </c>
      <c r="B16" s="16" t="str">
        <v>契約種目一覧表　（様式６－１、６－２、６－３）</v>
      </c>
      <c r="C16" s="25"/>
      <c r="D16" s="31" t="s">
        <v>40</v>
      </c>
      <c r="E16" s="31" t="s">
        <v>708</v>
      </c>
      <c r="F16" s="42"/>
      <c r="G16" s="31"/>
      <c r="H16" s="31"/>
    </row>
    <row r="17" spans="1:8" ht="33" customHeight="1">
      <c r="A17" s="4">
        <v>8</v>
      </c>
      <c r="B17" s="16" t="s">
        <v>683</v>
      </c>
      <c r="C17" s="25"/>
      <c r="D17" s="31" t="s">
        <v>58</v>
      </c>
      <c r="E17" s="33" t="s">
        <v>699</v>
      </c>
      <c r="F17" s="42"/>
      <c r="G17" s="31"/>
      <c r="H17" s="31"/>
    </row>
    <row r="18" spans="1:8" ht="33" customHeight="1">
      <c r="A18" s="4">
        <v>9</v>
      </c>
      <c r="B18" s="16" t="s">
        <v>134</v>
      </c>
      <c r="C18" s="25"/>
      <c r="D18" s="31" t="s">
        <v>40</v>
      </c>
      <c r="E18" s="31" t="s">
        <v>631</v>
      </c>
      <c r="F18" s="42"/>
      <c r="G18" s="31"/>
      <c r="H18" s="31"/>
    </row>
    <row r="19" spans="1:8" ht="33" customHeight="1">
      <c r="A19" s="5">
        <v>10</v>
      </c>
      <c r="B19" s="16" t="s">
        <v>438</v>
      </c>
      <c r="C19" s="25"/>
      <c r="D19" s="32" t="s">
        <v>58</v>
      </c>
      <c r="E19" s="33" t="s">
        <v>699</v>
      </c>
      <c r="F19" s="43"/>
      <c r="G19" s="33"/>
      <c r="H19" s="33"/>
    </row>
    <row r="20" spans="1:8" ht="26.25" customHeight="1">
      <c r="A20" s="5">
        <v>11</v>
      </c>
      <c r="B20" s="17" t="str">
        <v>登記事項証明書→法人（写し可、３か月以内のもの）</v>
      </c>
      <c r="C20" s="26"/>
      <c r="D20" s="33" t="s">
        <v>40</v>
      </c>
      <c r="E20" s="33" t="s">
        <v>391</v>
      </c>
      <c r="F20" s="43"/>
      <c r="G20" s="49"/>
      <c r="H20" s="49"/>
    </row>
    <row r="21" spans="1:8" ht="26.25" customHeight="1">
      <c r="A21" s="6"/>
      <c r="B21" s="15" t="str">
        <v>身分証明書→個人（写し可、３か月以内のもの）</v>
      </c>
      <c r="C21" s="24"/>
      <c r="D21" s="34"/>
      <c r="E21" s="34"/>
      <c r="F21" s="44"/>
      <c r="G21" s="34"/>
      <c r="H21" s="34"/>
    </row>
    <row r="22" spans="1:8" ht="21.75" customHeight="1">
      <c r="A22" s="7">
        <v>12</v>
      </c>
      <c r="B22" s="17" t="s">
        <v>56</v>
      </c>
      <c r="C22" s="26"/>
      <c r="D22" s="35" t="s">
        <v>40</v>
      </c>
      <c r="E22" s="35" t="s">
        <v>702</v>
      </c>
      <c r="F22" s="42"/>
      <c r="G22" s="31"/>
      <c r="H22" s="31"/>
    </row>
    <row r="23" spans="1:8" ht="12.75" customHeight="1">
      <c r="A23" s="7"/>
      <c r="B23" s="18" t="str">
        <v>※法人…貸借対照表、損益計算書 、株主資本等変動計算書</v>
      </c>
      <c r="C23" s="27"/>
      <c r="D23" s="35"/>
      <c r="E23" s="35"/>
      <c r="F23" s="42"/>
      <c r="G23" s="31"/>
      <c r="H23" s="31"/>
    </row>
    <row r="24" spans="1:8" ht="12.75" customHeight="1">
      <c r="A24" s="7"/>
      <c r="B24" s="18" t="s">
        <v>61</v>
      </c>
      <c r="C24" s="27"/>
      <c r="D24" s="35"/>
      <c r="E24" s="35"/>
      <c r="F24" s="42"/>
      <c r="G24" s="31"/>
      <c r="H24" s="31"/>
    </row>
    <row r="25" spans="1:8" ht="12.75" customHeight="1">
      <c r="A25" s="7"/>
      <c r="B25" s="19" t="s">
        <v>118</v>
      </c>
      <c r="C25" s="28"/>
      <c r="D25" s="35"/>
      <c r="E25" s="35"/>
      <c r="F25" s="42"/>
      <c r="G25" s="31"/>
      <c r="H25" s="31"/>
    </row>
    <row r="26" spans="1:8" ht="33" customHeight="1">
      <c r="A26" s="7">
        <v>13</v>
      </c>
      <c r="B26" s="16" t="str">
        <v>営業許可証等　（写し可、期限があるものについては期限内のもの）</v>
      </c>
      <c r="C26" s="25"/>
      <c r="D26" s="32" t="s">
        <v>58</v>
      </c>
      <c r="E26" s="33" t="s">
        <v>699</v>
      </c>
      <c r="F26" s="42"/>
      <c r="G26" s="31"/>
      <c r="H26" s="31"/>
    </row>
    <row r="27" spans="1:8" ht="45.75" customHeight="1">
      <c r="A27" s="7">
        <v>14</v>
      </c>
      <c r="B27" s="16" t="str">
        <v>消費税及び地方消費税の納税証明書　
「その３」（「その３の２」「その３の３」も可）
（写し可、３か月以内のもの）</v>
      </c>
      <c r="C27" s="25"/>
      <c r="D27" s="33" t="s">
        <v>40</v>
      </c>
      <c r="E27" s="33" t="s">
        <v>701</v>
      </c>
      <c r="F27" s="42"/>
      <c r="G27" s="31"/>
      <c r="H27" s="31"/>
    </row>
    <row r="28" spans="1:8" ht="45.75" customHeight="1">
      <c r="A28" s="7">
        <v>15</v>
      </c>
      <c r="B28" s="16" t="s">
        <v>199</v>
      </c>
      <c r="C28" s="25"/>
      <c r="D28" s="33" t="s">
        <v>58</v>
      </c>
      <c r="E28" s="33" t="s">
        <v>699</v>
      </c>
      <c r="F28" s="42"/>
      <c r="G28" s="31"/>
      <c r="H28" s="31"/>
    </row>
    <row r="29" spans="1:8" ht="55.5" customHeight="1">
      <c r="A29" s="8" t="str">
        <v>※　直接提出又は郵送の場合でも、申請書類エクセルデータのタイトルを「入札参加資格申請データ（○○）」（○○は申請者名）とし、電子メールに添付の上、「竹原市　総務部　財政課」のアドレス(zaisei@city.takehara.lg.jp)へ送信してください。</v>
      </c>
      <c r="B29" s="8"/>
      <c r="C29" s="8"/>
      <c r="D29" s="8"/>
      <c r="E29" s="8"/>
      <c r="F29" s="8"/>
      <c r="G29" s="8"/>
      <c r="H29" s="8"/>
    </row>
  </sheetData>
  <mergeCells count="37">
    <mergeCell ref="A1:G1"/>
    <mergeCell ref="B3:E3"/>
    <mergeCell ref="D8:E8"/>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A29:H29"/>
    <mergeCell ref="A8:A9"/>
    <mergeCell ref="B8:C9"/>
    <mergeCell ref="G8:G9"/>
    <mergeCell ref="H8:H9"/>
    <mergeCell ref="A20:A21"/>
    <mergeCell ref="D20:D21"/>
    <mergeCell ref="E20:E21"/>
    <mergeCell ref="F20:F21"/>
    <mergeCell ref="A22:A25"/>
    <mergeCell ref="D22:D25"/>
    <mergeCell ref="E22:E25"/>
    <mergeCell ref="F22:F25"/>
    <mergeCell ref="G22:G25"/>
    <mergeCell ref="H22:H25"/>
  </mergeCells>
  <phoneticPr fontId="2"/>
  <pageMargins left="0.78740157480314965" right="0.27559055118110237" top="0.39370078740157483" bottom="0.19685039370078741" header="0.19685039370078741" footer="0.31496062992125984"/>
  <pageSetup paperSize="9" scale="91"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0">
    <tabColor rgb="FF00B050"/>
  </sheetPr>
  <dimension ref="A1:E33"/>
  <sheetViews>
    <sheetView view="pageBreakPreview" zoomScaleSheetLayoutView="100" workbookViewId="0">
      <selection activeCell="A7" sqref="A7"/>
    </sheetView>
  </sheetViews>
  <sheetFormatPr defaultRowHeight="13.2"/>
  <cols>
    <col min="1" max="1" width="45.77734375" style="55" customWidth="1"/>
    <col min="2" max="3" width="18.44140625" style="55" customWidth="1"/>
    <col min="4" max="4" width="3.6640625" style="55" customWidth="1"/>
    <col min="5" max="256" width="9" style="55" customWidth="1"/>
    <col min="257" max="257" width="45.77734375" style="55" customWidth="1"/>
    <col min="258" max="259" width="18.44140625" style="55" customWidth="1"/>
    <col min="260" max="260" width="3.6640625" style="55" customWidth="1"/>
    <col min="261" max="512" width="9" style="55" customWidth="1"/>
    <col min="513" max="513" width="45.77734375" style="55" customWidth="1"/>
    <col min="514" max="515" width="18.44140625" style="55" customWidth="1"/>
    <col min="516" max="516" width="3.6640625" style="55" customWidth="1"/>
    <col min="517" max="768" width="9" style="55" customWidth="1"/>
    <col min="769" max="769" width="45.77734375" style="55" customWidth="1"/>
    <col min="770" max="771" width="18.44140625" style="55" customWidth="1"/>
    <col min="772" max="772" width="3.6640625" style="55" customWidth="1"/>
    <col min="773" max="1024" width="9" style="55" customWidth="1"/>
    <col min="1025" max="1025" width="45.77734375" style="55" customWidth="1"/>
    <col min="1026" max="1027" width="18.44140625" style="55" customWidth="1"/>
    <col min="1028" max="1028" width="3.6640625" style="55" customWidth="1"/>
    <col min="1029" max="1280" width="9" style="55" customWidth="1"/>
    <col min="1281" max="1281" width="45.77734375" style="55" customWidth="1"/>
    <col min="1282" max="1283" width="18.44140625" style="55" customWidth="1"/>
    <col min="1284" max="1284" width="3.6640625" style="55" customWidth="1"/>
    <col min="1285" max="1536" width="9" style="55" customWidth="1"/>
    <col min="1537" max="1537" width="45.77734375" style="55" customWidth="1"/>
    <col min="1538" max="1539" width="18.44140625" style="55" customWidth="1"/>
    <col min="1540" max="1540" width="3.6640625" style="55" customWidth="1"/>
    <col min="1541" max="1792" width="9" style="55" customWidth="1"/>
    <col min="1793" max="1793" width="45.77734375" style="55" customWidth="1"/>
    <col min="1794" max="1795" width="18.44140625" style="55" customWidth="1"/>
    <col min="1796" max="1796" width="3.6640625" style="55" customWidth="1"/>
    <col min="1797" max="2048" width="9" style="55" customWidth="1"/>
    <col min="2049" max="2049" width="45.77734375" style="55" customWidth="1"/>
    <col min="2050" max="2051" width="18.44140625" style="55" customWidth="1"/>
    <col min="2052" max="2052" width="3.6640625" style="55" customWidth="1"/>
    <col min="2053" max="2304" width="9" style="55" customWidth="1"/>
    <col min="2305" max="2305" width="45.77734375" style="55" customWidth="1"/>
    <col min="2306" max="2307" width="18.44140625" style="55" customWidth="1"/>
    <col min="2308" max="2308" width="3.6640625" style="55" customWidth="1"/>
    <col min="2309" max="2560" width="9" style="55" customWidth="1"/>
    <col min="2561" max="2561" width="45.77734375" style="55" customWidth="1"/>
    <col min="2562" max="2563" width="18.44140625" style="55" customWidth="1"/>
    <col min="2564" max="2564" width="3.6640625" style="55" customWidth="1"/>
    <col min="2565" max="2816" width="9" style="55" customWidth="1"/>
    <col min="2817" max="2817" width="45.77734375" style="55" customWidth="1"/>
    <col min="2818" max="2819" width="18.44140625" style="55" customWidth="1"/>
    <col min="2820" max="2820" width="3.6640625" style="55" customWidth="1"/>
    <col min="2821" max="3072" width="9" style="55" customWidth="1"/>
    <col min="3073" max="3073" width="45.77734375" style="55" customWidth="1"/>
    <col min="3074" max="3075" width="18.44140625" style="55" customWidth="1"/>
    <col min="3076" max="3076" width="3.6640625" style="55" customWidth="1"/>
    <col min="3077" max="3328" width="9" style="55" customWidth="1"/>
    <col min="3329" max="3329" width="45.77734375" style="55" customWidth="1"/>
    <col min="3330" max="3331" width="18.44140625" style="55" customWidth="1"/>
    <col min="3332" max="3332" width="3.6640625" style="55" customWidth="1"/>
    <col min="3333" max="3584" width="9" style="55" customWidth="1"/>
    <col min="3585" max="3585" width="45.77734375" style="55" customWidth="1"/>
    <col min="3586" max="3587" width="18.44140625" style="55" customWidth="1"/>
    <col min="3588" max="3588" width="3.6640625" style="55" customWidth="1"/>
    <col min="3589" max="3840" width="9" style="55" customWidth="1"/>
    <col min="3841" max="3841" width="45.77734375" style="55" customWidth="1"/>
    <col min="3842" max="3843" width="18.44140625" style="55" customWidth="1"/>
    <col min="3844" max="3844" width="3.6640625" style="55" customWidth="1"/>
    <col min="3845" max="4096" width="9" style="55" customWidth="1"/>
    <col min="4097" max="4097" width="45.77734375" style="55" customWidth="1"/>
    <col min="4098" max="4099" width="18.44140625" style="55" customWidth="1"/>
    <col min="4100" max="4100" width="3.6640625" style="55" customWidth="1"/>
    <col min="4101" max="4352" width="9" style="55" customWidth="1"/>
    <col min="4353" max="4353" width="45.77734375" style="55" customWidth="1"/>
    <col min="4354" max="4355" width="18.44140625" style="55" customWidth="1"/>
    <col min="4356" max="4356" width="3.6640625" style="55" customWidth="1"/>
    <col min="4357" max="4608" width="9" style="55" customWidth="1"/>
    <col min="4609" max="4609" width="45.77734375" style="55" customWidth="1"/>
    <col min="4610" max="4611" width="18.44140625" style="55" customWidth="1"/>
    <col min="4612" max="4612" width="3.6640625" style="55" customWidth="1"/>
    <col min="4613" max="4864" width="9" style="55" customWidth="1"/>
    <col min="4865" max="4865" width="45.77734375" style="55" customWidth="1"/>
    <col min="4866" max="4867" width="18.44140625" style="55" customWidth="1"/>
    <col min="4868" max="4868" width="3.6640625" style="55" customWidth="1"/>
    <col min="4869" max="5120" width="9" style="55" customWidth="1"/>
    <col min="5121" max="5121" width="45.77734375" style="55" customWidth="1"/>
    <col min="5122" max="5123" width="18.44140625" style="55" customWidth="1"/>
    <col min="5124" max="5124" width="3.6640625" style="55" customWidth="1"/>
    <col min="5125" max="5376" width="9" style="55" customWidth="1"/>
    <col min="5377" max="5377" width="45.77734375" style="55" customWidth="1"/>
    <col min="5378" max="5379" width="18.44140625" style="55" customWidth="1"/>
    <col min="5380" max="5380" width="3.6640625" style="55" customWidth="1"/>
    <col min="5381" max="5632" width="9" style="55" customWidth="1"/>
    <col min="5633" max="5633" width="45.77734375" style="55" customWidth="1"/>
    <col min="5634" max="5635" width="18.44140625" style="55" customWidth="1"/>
    <col min="5636" max="5636" width="3.6640625" style="55" customWidth="1"/>
    <col min="5637" max="5888" width="9" style="55" customWidth="1"/>
    <col min="5889" max="5889" width="45.77734375" style="55" customWidth="1"/>
    <col min="5890" max="5891" width="18.44140625" style="55" customWidth="1"/>
    <col min="5892" max="5892" width="3.6640625" style="55" customWidth="1"/>
    <col min="5893" max="6144" width="9" style="55" customWidth="1"/>
    <col min="6145" max="6145" width="45.77734375" style="55" customWidth="1"/>
    <col min="6146" max="6147" width="18.44140625" style="55" customWidth="1"/>
    <col min="6148" max="6148" width="3.6640625" style="55" customWidth="1"/>
    <col min="6149" max="6400" width="9" style="55" customWidth="1"/>
    <col min="6401" max="6401" width="45.77734375" style="55" customWidth="1"/>
    <col min="6402" max="6403" width="18.44140625" style="55" customWidth="1"/>
    <col min="6404" max="6404" width="3.6640625" style="55" customWidth="1"/>
    <col min="6405" max="6656" width="9" style="55" customWidth="1"/>
    <col min="6657" max="6657" width="45.77734375" style="55" customWidth="1"/>
    <col min="6658" max="6659" width="18.44140625" style="55" customWidth="1"/>
    <col min="6660" max="6660" width="3.6640625" style="55" customWidth="1"/>
    <col min="6661" max="6912" width="9" style="55" customWidth="1"/>
    <col min="6913" max="6913" width="45.77734375" style="55" customWidth="1"/>
    <col min="6914" max="6915" width="18.44140625" style="55" customWidth="1"/>
    <col min="6916" max="6916" width="3.6640625" style="55" customWidth="1"/>
    <col min="6917" max="7168" width="9" style="55" customWidth="1"/>
    <col min="7169" max="7169" width="45.77734375" style="55" customWidth="1"/>
    <col min="7170" max="7171" width="18.44140625" style="55" customWidth="1"/>
    <col min="7172" max="7172" width="3.6640625" style="55" customWidth="1"/>
    <col min="7173" max="7424" width="9" style="55" customWidth="1"/>
    <col min="7425" max="7425" width="45.77734375" style="55" customWidth="1"/>
    <col min="7426" max="7427" width="18.44140625" style="55" customWidth="1"/>
    <col min="7428" max="7428" width="3.6640625" style="55" customWidth="1"/>
    <col min="7429" max="7680" width="9" style="55" customWidth="1"/>
    <col min="7681" max="7681" width="45.77734375" style="55" customWidth="1"/>
    <col min="7682" max="7683" width="18.44140625" style="55" customWidth="1"/>
    <col min="7684" max="7684" width="3.6640625" style="55" customWidth="1"/>
    <col min="7685" max="7936" width="9" style="55" customWidth="1"/>
    <col min="7937" max="7937" width="45.77734375" style="55" customWidth="1"/>
    <col min="7938" max="7939" width="18.44140625" style="55" customWidth="1"/>
    <col min="7940" max="7940" width="3.6640625" style="55" customWidth="1"/>
    <col min="7941" max="8192" width="9" style="55" customWidth="1"/>
    <col min="8193" max="8193" width="45.77734375" style="55" customWidth="1"/>
    <col min="8194" max="8195" width="18.44140625" style="55" customWidth="1"/>
    <col min="8196" max="8196" width="3.6640625" style="55" customWidth="1"/>
    <col min="8197" max="8448" width="9" style="55" customWidth="1"/>
    <col min="8449" max="8449" width="45.77734375" style="55" customWidth="1"/>
    <col min="8450" max="8451" width="18.44140625" style="55" customWidth="1"/>
    <col min="8452" max="8452" width="3.6640625" style="55" customWidth="1"/>
    <col min="8453" max="8704" width="9" style="55" customWidth="1"/>
    <col min="8705" max="8705" width="45.77734375" style="55" customWidth="1"/>
    <col min="8706" max="8707" width="18.44140625" style="55" customWidth="1"/>
    <col min="8708" max="8708" width="3.6640625" style="55" customWidth="1"/>
    <col min="8709" max="8960" width="9" style="55" customWidth="1"/>
    <col min="8961" max="8961" width="45.77734375" style="55" customWidth="1"/>
    <col min="8962" max="8963" width="18.44140625" style="55" customWidth="1"/>
    <col min="8964" max="8964" width="3.6640625" style="55" customWidth="1"/>
    <col min="8965" max="9216" width="9" style="55" customWidth="1"/>
    <col min="9217" max="9217" width="45.77734375" style="55" customWidth="1"/>
    <col min="9218" max="9219" width="18.44140625" style="55" customWidth="1"/>
    <col min="9220" max="9220" width="3.6640625" style="55" customWidth="1"/>
    <col min="9221" max="9472" width="9" style="55" customWidth="1"/>
    <col min="9473" max="9473" width="45.77734375" style="55" customWidth="1"/>
    <col min="9474" max="9475" width="18.44140625" style="55" customWidth="1"/>
    <col min="9476" max="9476" width="3.6640625" style="55" customWidth="1"/>
    <col min="9477" max="9728" width="9" style="55" customWidth="1"/>
    <col min="9729" max="9729" width="45.77734375" style="55" customWidth="1"/>
    <col min="9730" max="9731" width="18.44140625" style="55" customWidth="1"/>
    <col min="9732" max="9732" width="3.6640625" style="55" customWidth="1"/>
    <col min="9733" max="9984" width="9" style="55" customWidth="1"/>
    <col min="9985" max="9985" width="45.77734375" style="55" customWidth="1"/>
    <col min="9986" max="9987" width="18.44140625" style="55" customWidth="1"/>
    <col min="9988" max="9988" width="3.6640625" style="55" customWidth="1"/>
    <col min="9989" max="10240" width="9" style="55" customWidth="1"/>
    <col min="10241" max="10241" width="45.77734375" style="55" customWidth="1"/>
    <col min="10242" max="10243" width="18.44140625" style="55" customWidth="1"/>
    <col min="10244" max="10244" width="3.6640625" style="55" customWidth="1"/>
    <col min="10245" max="10496" width="9" style="55" customWidth="1"/>
    <col min="10497" max="10497" width="45.77734375" style="55" customWidth="1"/>
    <col min="10498" max="10499" width="18.44140625" style="55" customWidth="1"/>
    <col min="10500" max="10500" width="3.6640625" style="55" customWidth="1"/>
    <col min="10501" max="10752" width="9" style="55" customWidth="1"/>
    <col min="10753" max="10753" width="45.77734375" style="55" customWidth="1"/>
    <col min="10754" max="10755" width="18.44140625" style="55" customWidth="1"/>
    <col min="10756" max="10756" width="3.6640625" style="55" customWidth="1"/>
    <col min="10757" max="11008" width="9" style="55" customWidth="1"/>
    <col min="11009" max="11009" width="45.77734375" style="55" customWidth="1"/>
    <col min="11010" max="11011" width="18.44140625" style="55" customWidth="1"/>
    <col min="11012" max="11012" width="3.6640625" style="55" customWidth="1"/>
    <col min="11013" max="11264" width="9" style="55" customWidth="1"/>
    <col min="11265" max="11265" width="45.77734375" style="55" customWidth="1"/>
    <col min="11266" max="11267" width="18.44140625" style="55" customWidth="1"/>
    <col min="11268" max="11268" width="3.6640625" style="55" customWidth="1"/>
    <col min="11269" max="11520" width="9" style="55" customWidth="1"/>
    <col min="11521" max="11521" width="45.77734375" style="55" customWidth="1"/>
    <col min="11522" max="11523" width="18.44140625" style="55" customWidth="1"/>
    <col min="11524" max="11524" width="3.6640625" style="55" customWidth="1"/>
    <col min="11525" max="11776" width="9" style="55" customWidth="1"/>
    <col min="11777" max="11777" width="45.77734375" style="55" customWidth="1"/>
    <col min="11778" max="11779" width="18.44140625" style="55" customWidth="1"/>
    <col min="11780" max="11780" width="3.6640625" style="55" customWidth="1"/>
    <col min="11781" max="12032" width="9" style="55" customWidth="1"/>
    <col min="12033" max="12033" width="45.77734375" style="55" customWidth="1"/>
    <col min="12034" max="12035" width="18.44140625" style="55" customWidth="1"/>
    <col min="12036" max="12036" width="3.6640625" style="55" customWidth="1"/>
    <col min="12037" max="12288" width="9" style="55" customWidth="1"/>
    <col min="12289" max="12289" width="45.77734375" style="55" customWidth="1"/>
    <col min="12290" max="12291" width="18.44140625" style="55" customWidth="1"/>
    <col min="12292" max="12292" width="3.6640625" style="55" customWidth="1"/>
    <col min="12293" max="12544" width="9" style="55" customWidth="1"/>
    <col min="12545" max="12545" width="45.77734375" style="55" customWidth="1"/>
    <col min="12546" max="12547" width="18.44140625" style="55" customWidth="1"/>
    <col min="12548" max="12548" width="3.6640625" style="55" customWidth="1"/>
    <col min="12549" max="12800" width="9" style="55" customWidth="1"/>
    <col min="12801" max="12801" width="45.77734375" style="55" customWidth="1"/>
    <col min="12802" max="12803" width="18.44140625" style="55" customWidth="1"/>
    <col min="12804" max="12804" width="3.6640625" style="55" customWidth="1"/>
    <col min="12805" max="13056" width="9" style="55" customWidth="1"/>
    <col min="13057" max="13057" width="45.77734375" style="55" customWidth="1"/>
    <col min="13058" max="13059" width="18.44140625" style="55" customWidth="1"/>
    <col min="13060" max="13060" width="3.6640625" style="55" customWidth="1"/>
    <col min="13061" max="13312" width="9" style="55" customWidth="1"/>
    <col min="13313" max="13313" width="45.77734375" style="55" customWidth="1"/>
    <col min="13314" max="13315" width="18.44140625" style="55" customWidth="1"/>
    <col min="13316" max="13316" width="3.6640625" style="55" customWidth="1"/>
    <col min="13317" max="13568" width="9" style="55" customWidth="1"/>
    <col min="13569" max="13569" width="45.77734375" style="55" customWidth="1"/>
    <col min="13570" max="13571" width="18.44140625" style="55" customWidth="1"/>
    <col min="13572" max="13572" width="3.6640625" style="55" customWidth="1"/>
    <col min="13573" max="13824" width="9" style="55" customWidth="1"/>
    <col min="13825" max="13825" width="45.77734375" style="55" customWidth="1"/>
    <col min="13826" max="13827" width="18.44140625" style="55" customWidth="1"/>
    <col min="13828" max="13828" width="3.6640625" style="55" customWidth="1"/>
    <col min="13829" max="14080" width="9" style="55" customWidth="1"/>
    <col min="14081" max="14081" width="45.77734375" style="55" customWidth="1"/>
    <col min="14082" max="14083" width="18.44140625" style="55" customWidth="1"/>
    <col min="14084" max="14084" width="3.6640625" style="55" customWidth="1"/>
    <col min="14085" max="14336" width="9" style="55" customWidth="1"/>
    <col min="14337" max="14337" width="45.77734375" style="55" customWidth="1"/>
    <col min="14338" max="14339" width="18.44140625" style="55" customWidth="1"/>
    <col min="14340" max="14340" width="3.6640625" style="55" customWidth="1"/>
    <col min="14341" max="14592" width="9" style="55" customWidth="1"/>
    <col min="14593" max="14593" width="45.77734375" style="55" customWidth="1"/>
    <col min="14594" max="14595" width="18.44140625" style="55" customWidth="1"/>
    <col min="14596" max="14596" width="3.6640625" style="55" customWidth="1"/>
    <col min="14597" max="14848" width="9" style="55" customWidth="1"/>
    <col min="14849" max="14849" width="45.77734375" style="55" customWidth="1"/>
    <col min="14850" max="14851" width="18.44140625" style="55" customWidth="1"/>
    <col min="14852" max="14852" width="3.6640625" style="55" customWidth="1"/>
    <col min="14853" max="15104" width="9" style="55" customWidth="1"/>
    <col min="15105" max="15105" width="45.77734375" style="55" customWidth="1"/>
    <col min="15106" max="15107" width="18.44140625" style="55" customWidth="1"/>
    <col min="15108" max="15108" width="3.6640625" style="55" customWidth="1"/>
    <col min="15109" max="15360" width="9" style="55" customWidth="1"/>
    <col min="15361" max="15361" width="45.77734375" style="55" customWidth="1"/>
    <col min="15362" max="15363" width="18.44140625" style="55" customWidth="1"/>
    <col min="15364" max="15364" width="3.6640625" style="55" customWidth="1"/>
    <col min="15365" max="15616" width="9" style="55" customWidth="1"/>
    <col min="15617" max="15617" width="45.77734375" style="55" customWidth="1"/>
    <col min="15618" max="15619" width="18.44140625" style="55" customWidth="1"/>
    <col min="15620" max="15620" width="3.6640625" style="55" customWidth="1"/>
    <col min="15621" max="15872" width="9" style="55" customWidth="1"/>
    <col min="15873" max="15873" width="45.77734375" style="55" customWidth="1"/>
    <col min="15874" max="15875" width="18.44140625" style="55" customWidth="1"/>
    <col min="15876" max="15876" width="3.6640625" style="55" customWidth="1"/>
    <col min="15877" max="16128" width="9" style="55" customWidth="1"/>
    <col min="16129" max="16129" width="45.77734375" style="55" customWidth="1"/>
    <col min="16130" max="16131" width="18.44140625" style="55" customWidth="1"/>
    <col min="16132" max="16132" width="3.6640625" style="55" customWidth="1"/>
    <col min="16133" max="16384" width="9" style="55" customWidth="1"/>
  </cols>
  <sheetData>
    <row r="1" spans="1:3">
      <c r="A1" s="377" t="s">
        <v>32</v>
      </c>
    </row>
    <row r="2" spans="1:3" ht="14.4">
      <c r="A2" s="378"/>
    </row>
    <row r="3" spans="1:3" ht="19.2">
      <c r="A3" s="9" t="s">
        <v>327</v>
      </c>
      <c r="B3" s="9"/>
      <c r="C3" s="9"/>
    </row>
    <row r="4" spans="1:3" ht="39.75" customHeight="1">
      <c r="A4" s="9"/>
      <c r="B4" s="9"/>
      <c r="C4" s="9"/>
    </row>
    <row r="5" spans="1:3" ht="29.25" customHeight="1">
      <c r="A5" s="379" t="s">
        <v>120</v>
      </c>
      <c r="B5" s="388" t="str">
        <f>IF(様式１!E13="","",様式１!E13)</f>
        <v/>
      </c>
      <c r="C5" s="393"/>
    </row>
    <row r="6" spans="1:3">
      <c r="A6" s="61"/>
    </row>
    <row r="7" spans="1:3" ht="21.75" customHeight="1">
      <c r="A7" s="55" t="str">
        <v>１．希望する業種に関して、許認可・登録・届出等を必要とする場合に記入してください。</v>
      </c>
    </row>
    <row r="8" spans="1:3" ht="21.75" customHeight="1">
      <c r="A8" s="380" t="s">
        <v>70</v>
      </c>
    </row>
    <row r="9" spans="1:3" ht="8.25" customHeight="1">
      <c r="A9" s="381"/>
    </row>
    <row r="10" spans="1:3" ht="30" customHeight="1">
      <c r="A10" s="382" t="s">
        <v>526</v>
      </c>
      <c r="B10" s="389" t="s">
        <v>203</v>
      </c>
      <c r="C10" s="394" t="s">
        <v>528</v>
      </c>
    </row>
    <row r="11" spans="1:3" ht="31.5" customHeight="1">
      <c r="A11" s="383"/>
      <c r="B11" s="390" t="s">
        <v>530</v>
      </c>
      <c r="C11" s="395" t="s">
        <v>530</v>
      </c>
    </row>
    <row r="12" spans="1:3" ht="31.5" customHeight="1">
      <c r="A12" s="383"/>
      <c r="B12" s="390" t="s">
        <v>530</v>
      </c>
      <c r="C12" s="395" t="s">
        <v>530</v>
      </c>
    </row>
    <row r="13" spans="1:3" ht="31.5" customHeight="1">
      <c r="A13" s="383"/>
      <c r="B13" s="390" t="s">
        <v>530</v>
      </c>
      <c r="C13" s="395" t="s">
        <v>530</v>
      </c>
    </row>
    <row r="14" spans="1:3" ht="31.5" customHeight="1">
      <c r="A14" s="383"/>
      <c r="B14" s="390" t="s">
        <v>530</v>
      </c>
      <c r="C14" s="395" t="s">
        <v>530</v>
      </c>
    </row>
    <row r="15" spans="1:3" ht="31.5" customHeight="1">
      <c r="A15" s="383"/>
      <c r="B15" s="390" t="s">
        <v>530</v>
      </c>
      <c r="C15" s="395" t="s">
        <v>530</v>
      </c>
    </row>
    <row r="16" spans="1:3" ht="31.5" customHeight="1">
      <c r="A16" s="383"/>
      <c r="B16" s="390" t="s">
        <v>530</v>
      </c>
      <c r="C16" s="395" t="s">
        <v>530</v>
      </c>
    </row>
    <row r="17" spans="1:5" ht="31.5" customHeight="1">
      <c r="A17" s="383"/>
      <c r="B17" s="390" t="s">
        <v>530</v>
      </c>
      <c r="C17" s="395" t="s">
        <v>530</v>
      </c>
    </row>
    <row r="18" spans="1:5" ht="31.5" customHeight="1">
      <c r="A18" s="383"/>
      <c r="B18" s="390" t="s">
        <v>530</v>
      </c>
      <c r="C18" s="395" t="s">
        <v>530</v>
      </c>
    </row>
    <row r="19" spans="1:5" ht="31.5" customHeight="1">
      <c r="A19" s="384"/>
      <c r="B19" s="391" t="s">
        <v>530</v>
      </c>
      <c r="C19" s="396" t="s">
        <v>530</v>
      </c>
    </row>
    <row r="20" spans="1:5" ht="27.75" customHeight="1">
      <c r="A20" s="385" t="str">
        <v>※主な許認可・登録・届出等については、11頁の許認可等一覧表を参考にしてください。</v>
      </c>
    </row>
    <row r="21" spans="1:5" ht="16.5" customHeight="1">
      <c r="A21" s="161"/>
    </row>
    <row r="22" spans="1:5" ht="16.5" customHeight="1">
      <c r="A22" s="386" t="str">
        <v>２．希望する業種に関して、取得している資格等について有資格者数（申請日現在）を記入してください。</v>
      </c>
      <c r="B22" s="386"/>
      <c r="C22" s="386"/>
      <c r="D22" s="386"/>
      <c r="E22" s="399"/>
    </row>
    <row r="23" spans="1:5" ht="16.5" customHeight="1">
      <c r="A23" s="380" t="s">
        <v>28</v>
      </c>
    </row>
    <row r="24" spans="1:5" ht="16.5" customHeight="1">
      <c r="A24" s="381" t="s">
        <v>531</v>
      </c>
      <c r="C24" s="94" t="s">
        <v>532</v>
      </c>
    </row>
    <row r="25" spans="1:5" ht="24" customHeight="1">
      <c r="A25" s="382" t="s">
        <v>355</v>
      </c>
      <c r="B25" s="389" t="s">
        <v>107</v>
      </c>
      <c r="C25" s="394"/>
    </row>
    <row r="26" spans="1:5" ht="24" customHeight="1">
      <c r="A26" s="387"/>
      <c r="B26" s="125" t="s">
        <v>507</v>
      </c>
      <c r="C26" s="397" t="s">
        <v>48</v>
      </c>
    </row>
    <row r="27" spans="1:5" ht="31.5" customHeight="1">
      <c r="A27" s="383"/>
      <c r="B27" s="125"/>
      <c r="C27" s="397"/>
    </row>
    <row r="28" spans="1:5" ht="31.5" customHeight="1">
      <c r="A28" s="383"/>
      <c r="B28" s="125"/>
      <c r="C28" s="397"/>
    </row>
    <row r="29" spans="1:5" ht="31.5" customHeight="1">
      <c r="A29" s="383"/>
      <c r="B29" s="125"/>
      <c r="C29" s="397"/>
    </row>
    <row r="30" spans="1:5" ht="31.5" customHeight="1">
      <c r="A30" s="383"/>
      <c r="B30" s="125"/>
      <c r="C30" s="397"/>
    </row>
    <row r="31" spans="1:5" ht="31.5" customHeight="1">
      <c r="A31" s="383"/>
      <c r="B31" s="125"/>
      <c r="C31" s="397"/>
    </row>
    <row r="32" spans="1:5" ht="31.5" customHeight="1">
      <c r="A32" s="384"/>
      <c r="B32" s="392"/>
      <c r="C32" s="398"/>
    </row>
    <row r="33" spans="1:1">
      <c r="A33" s="381"/>
    </row>
  </sheetData>
  <mergeCells count="5">
    <mergeCell ref="A3:C3"/>
    <mergeCell ref="B5:C5"/>
    <mergeCell ref="A22:D22"/>
    <mergeCell ref="B25:C25"/>
    <mergeCell ref="A25:A26"/>
  </mergeCells>
  <phoneticPr fontId="2"/>
  <pageMargins left="0.98425196850393704" right="0.55118110236220474" top="0.59055118110236227" bottom="0.43307086614173229" header="0.31496062992125984" footer="0.31496062992125984"/>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1">
    <tabColor rgb="FF00B050"/>
  </sheetPr>
  <dimension ref="A1:E39"/>
  <sheetViews>
    <sheetView view="pageBreakPreview" zoomScaleSheetLayoutView="100" workbookViewId="0">
      <selection activeCell="H14" sqref="H14"/>
    </sheetView>
  </sheetViews>
  <sheetFormatPr defaultRowHeight="13.2"/>
  <cols>
    <col min="1" max="1" width="22.109375" style="400" customWidth="1"/>
    <col min="2" max="2" width="32.6640625" style="400" customWidth="1"/>
    <col min="3" max="3" width="15.6640625" style="400" customWidth="1"/>
    <col min="4" max="4" width="18.88671875" style="400" customWidth="1"/>
    <col min="5" max="256" width="9" style="400" customWidth="1"/>
    <col min="257" max="257" width="22.109375" style="400" customWidth="1"/>
    <col min="258" max="258" width="32.6640625" style="400" customWidth="1"/>
    <col min="259" max="259" width="15.6640625" style="400" customWidth="1"/>
    <col min="260" max="260" width="18.88671875" style="400" customWidth="1"/>
    <col min="261" max="512" width="9" style="400" customWidth="1"/>
    <col min="513" max="513" width="22.109375" style="400" customWidth="1"/>
    <col min="514" max="514" width="32.6640625" style="400" customWidth="1"/>
    <col min="515" max="515" width="15.6640625" style="400" customWidth="1"/>
    <col min="516" max="516" width="18.88671875" style="400" customWidth="1"/>
    <col min="517" max="768" width="9" style="400" customWidth="1"/>
    <col min="769" max="769" width="22.109375" style="400" customWidth="1"/>
    <col min="770" max="770" width="32.6640625" style="400" customWidth="1"/>
    <col min="771" max="771" width="15.6640625" style="400" customWidth="1"/>
    <col min="772" max="772" width="18.88671875" style="400" customWidth="1"/>
    <col min="773" max="1024" width="9" style="400" customWidth="1"/>
    <col min="1025" max="1025" width="22.109375" style="400" customWidth="1"/>
    <col min="1026" max="1026" width="32.6640625" style="400" customWidth="1"/>
    <col min="1027" max="1027" width="15.6640625" style="400" customWidth="1"/>
    <col min="1028" max="1028" width="18.88671875" style="400" customWidth="1"/>
    <col min="1029" max="1280" width="9" style="400" customWidth="1"/>
    <col min="1281" max="1281" width="22.109375" style="400" customWidth="1"/>
    <col min="1282" max="1282" width="32.6640625" style="400" customWidth="1"/>
    <col min="1283" max="1283" width="15.6640625" style="400" customWidth="1"/>
    <col min="1284" max="1284" width="18.88671875" style="400" customWidth="1"/>
    <col min="1285" max="1536" width="9" style="400" customWidth="1"/>
    <col min="1537" max="1537" width="22.109375" style="400" customWidth="1"/>
    <col min="1538" max="1538" width="32.6640625" style="400" customWidth="1"/>
    <col min="1539" max="1539" width="15.6640625" style="400" customWidth="1"/>
    <col min="1540" max="1540" width="18.88671875" style="400" customWidth="1"/>
    <col min="1541" max="1792" width="9" style="400" customWidth="1"/>
    <col min="1793" max="1793" width="22.109375" style="400" customWidth="1"/>
    <col min="1794" max="1794" width="32.6640625" style="400" customWidth="1"/>
    <col min="1795" max="1795" width="15.6640625" style="400" customWidth="1"/>
    <col min="1796" max="1796" width="18.88671875" style="400" customWidth="1"/>
    <col min="1797" max="2048" width="9" style="400" customWidth="1"/>
    <col min="2049" max="2049" width="22.109375" style="400" customWidth="1"/>
    <col min="2050" max="2050" width="32.6640625" style="400" customWidth="1"/>
    <col min="2051" max="2051" width="15.6640625" style="400" customWidth="1"/>
    <col min="2052" max="2052" width="18.88671875" style="400" customWidth="1"/>
    <col min="2053" max="2304" width="9" style="400" customWidth="1"/>
    <col min="2305" max="2305" width="22.109375" style="400" customWidth="1"/>
    <col min="2306" max="2306" width="32.6640625" style="400" customWidth="1"/>
    <col min="2307" max="2307" width="15.6640625" style="400" customWidth="1"/>
    <col min="2308" max="2308" width="18.88671875" style="400" customWidth="1"/>
    <col min="2309" max="2560" width="9" style="400" customWidth="1"/>
    <col min="2561" max="2561" width="22.109375" style="400" customWidth="1"/>
    <col min="2562" max="2562" width="32.6640625" style="400" customWidth="1"/>
    <col min="2563" max="2563" width="15.6640625" style="400" customWidth="1"/>
    <col min="2564" max="2564" width="18.88671875" style="400" customWidth="1"/>
    <col min="2565" max="2816" width="9" style="400" customWidth="1"/>
    <col min="2817" max="2817" width="22.109375" style="400" customWidth="1"/>
    <col min="2818" max="2818" width="32.6640625" style="400" customWidth="1"/>
    <col min="2819" max="2819" width="15.6640625" style="400" customWidth="1"/>
    <col min="2820" max="2820" width="18.88671875" style="400" customWidth="1"/>
    <col min="2821" max="3072" width="9" style="400" customWidth="1"/>
    <col min="3073" max="3073" width="22.109375" style="400" customWidth="1"/>
    <col min="3074" max="3074" width="32.6640625" style="400" customWidth="1"/>
    <col min="3075" max="3075" width="15.6640625" style="400" customWidth="1"/>
    <col min="3076" max="3076" width="18.88671875" style="400" customWidth="1"/>
    <col min="3077" max="3328" width="9" style="400" customWidth="1"/>
    <col min="3329" max="3329" width="22.109375" style="400" customWidth="1"/>
    <col min="3330" max="3330" width="32.6640625" style="400" customWidth="1"/>
    <col min="3331" max="3331" width="15.6640625" style="400" customWidth="1"/>
    <col min="3332" max="3332" width="18.88671875" style="400" customWidth="1"/>
    <col min="3333" max="3584" width="9" style="400" customWidth="1"/>
    <col min="3585" max="3585" width="22.109375" style="400" customWidth="1"/>
    <col min="3586" max="3586" width="32.6640625" style="400" customWidth="1"/>
    <col min="3587" max="3587" width="15.6640625" style="400" customWidth="1"/>
    <col min="3588" max="3588" width="18.88671875" style="400" customWidth="1"/>
    <col min="3589" max="3840" width="9" style="400" customWidth="1"/>
    <col min="3841" max="3841" width="22.109375" style="400" customWidth="1"/>
    <col min="3842" max="3842" width="32.6640625" style="400" customWidth="1"/>
    <col min="3843" max="3843" width="15.6640625" style="400" customWidth="1"/>
    <col min="3844" max="3844" width="18.88671875" style="400" customWidth="1"/>
    <col min="3845" max="4096" width="9" style="400" customWidth="1"/>
    <col min="4097" max="4097" width="22.109375" style="400" customWidth="1"/>
    <col min="4098" max="4098" width="32.6640625" style="400" customWidth="1"/>
    <col min="4099" max="4099" width="15.6640625" style="400" customWidth="1"/>
    <col min="4100" max="4100" width="18.88671875" style="400" customWidth="1"/>
    <col min="4101" max="4352" width="9" style="400" customWidth="1"/>
    <col min="4353" max="4353" width="22.109375" style="400" customWidth="1"/>
    <col min="4354" max="4354" width="32.6640625" style="400" customWidth="1"/>
    <col min="4355" max="4355" width="15.6640625" style="400" customWidth="1"/>
    <col min="4356" max="4356" width="18.88671875" style="400" customWidth="1"/>
    <col min="4357" max="4608" width="9" style="400" customWidth="1"/>
    <col min="4609" max="4609" width="22.109375" style="400" customWidth="1"/>
    <col min="4610" max="4610" width="32.6640625" style="400" customWidth="1"/>
    <col min="4611" max="4611" width="15.6640625" style="400" customWidth="1"/>
    <col min="4612" max="4612" width="18.88671875" style="400" customWidth="1"/>
    <col min="4613" max="4864" width="9" style="400" customWidth="1"/>
    <col min="4865" max="4865" width="22.109375" style="400" customWidth="1"/>
    <col min="4866" max="4866" width="32.6640625" style="400" customWidth="1"/>
    <col min="4867" max="4867" width="15.6640625" style="400" customWidth="1"/>
    <col min="4868" max="4868" width="18.88671875" style="400" customWidth="1"/>
    <col min="4869" max="5120" width="9" style="400" customWidth="1"/>
    <col min="5121" max="5121" width="22.109375" style="400" customWidth="1"/>
    <col min="5122" max="5122" width="32.6640625" style="400" customWidth="1"/>
    <col min="5123" max="5123" width="15.6640625" style="400" customWidth="1"/>
    <col min="5124" max="5124" width="18.88671875" style="400" customWidth="1"/>
    <col min="5125" max="5376" width="9" style="400" customWidth="1"/>
    <col min="5377" max="5377" width="22.109375" style="400" customWidth="1"/>
    <col min="5378" max="5378" width="32.6640625" style="400" customWidth="1"/>
    <col min="5379" max="5379" width="15.6640625" style="400" customWidth="1"/>
    <col min="5380" max="5380" width="18.88671875" style="400" customWidth="1"/>
    <col min="5381" max="5632" width="9" style="400" customWidth="1"/>
    <col min="5633" max="5633" width="22.109375" style="400" customWidth="1"/>
    <col min="5634" max="5634" width="32.6640625" style="400" customWidth="1"/>
    <col min="5635" max="5635" width="15.6640625" style="400" customWidth="1"/>
    <col min="5636" max="5636" width="18.88671875" style="400" customWidth="1"/>
    <col min="5637" max="5888" width="9" style="400" customWidth="1"/>
    <col min="5889" max="5889" width="22.109375" style="400" customWidth="1"/>
    <col min="5890" max="5890" width="32.6640625" style="400" customWidth="1"/>
    <col min="5891" max="5891" width="15.6640625" style="400" customWidth="1"/>
    <col min="5892" max="5892" width="18.88671875" style="400" customWidth="1"/>
    <col min="5893" max="6144" width="9" style="400" customWidth="1"/>
    <col min="6145" max="6145" width="22.109375" style="400" customWidth="1"/>
    <col min="6146" max="6146" width="32.6640625" style="400" customWidth="1"/>
    <col min="6147" max="6147" width="15.6640625" style="400" customWidth="1"/>
    <col min="6148" max="6148" width="18.88671875" style="400" customWidth="1"/>
    <col min="6149" max="6400" width="9" style="400" customWidth="1"/>
    <col min="6401" max="6401" width="22.109375" style="400" customWidth="1"/>
    <col min="6402" max="6402" width="32.6640625" style="400" customWidth="1"/>
    <col min="6403" max="6403" width="15.6640625" style="400" customWidth="1"/>
    <col min="6404" max="6404" width="18.88671875" style="400" customWidth="1"/>
    <col min="6405" max="6656" width="9" style="400" customWidth="1"/>
    <col min="6657" max="6657" width="22.109375" style="400" customWidth="1"/>
    <col min="6658" max="6658" width="32.6640625" style="400" customWidth="1"/>
    <col min="6659" max="6659" width="15.6640625" style="400" customWidth="1"/>
    <col min="6660" max="6660" width="18.88671875" style="400" customWidth="1"/>
    <col min="6661" max="6912" width="9" style="400" customWidth="1"/>
    <col min="6913" max="6913" width="22.109375" style="400" customWidth="1"/>
    <col min="6914" max="6914" width="32.6640625" style="400" customWidth="1"/>
    <col min="6915" max="6915" width="15.6640625" style="400" customWidth="1"/>
    <col min="6916" max="6916" width="18.88671875" style="400" customWidth="1"/>
    <col min="6917" max="7168" width="9" style="400" customWidth="1"/>
    <col min="7169" max="7169" width="22.109375" style="400" customWidth="1"/>
    <col min="7170" max="7170" width="32.6640625" style="400" customWidth="1"/>
    <col min="7171" max="7171" width="15.6640625" style="400" customWidth="1"/>
    <col min="7172" max="7172" width="18.88671875" style="400" customWidth="1"/>
    <col min="7173" max="7424" width="9" style="400" customWidth="1"/>
    <col min="7425" max="7425" width="22.109375" style="400" customWidth="1"/>
    <col min="7426" max="7426" width="32.6640625" style="400" customWidth="1"/>
    <col min="7427" max="7427" width="15.6640625" style="400" customWidth="1"/>
    <col min="7428" max="7428" width="18.88671875" style="400" customWidth="1"/>
    <col min="7429" max="7680" width="9" style="400" customWidth="1"/>
    <col min="7681" max="7681" width="22.109375" style="400" customWidth="1"/>
    <col min="7682" max="7682" width="32.6640625" style="400" customWidth="1"/>
    <col min="7683" max="7683" width="15.6640625" style="400" customWidth="1"/>
    <col min="7684" max="7684" width="18.88671875" style="400" customWidth="1"/>
    <col min="7685" max="7936" width="9" style="400" customWidth="1"/>
    <col min="7937" max="7937" width="22.109375" style="400" customWidth="1"/>
    <col min="7938" max="7938" width="32.6640625" style="400" customWidth="1"/>
    <col min="7939" max="7939" width="15.6640625" style="400" customWidth="1"/>
    <col min="7940" max="7940" width="18.88671875" style="400" customWidth="1"/>
    <col min="7941" max="8192" width="9" style="400" customWidth="1"/>
    <col min="8193" max="8193" width="22.109375" style="400" customWidth="1"/>
    <col min="8194" max="8194" width="32.6640625" style="400" customWidth="1"/>
    <col min="8195" max="8195" width="15.6640625" style="400" customWidth="1"/>
    <col min="8196" max="8196" width="18.88671875" style="400" customWidth="1"/>
    <col min="8197" max="8448" width="9" style="400" customWidth="1"/>
    <col min="8449" max="8449" width="22.109375" style="400" customWidth="1"/>
    <col min="8450" max="8450" width="32.6640625" style="400" customWidth="1"/>
    <col min="8451" max="8451" width="15.6640625" style="400" customWidth="1"/>
    <col min="8452" max="8452" width="18.88671875" style="400" customWidth="1"/>
    <col min="8453" max="8704" width="9" style="400" customWidth="1"/>
    <col min="8705" max="8705" width="22.109375" style="400" customWidth="1"/>
    <col min="8706" max="8706" width="32.6640625" style="400" customWidth="1"/>
    <col min="8707" max="8707" width="15.6640625" style="400" customWidth="1"/>
    <col min="8708" max="8708" width="18.88671875" style="400" customWidth="1"/>
    <col min="8709" max="8960" width="9" style="400" customWidth="1"/>
    <col min="8961" max="8961" width="22.109375" style="400" customWidth="1"/>
    <col min="8962" max="8962" width="32.6640625" style="400" customWidth="1"/>
    <col min="8963" max="8963" width="15.6640625" style="400" customWidth="1"/>
    <col min="8964" max="8964" width="18.88671875" style="400" customWidth="1"/>
    <col min="8965" max="9216" width="9" style="400" customWidth="1"/>
    <col min="9217" max="9217" width="22.109375" style="400" customWidth="1"/>
    <col min="9218" max="9218" width="32.6640625" style="400" customWidth="1"/>
    <col min="9219" max="9219" width="15.6640625" style="400" customWidth="1"/>
    <col min="9220" max="9220" width="18.88671875" style="400" customWidth="1"/>
    <col min="9221" max="9472" width="9" style="400" customWidth="1"/>
    <col min="9473" max="9473" width="22.109375" style="400" customWidth="1"/>
    <col min="9474" max="9474" width="32.6640625" style="400" customWidth="1"/>
    <col min="9475" max="9475" width="15.6640625" style="400" customWidth="1"/>
    <col min="9476" max="9476" width="18.88671875" style="400" customWidth="1"/>
    <col min="9477" max="9728" width="9" style="400" customWidth="1"/>
    <col min="9729" max="9729" width="22.109375" style="400" customWidth="1"/>
    <col min="9730" max="9730" width="32.6640625" style="400" customWidth="1"/>
    <col min="9731" max="9731" width="15.6640625" style="400" customWidth="1"/>
    <col min="9732" max="9732" width="18.88671875" style="400" customWidth="1"/>
    <col min="9733" max="9984" width="9" style="400" customWidth="1"/>
    <col min="9985" max="9985" width="22.109375" style="400" customWidth="1"/>
    <col min="9986" max="9986" width="32.6640625" style="400" customWidth="1"/>
    <col min="9987" max="9987" width="15.6640625" style="400" customWidth="1"/>
    <col min="9988" max="9988" width="18.88671875" style="400" customWidth="1"/>
    <col min="9989" max="10240" width="9" style="400" customWidth="1"/>
    <col min="10241" max="10241" width="22.109375" style="400" customWidth="1"/>
    <col min="10242" max="10242" width="32.6640625" style="400" customWidth="1"/>
    <col min="10243" max="10243" width="15.6640625" style="400" customWidth="1"/>
    <col min="10244" max="10244" width="18.88671875" style="400" customWidth="1"/>
    <col min="10245" max="10496" width="9" style="400" customWidth="1"/>
    <col min="10497" max="10497" width="22.109375" style="400" customWidth="1"/>
    <col min="10498" max="10498" width="32.6640625" style="400" customWidth="1"/>
    <col min="10499" max="10499" width="15.6640625" style="400" customWidth="1"/>
    <col min="10500" max="10500" width="18.88671875" style="400" customWidth="1"/>
    <col min="10501" max="10752" width="9" style="400" customWidth="1"/>
    <col min="10753" max="10753" width="22.109375" style="400" customWidth="1"/>
    <col min="10754" max="10754" width="32.6640625" style="400" customWidth="1"/>
    <col min="10755" max="10755" width="15.6640625" style="400" customWidth="1"/>
    <col min="10756" max="10756" width="18.88671875" style="400" customWidth="1"/>
    <col min="10757" max="11008" width="9" style="400" customWidth="1"/>
    <col min="11009" max="11009" width="22.109375" style="400" customWidth="1"/>
    <col min="11010" max="11010" width="32.6640625" style="400" customWidth="1"/>
    <col min="11011" max="11011" width="15.6640625" style="400" customWidth="1"/>
    <col min="11012" max="11012" width="18.88671875" style="400" customWidth="1"/>
    <col min="11013" max="11264" width="9" style="400" customWidth="1"/>
    <col min="11265" max="11265" width="22.109375" style="400" customWidth="1"/>
    <col min="11266" max="11266" width="32.6640625" style="400" customWidth="1"/>
    <col min="11267" max="11267" width="15.6640625" style="400" customWidth="1"/>
    <col min="11268" max="11268" width="18.88671875" style="400" customWidth="1"/>
    <col min="11269" max="11520" width="9" style="400" customWidth="1"/>
    <col min="11521" max="11521" width="22.109375" style="400" customWidth="1"/>
    <col min="11522" max="11522" width="32.6640625" style="400" customWidth="1"/>
    <col min="11523" max="11523" width="15.6640625" style="400" customWidth="1"/>
    <col min="11524" max="11524" width="18.88671875" style="400" customWidth="1"/>
    <col min="11525" max="11776" width="9" style="400" customWidth="1"/>
    <col min="11777" max="11777" width="22.109375" style="400" customWidth="1"/>
    <col min="11778" max="11778" width="32.6640625" style="400" customWidth="1"/>
    <col min="11779" max="11779" width="15.6640625" style="400" customWidth="1"/>
    <col min="11780" max="11780" width="18.88671875" style="400" customWidth="1"/>
    <col min="11781" max="12032" width="9" style="400" customWidth="1"/>
    <col min="12033" max="12033" width="22.109375" style="400" customWidth="1"/>
    <col min="12034" max="12034" width="32.6640625" style="400" customWidth="1"/>
    <col min="12035" max="12035" width="15.6640625" style="400" customWidth="1"/>
    <col min="12036" max="12036" width="18.88671875" style="400" customWidth="1"/>
    <col min="12037" max="12288" width="9" style="400" customWidth="1"/>
    <col min="12289" max="12289" width="22.109375" style="400" customWidth="1"/>
    <col min="12290" max="12290" width="32.6640625" style="400" customWidth="1"/>
    <col min="12291" max="12291" width="15.6640625" style="400" customWidth="1"/>
    <col min="12292" max="12292" width="18.88671875" style="400" customWidth="1"/>
    <col min="12293" max="12544" width="9" style="400" customWidth="1"/>
    <col min="12545" max="12545" width="22.109375" style="400" customWidth="1"/>
    <col min="12546" max="12546" width="32.6640625" style="400" customWidth="1"/>
    <col min="12547" max="12547" width="15.6640625" style="400" customWidth="1"/>
    <col min="12548" max="12548" width="18.88671875" style="400" customWidth="1"/>
    <col min="12549" max="12800" width="9" style="400" customWidth="1"/>
    <col min="12801" max="12801" width="22.109375" style="400" customWidth="1"/>
    <col min="12802" max="12802" width="32.6640625" style="400" customWidth="1"/>
    <col min="12803" max="12803" width="15.6640625" style="400" customWidth="1"/>
    <col min="12804" max="12804" width="18.88671875" style="400" customWidth="1"/>
    <col min="12805" max="13056" width="9" style="400" customWidth="1"/>
    <col min="13057" max="13057" width="22.109375" style="400" customWidth="1"/>
    <col min="13058" max="13058" width="32.6640625" style="400" customWidth="1"/>
    <col min="13059" max="13059" width="15.6640625" style="400" customWidth="1"/>
    <col min="13060" max="13060" width="18.88671875" style="400" customWidth="1"/>
    <col min="13061" max="13312" width="9" style="400" customWidth="1"/>
    <col min="13313" max="13313" width="22.109375" style="400" customWidth="1"/>
    <col min="13314" max="13314" width="32.6640625" style="400" customWidth="1"/>
    <col min="13315" max="13315" width="15.6640625" style="400" customWidth="1"/>
    <col min="13316" max="13316" width="18.88671875" style="400" customWidth="1"/>
    <col min="13317" max="13568" width="9" style="400" customWidth="1"/>
    <col min="13569" max="13569" width="22.109375" style="400" customWidth="1"/>
    <col min="13570" max="13570" width="32.6640625" style="400" customWidth="1"/>
    <col min="13571" max="13571" width="15.6640625" style="400" customWidth="1"/>
    <col min="13572" max="13572" width="18.88671875" style="400" customWidth="1"/>
    <col min="13573" max="13824" width="9" style="400" customWidth="1"/>
    <col min="13825" max="13825" width="22.109375" style="400" customWidth="1"/>
    <col min="13826" max="13826" width="32.6640625" style="400" customWidth="1"/>
    <col min="13827" max="13827" width="15.6640625" style="400" customWidth="1"/>
    <col min="13828" max="13828" width="18.88671875" style="400" customWidth="1"/>
    <col min="13829" max="14080" width="9" style="400" customWidth="1"/>
    <col min="14081" max="14081" width="22.109375" style="400" customWidth="1"/>
    <col min="14082" max="14082" width="32.6640625" style="400" customWidth="1"/>
    <col min="14083" max="14083" width="15.6640625" style="400" customWidth="1"/>
    <col min="14084" max="14084" width="18.88671875" style="400" customWidth="1"/>
    <col min="14085" max="14336" width="9" style="400" customWidth="1"/>
    <col min="14337" max="14337" width="22.109375" style="400" customWidth="1"/>
    <col min="14338" max="14338" width="32.6640625" style="400" customWidth="1"/>
    <col min="14339" max="14339" width="15.6640625" style="400" customWidth="1"/>
    <col min="14340" max="14340" width="18.88671875" style="400" customWidth="1"/>
    <col min="14341" max="14592" width="9" style="400" customWidth="1"/>
    <col min="14593" max="14593" width="22.109375" style="400" customWidth="1"/>
    <col min="14594" max="14594" width="32.6640625" style="400" customWidth="1"/>
    <col min="14595" max="14595" width="15.6640625" style="400" customWidth="1"/>
    <col min="14596" max="14596" width="18.88671875" style="400" customWidth="1"/>
    <col min="14597" max="14848" width="9" style="400" customWidth="1"/>
    <col min="14849" max="14849" width="22.109375" style="400" customWidth="1"/>
    <col min="14850" max="14850" width="32.6640625" style="400" customWidth="1"/>
    <col min="14851" max="14851" width="15.6640625" style="400" customWidth="1"/>
    <col min="14852" max="14852" width="18.88671875" style="400" customWidth="1"/>
    <col min="14853" max="15104" width="9" style="400" customWidth="1"/>
    <col min="15105" max="15105" width="22.109375" style="400" customWidth="1"/>
    <col min="15106" max="15106" width="32.6640625" style="400" customWidth="1"/>
    <col min="15107" max="15107" width="15.6640625" style="400" customWidth="1"/>
    <col min="15108" max="15108" width="18.88671875" style="400" customWidth="1"/>
    <col min="15109" max="15360" width="9" style="400" customWidth="1"/>
    <col min="15361" max="15361" width="22.109375" style="400" customWidth="1"/>
    <col min="15362" max="15362" width="32.6640625" style="400" customWidth="1"/>
    <col min="15363" max="15363" width="15.6640625" style="400" customWidth="1"/>
    <col min="15364" max="15364" width="18.88671875" style="400" customWidth="1"/>
    <col min="15365" max="15616" width="9" style="400" customWidth="1"/>
    <col min="15617" max="15617" width="22.109375" style="400" customWidth="1"/>
    <col min="15618" max="15618" width="32.6640625" style="400" customWidth="1"/>
    <col min="15619" max="15619" width="15.6640625" style="400" customWidth="1"/>
    <col min="15620" max="15620" width="18.88671875" style="400" customWidth="1"/>
    <col min="15621" max="15872" width="9" style="400" customWidth="1"/>
    <col min="15873" max="15873" width="22.109375" style="400" customWidth="1"/>
    <col min="15874" max="15874" width="32.6640625" style="400" customWidth="1"/>
    <col min="15875" max="15875" width="15.6640625" style="400" customWidth="1"/>
    <col min="15876" max="15876" width="18.88671875" style="400" customWidth="1"/>
    <col min="15877" max="16128" width="9" style="400" customWidth="1"/>
    <col min="16129" max="16129" width="22.109375" style="400" customWidth="1"/>
    <col min="16130" max="16130" width="32.6640625" style="400" customWidth="1"/>
    <col min="16131" max="16131" width="15.6640625" style="400" customWidth="1"/>
    <col min="16132" max="16132" width="18.88671875" style="400" customWidth="1"/>
    <col min="16133" max="16384" width="9" style="400" customWidth="1"/>
  </cols>
  <sheetData>
    <row r="1" spans="1:5">
      <c r="A1" s="402" t="s">
        <v>606</v>
      </c>
    </row>
    <row r="2" spans="1:5" ht="14.4">
      <c r="A2" s="403"/>
    </row>
    <row r="3" spans="1:5" ht="19.2">
      <c r="A3" s="9" t="s">
        <v>706</v>
      </c>
      <c r="B3" s="9"/>
      <c r="C3" s="9"/>
      <c r="D3" s="9"/>
    </row>
    <row r="4" spans="1:5" ht="24" customHeight="1">
      <c r="A4" s="9"/>
      <c r="B4" s="9"/>
      <c r="C4" s="9"/>
      <c r="D4" s="9"/>
    </row>
    <row r="5" spans="1:5" ht="36" customHeight="1">
      <c r="A5" s="9"/>
      <c r="B5" s="379" t="s">
        <v>120</v>
      </c>
      <c r="C5" s="388" t="str">
        <f>IF(様式１!E13="","",様式１!E13)</f>
        <v/>
      </c>
      <c r="D5" s="393"/>
    </row>
    <row r="6" spans="1:5" ht="15">
      <c r="A6" s="404"/>
    </row>
    <row r="7" spans="1:5" ht="18.75" customHeight="1">
      <c r="A7" s="55" t="s">
        <v>534</v>
      </c>
    </row>
    <row r="8" spans="1:5" ht="18.75" customHeight="1">
      <c r="A8" s="73" t="s">
        <v>535</v>
      </c>
    </row>
    <row r="9" spans="1:5" ht="18.75" customHeight="1">
      <c r="A9" s="55" t="str">
        <v>＊  本様式の記載項目が記入されていれば、自社様式の提出も可とします。</v>
      </c>
    </row>
    <row r="11" spans="1:5" s="401" customFormat="1" ht="21.75" customHeight="1">
      <c r="A11" s="401" t="s">
        <v>262</v>
      </c>
      <c r="E11" s="400"/>
    </row>
    <row r="12" spans="1:5" ht="18" customHeight="1">
      <c r="A12" s="405" t="s">
        <v>379</v>
      </c>
      <c r="B12" s="410" t="s">
        <v>536</v>
      </c>
      <c r="C12" s="414" t="s">
        <v>537</v>
      </c>
      <c r="D12" s="416" t="s">
        <v>538</v>
      </c>
      <c r="E12" s="53" t="s">
        <v>737</v>
      </c>
    </row>
    <row r="13" spans="1:5" ht="18" customHeight="1">
      <c r="A13" s="406"/>
      <c r="B13" s="411"/>
      <c r="C13" s="415" t="s">
        <v>181</v>
      </c>
      <c r="D13" s="417"/>
      <c r="E13" s="53" t="s">
        <v>93</v>
      </c>
    </row>
    <row r="14" spans="1:5" s="191" customFormat="1" ht="25.5" customHeight="1">
      <c r="A14" s="407"/>
      <c r="B14" s="412"/>
      <c r="C14" s="412"/>
      <c r="D14" s="418" t="s">
        <v>540</v>
      </c>
      <c r="E14" s="400"/>
    </row>
    <row r="15" spans="1:5" s="191" customFormat="1" ht="25.5" customHeight="1">
      <c r="A15" s="407"/>
      <c r="B15" s="412"/>
      <c r="C15" s="412"/>
      <c r="D15" s="418" t="s">
        <v>540</v>
      </c>
    </row>
    <row r="16" spans="1:5" s="191" customFormat="1" ht="25.5" customHeight="1">
      <c r="A16" s="407"/>
      <c r="B16" s="412"/>
      <c r="C16" s="412"/>
      <c r="D16" s="418" t="s">
        <v>540</v>
      </c>
    </row>
    <row r="17" spans="1:5" s="191" customFormat="1" ht="25.5" customHeight="1">
      <c r="A17" s="407"/>
      <c r="B17" s="412"/>
      <c r="C17" s="412"/>
      <c r="D17" s="418" t="s">
        <v>540</v>
      </c>
    </row>
    <row r="18" spans="1:5" s="191" customFormat="1" ht="25.5" customHeight="1">
      <c r="A18" s="407"/>
      <c r="B18" s="412"/>
      <c r="C18" s="412"/>
      <c r="D18" s="418" t="s">
        <v>540</v>
      </c>
    </row>
    <row r="19" spans="1:5" s="191" customFormat="1" ht="25.5" customHeight="1">
      <c r="A19" s="408"/>
      <c r="B19" s="413"/>
      <c r="C19" s="413"/>
      <c r="D19" s="419" t="s">
        <v>540</v>
      </c>
    </row>
    <row r="20" spans="1:5" ht="20.25" customHeight="1">
      <c r="A20" s="55" t="str">
        <v>※単価契約の場合、契約金額欄は実績額で記入してください。</v>
      </c>
      <c r="E20" s="191"/>
    </row>
    <row r="22" spans="1:5" s="401" customFormat="1" ht="21.75" customHeight="1">
      <c r="A22" s="401" t="s">
        <v>541</v>
      </c>
      <c r="E22" s="400"/>
    </row>
    <row r="23" spans="1:5" ht="18" customHeight="1">
      <c r="A23" s="405" t="s">
        <v>379</v>
      </c>
      <c r="B23" s="410" t="s">
        <v>536</v>
      </c>
      <c r="C23" s="414" t="s">
        <v>537</v>
      </c>
      <c r="D23" s="416" t="s">
        <v>372</v>
      </c>
      <c r="E23" s="401"/>
    </row>
    <row r="24" spans="1:5" ht="18" customHeight="1">
      <c r="A24" s="406"/>
      <c r="B24" s="411"/>
      <c r="C24" s="415" t="s">
        <v>181</v>
      </c>
      <c r="D24" s="417"/>
    </row>
    <row r="25" spans="1:5" ht="25.5" customHeight="1">
      <c r="A25" s="407"/>
      <c r="B25" s="412"/>
      <c r="C25" s="412"/>
      <c r="D25" s="420" t="s">
        <v>132</v>
      </c>
    </row>
    <row r="26" spans="1:5" ht="25.5" customHeight="1">
      <c r="A26" s="407"/>
      <c r="B26" s="412"/>
      <c r="C26" s="412"/>
      <c r="D26" s="420" t="s">
        <v>132</v>
      </c>
    </row>
    <row r="27" spans="1:5" ht="25.5" customHeight="1">
      <c r="A27" s="407"/>
      <c r="B27" s="412"/>
      <c r="C27" s="412"/>
      <c r="D27" s="420" t="s">
        <v>132</v>
      </c>
    </row>
    <row r="28" spans="1:5" ht="25.5" customHeight="1">
      <c r="A28" s="407"/>
      <c r="B28" s="412"/>
      <c r="C28" s="412"/>
      <c r="D28" s="420" t="s">
        <v>132</v>
      </c>
    </row>
    <row r="29" spans="1:5" ht="25.5" customHeight="1">
      <c r="A29" s="408"/>
      <c r="B29" s="413"/>
      <c r="C29" s="413"/>
      <c r="D29" s="421" t="s">
        <v>656</v>
      </c>
    </row>
    <row r="30" spans="1:5" ht="13.8">
      <c r="A30" s="409"/>
      <c r="B30" s="409"/>
      <c r="C30" s="409"/>
      <c r="D30" s="422"/>
    </row>
    <row r="31" spans="1:5" s="401" customFormat="1" ht="21.75" customHeight="1">
      <c r="A31" s="401" t="s">
        <v>543</v>
      </c>
      <c r="E31" s="400"/>
    </row>
    <row r="32" spans="1:5" ht="18" customHeight="1">
      <c r="A32" s="405" t="s">
        <v>379</v>
      </c>
      <c r="B32" s="410" t="s">
        <v>536</v>
      </c>
      <c r="C32" s="414" t="s">
        <v>537</v>
      </c>
      <c r="D32" s="416" t="s">
        <v>372</v>
      </c>
      <c r="E32" s="401"/>
    </row>
    <row r="33" spans="1:4" ht="18" customHeight="1">
      <c r="A33" s="406"/>
      <c r="B33" s="411"/>
      <c r="C33" s="415" t="s">
        <v>181</v>
      </c>
      <c r="D33" s="417"/>
    </row>
    <row r="34" spans="1:4" ht="25.5" customHeight="1">
      <c r="A34" s="407"/>
      <c r="B34" s="412"/>
      <c r="C34" s="412"/>
      <c r="D34" s="420" t="s">
        <v>132</v>
      </c>
    </row>
    <row r="35" spans="1:4" ht="25.5" customHeight="1">
      <c r="A35" s="407"/>
      <c r="B35" s="412"/>
      <c r="C35" s="412"/>
      <c r="D35" s="420" t="s">
        <v>132</v>
      </c>
    </row>
    <row r="36" spans="1:4" ht="25.5" customHeight="1">
      <c r="A36" s="407"/>
      <c r="B36" s="412"/>
      <c r="C36" s="412"/>
      <c r="D36" s="420" t="s">
        <v>132</v>
      </c>
    </row>
    <row r="37" spans="1:4" ht="25.5" customHeight="1">
      <c r="A37" s="407"/>
      <c r="B37" s="412"/>
      <c r="C37" s="412"/>
      <c r="D37" s="420" t="s">
        <v>132</v>
      </c>
    </row>
    <row r="38" spans="1:4" ht="25.5" customHeight="1">
      <c r="A38" s="407"/>
      <c r="B38" s="412"/>
      <c r="C38" s="412"/>
      <c r="D38" s="420" t="s">
        <v>132</v>
      </c>
    </row>
    <row r="39" spans="1:4" ht="25.5" customHeight="1">
      <c r="A39" s="408"/>
      <c r="B39" s="413"/>
      <c r="C39" s="413"/>
      <c r="D39" s="421" t="s">
        <v>132</v>
      </c>
    </row>
  </sheetData>
  <mergeCells count="11">
    <mergeCell ref="A3:D3"/>
    <mergeCell ref="C5:D5"/>
    <mergeCell ref="A12:A13"/>
    <mergeCell ref="B12:B13"/>
    <mergeCell ref="D12:D13"/>
    <mergeCell ref="A23:A24"/>
    <mergeCell ref="B23:B24"/>
    <mergeCell ref="D23:D24"/>
    <mergeCell ref="A32:A33"/>
    <mergeCell ref="B32:B33"/>
    <mergeCell ref="D32:D33"/>
  </mergeCells>
  <phoneticPr fontId="2"/>
  <pageMargins left="0.78740157480314965" right="0.59055118110236227" top="0.59055118110236227" bottom="0.43307086614173229" header="0.31496062992125984" footer="0.31496062992125984"/>
  <pageSetup paperSize="9" scale="97"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50"/>
  </sheetPr>
  <dimension ref="A1:G40"/>
  <sheetViews>
    <sheetView view="pageBreakPreview" zoomScaleSheetLayoutView="100" workbookViewId="0">
      <selection activeCell="D31" sqref="D31"/>
    </sheetView>
  </sheetViews>
  <sheetFormatPr defaultRowHeight="13.2"/>
  <cols>
    <col min="1" max="1" width="6.6640625" style="400" customWidth="1"/>
    <col min="2" max="3" width="20.109375" style="400" customWidth="1"/>
    <col min="4" max="4" width="6.6640625" style="400" customWidth="1"/>
    <col min="5" max="6" width="20.109375" style="400" customWidth="1"/>
    <col min="7" max="258" width="9" style="400" customWidth="1"/>
    <col min="259" max="259" width="22.109375" style="400" customWidth="1"/>
    <col min="260" max="260" width="32.6640625" style="400" customWidth="1"/>
    <col min="261" max="261" width="15.6640625" style="400" customWidth="1"/>
    <col min="262" max="262" width="18.88671875" style="400" customWidth="1"/>
    <col min="263" max="514" width="9" style="400" customWidth="1"/>
    <col min="515" max="515" width="22.109375" style="400" customWidth="1"/>
    <col min="516" max="516" width="32.6640625" style="400" customWidth="1"/>
    <col min="517" max="517" width="15.6640625" style="400" customWidth="1"/>
    <col min="518" max="518" width="18.88671875" style="400" customWidth="1"/>
    <col min="519" max="770" width="9" style="400" customWidth="1"/>
    <col min="771" max="771" width="22.109375" style="400" customWidth="1"/>
    <col min="772" max="772" width="32.6640625" style="400" customWidth="1"/>
    <col min="773" max="773" width="15.6640625" style="400" customWidth="1"/>
    <col min="774" max="774" width="18.88671875" style="400" customWidth="1"/>
    <col min="775" max="1026" width="9" style="400" customWidth="1"/>
    <col min="1027" max="1027" width="22.109375" style="400" customWidth="1"/>
    <col min="1028" max="1028" width="32.6640625" style="400" customWidth="1"/>
    <col min="1029" max="1029" width="15.6640625" style="400" customWidth="1"/>
    <col min="1030" max="1030" width="18.88671875" style="400" customWidth="1"/>
    <col min="1031" max="1282" width="9" style="400" customWidth="1"/>
    <col min="1283" max="1283" width="22.109375" style="400" customWidth="1"/>
    <col min="1284" max="1284" width="32.6640625" style="400" customWidth="1"/>
    <col min="1285" max="1285" width="15.6640625" style="400" customWidth="1"/>
    <col min="1286" max="1286" width="18.88671875" style="400" customWidth="1"/>
    <col min="1287" max="1538" width="9" style="400" customWidth="1"/>
    <col min="1539" max="1539" width="22.109375" style="400" customWidth="1"/>
    <col min="1540" max="1540" width="32.6640625" style="400" customWidth="1"/>
    <col min="1541" max="1541" width="15.6640625" style="400" customWidth="1"/>
    <col min="1542" max="1542" width="18.88671875" style="400" customWidth="1"/>
    <col min="1543" max="1794" width="9" style="400" customWidth="1"/>
    <col min="1795" max="1795" width="22.109375" style="400" customWidth="1"/>
    <col min="1796" max="1796" width="32.6640625" style="400" customWidth="1"/>
    <col min="1797" max="1797" width="15.6640625" style="400" customWidth="1"/>
    <col min="1798" max="1798" width="18.88671875" style="400" customWidth="1"/>
    <col min="1799" max="2050" width="9" style="400" customWidth="1"/>
    <col min="2051" max="2051" width="22.109375" style="400" customWidth="1"/>
    <col min="2052" max="2052" width="32.6640625" style="400" customWidth="1"/>
    <col min="2053" max="2053" width="15.6640625" style="400" customWidth="1"/>
    <col min="2054" max="2054" width="18.88671875" style="400" customWidth="1"/>
    <col min="2055" max="2306" width="9" style="400" customWidth="1"/>
    <col min="2307" max="2307" width="22.109375" style="400" customWidth="1"/>
    <col min="2308" max="2308" width="32.6640625" style="400" customWidth="1"/>
    <col min="2309" max="2309" width="15.6640625" style="400" customWidth="1"/>
    <col min="2310" max="2310" width="18.88671875" style="400" customWidth="1"/>
    <col min="2311" max="2562" width="9" style="400" customWidth="1"/>
    <col min="2563" max="2563" width="22.109375" style="400" customWidth="1"/>
    <col min="2564" max="2564" width="32.6640625" style="400" customWidth="1"/>
    <col min="2565" max="2565" width="15.6640625" style="400" customWidth="1"/>
    <col min="2566" max="2566" width="18.88671875" style="400" customWidth="1"/>
    <col min="2567" max="2818" width="9" style="400" customWidth="1"/>
    <col min="2819" max="2819" width="22.109375" style="400" customWidth="1"/>
    <col min="2820" max="2820" width="32.6640625" style="400" customWidth="1"/>
    <col min="2821" max="2821" width="15.6640625" style="400" customWidth="1"/>
    <col min="2822" max="2822" width="18.88671875" style="400" customWidth="1"/>
    <col min="2823" max="3074" width="9" style="400" customWidth="1"/>
    <col min="3075" max="3075" width="22.109375" style="400" customWidth="1"/>
    <col min="3076" max="3076" width="32.6640625" style="400" customWidth="1"/>
    <col min="3077" max="3077" width="15.6640625" style="400" customWidth="1"/>
    <col min="3078" max="3078" width="18.88671875" style="400" customWidth="1"/>
    <col min="3079" max="3330" width="9" style="400" customWidth="1"/>
    <col min="3331" max="3331" width="22.109375" style="400" customWidth="1"/>
    <col min="3332" max="3332" width="32.6640625" style="400" customWidth="1"/>
    <col min="3333" max="3333" width="15.6640625" style="400" customWidth="1"/>
    <col min="3334" max="3334" width="18.88671875" style="400" customWidth="1"/>
    <col min="3335" max="3586" width="9" style="400" customWidth="1"/>
    <col min="3587" max="3587" width="22.109375" style="400" customWidth="1"/>
    <col min="3588" max="3588" width="32.6640625" style="400" customWidth="1"/>
    <col min="3589" max="3589" width="15.6640625" style="400" customWidth="1"/>
    <col min="3590" max="3590" width="18.88671875" style="400" customWidth="1"/>
    <col min="3591" max="3842" width="9" style="400" customWidth="1"/>
    <col min="3843" max="3843" width="22.109375" style="400" customWidth="1"/>
    <col min="3844" max="3844" width="32.6640625" style="400" customWidth="1"/>
    <col min="3845" max="3845" width="15.6640625" style="400" customWidth="1"/>
    <col min="3846" max="3846" width="18.88671875" style="400" customWidth="1"/>
    <col min="3847" max="4098" width="9" style="400" customWidth="1"/>
    <col min="4099" max="4099" width="22.109375" style="400" customWidth="1"/>
    <col min="4100" max="4100" width="32.6640625" style="400" customWidth="1"/>
    <col min="4101" max="4101" width="15.6640625" style="400" customWidth="1"/>
    <col min="4102" max="4102" width="18.88671875" style="400" customWidth="1"/>
    <col min="4103" max="4354" width="9" style="400" customWidth="1"/>
    <col min="4355" max="4355" width="22.109375" style="400" customWidth="1"/>
    <col min="4356" max="4356" width="32.6640625" style="400" customWidth="1"/>
    <col min="4357" max="4357" width="15.6640625" style="400" customWidth="1"/>
    <col min="4358" max="4358" width="18.88671875" style="400" customWidth="1"/>
    <col min="4359" max="4610" width="9" style="400" customWidth="1"/>
    <col min="4611" max="4611" width="22.109375" style="400" customWidth="1"/>
    <col min="4612" max="4612" width="32.6640625" style="400" customWidth="1"/>
    <col min="4613" max="4613" width="15.6640625" style="400" customWidth="1"/>
    <col min="4614" max="4614" width="18.88671875" style="400" customWidth="1"/>
    <col min="4615" max="4866" width="9" style="400" customWidth="1"/>
    <col min="4867" max="4867" width="22.109375" style="400" customWidth="1"/>
    <col min="4868" max="4868" width="32.6640625" style="400" customWidth="1"/>
    <col min="4869" max="4869" width="15.6640625" style="400" customWidth="1"/>
    <col min="4870" max="4870" width="18.88671875" style="400" customWidth="1"/>
    <col min="4871" max="5122" width="9" style="400" customWidth="1"/>
    <col min="5123" max="5123" width="22.109375" style="400" customWidth="1"/>
    <col min="5124" max="5124" width="32.6640625" style="400" customWidth="1"/>
    <col min="5125" max="5125" width="15.6640625" style="400" customWidth="1"/>
    <col min="5126" max="5126" width="18.88671875" style="400" customWidth="1"/>
    <col min="5127" max="5378" width="9" style="400" customWidth="1"/>
    <col min="5379" max="5379" width="22.109375" style="400" customWidth="1"/>
    <col min="5380" max="5380" width="32.6640625" style="400" customWidth="1"/>
    <col min="5381" max="5381" width="15.6640625" style="400" customWidth="1"/>
    <col min="5382" max="5382" width="18.88671875" style="400" customWidth="1"/>
    <col min="5383" max="5634" width="9" style="400" customWidth="1"/>
    <col min="5635" max="5635" width="22.109375" style="400" customWidth="1"/>
    <col min="5636" max="5636" width="32.6640625" style="400" customWidth="1"/>
    <col min="5637" max="5637" width="15.6640625" style="400" customWidth="1"/>
    <col min="5638" max="5638" width="18.88671875" style="400" customWidth="1"/>
    <col min="5639" max="5890" width="9" style="400" customWidth="1"/>
    <col min="5891" max="5891" width="22.109375" style="400" customWidth="1"/>
    <col min="5892" max="5892" width="32.6640625" style="400" customWidth="1"/>
    <col min="5893" max="5893" width="15.6640625" style="400" customWidth="1"/>
    <col min="5894" max="5894" width="18.88671875" style="400" customWidth="1"/>
    <col min="5895" max="6146" width="9" style="400" customWidth="1"/>
    <col min="6147" max="6147" width="22.109375" style="400" customWidth="1"/>
    <col min="6148" max="6148" width="32.6640625" style="400" customWidth="1"/>
    <col min="6149" max="6149" width="15.6640625" style="400" customWidth="1"/>
    <col min="6150" max="6150" width="18.88671875" style="400" customWidth="1"/>
    <col min="6151" max="6402" width="9" style="400" customWidth="1"/>
    <col min="6403" max="6403" width="22.109375" style="400" customWidth="1"/>
    <col min="6404" max="6404" width="32.6640625" style="400" customWidth="1"/>
    <col min="6405" max="6405" width="15.6640625" style="400" customWidth="1"/>
    <col min="6406" max="6406" width="18.88671875" style="400" customWidth="1"/>
    <col min="6407" max="6658" width="9" style="400" customWidth="1"/>
    <col min="6659" max="6659" width="22.109375" style="400" customWidth="1"/>
    <col min="6660" max="6660" width="32.6640625" style="400" customWidth="1"/>
    <col min="6661" max="6661" width="15.6640625" style="400" customWidth="1"/>
    <col min="6662" max="6662" width="18.88671875" style="400" customWidth="1"/>
    <col min="6663" max="6914" width="9" style="400" customWidth="1"/>
    <col min="6915" max="6915" width="22.109375" style="400" customWidth="1"/>
    <col min="6916" max="6916" width="32.6640625" style="400" customWidth="1"/>
    <col min="6917" max="6917" width="15.6640625" style="400" customWidth="1"/>
    <col min="6918" max="6918" width="18.88671875" style="400" customWidth="1"/>
    <col min="6919" max="7170" width="9" style="400" customWidth="1"/>
    <col min="7171" max="7171" width="22.109375" style="400" customWidth="1"/>
    <col min="7172" max="7172" width="32.6640625" style="400" customWidth="1"/>
    <col min="7173" max="7173" width="15.6640625" style="400" customWidth="1"/>
    <col min="7174" max="7174" width="18.88671875" style="400" customWidth="1"/>
    <col min="7175" max="7426" width="9" style="400" customWidth="1"/>
    <col min="7427" max="7427" width="22.109375" style="400" customWidth="1"/>
    <col min="7428" max="7428" width="32.6640625" style="400" customWidth="1"/>
    <col min="7429" max="7429" width="15.6640625" style="400" customWidth="1"/>
    <col min="7430" max="7430" width="18.88671875" style="400" customWidth="1"/>
    <col min="7431" max="7682" width="9" style="400" customWidth="1"/>
    <col min="7683" max="7683" width="22.109375" style="400" customWidth="1"/>
    <col min="7684" max="7684" width="32.6640625" style="400" customWidth="1"/>
    <col min="7685" max="7685" width="15.6640625" style="400" customWidth="1"/>
    <col min="7686" max="7686" width="18.88671875" style="400" customWidth="1"/>
    <col min="7687" max="7938" width="9" style="400" customWidth="1"/>
    <col min="7939" max="7939" width="22.109375" style="400" customWidth="1"/>
    <col min="7940" max="7940" width="32.6640625" style="400" customWidth="1"/>
    <col min="7941" max="7941" width="15.6640625" style="400" customWidth="1"/>
    <col min="7942" max="7942" width="18.88671875" style="400" customWidth="1"/>
    <col min="7943" max="8194" width="9" style="400" customWidth="1"/>
    <col min="8195" max="8195" width="22.109375" style="400" customWidth="1"/>
    <col min="8196" max="8196" width="32.6640625" style="400" customWidth="1"/>
    <col min="8197" max="8197" width="15.6640625" style="400" customWidth="1"/>
    <col min="8198" max="8198" width="18.88671875" style="400" customWidth="1"/>
    <col min="8199" max="8450" width="9" style="400" customWidth="1"/>
    <col min="8451" max="8451" width="22.109375" style="400" customWidth="1"/>
    <col min="8452" max="8452" width="32.6640625" style="400" customWidth="1"/>
    <col min="8453" max="8453" width="15.6640625" style="400" customWidth="1"/>
    <col min="8454" max="8454" width="18.88671875" style="400" customWidth="1"/>
    <col min="8455" max="8706" width="9" style="400" customWidth="1"/>
    <col min="8707" max="8707" width="22.109375" style="400" customWidth="1"/>
    <col min="8708" max="8708" width="32.6640625" style="400" customWidth="1"/>
    <col min="8709" max="8709" width="15.6640625" style="400" customWidth="1"/>
    <col min="8710" max="8710" width="18.88671875" style="400" customWidth="1"/>
    <col min="8711" max="8962" width="9" style="400" customWidth="1"/>
    <col min="8963" max="8963" width="22.109375" style="400" customWidth="1"/>
    <col min="8964" max="8964" width="32.6640625" style="400" customWidth="1"/>
    <col min="8965" max="8965" width="15.6640625" style="400" customWidth="1"/>
    <col min="8966" max="8966" width="18.88671875" style="400" customWidth="1"/>
    <col min="8967" max="9218" width="9" style="400" customWidth="1"/>
    <col min="9219" max="9219" width="22.109375" style="400" customWidth="1"/>
    <col min="9220" max="9220" width="32.6640625" style="400" customWidth="1"/>
    <col min="9221" max="9221" width="15.6640625" style="400" customWidth="1"/>
    <col min="9222" max="9222" width="18.88671875" style="400" customWidth="1"/>
    <col min="9223" max="9474" width="9" style="400" customWidth="1"/>
    <col min="9475" max="9475" width="22.109375" style="400" customWidth="1"/>
    <col min="9476" max="9476" width="32.6640625" style="400" customWidth="1"/>
    <col min="9477" max="9477" width="15.6640625" style="400" customWidth="1"/>
    <col min="9478" max="9478" width="18.88671875" style="400" customWidth="1"/>
    <col min="9479" max="9730" width="9" style="400" customWidth="1"/>
    <col min="9731" max="9731" width="22.109375" style="400" customWidth="1"/>
    <col min="9732" max="9732" width="32.6640625" style="400" customWidth="1"/>
    <col min="9733" max="9733" width="15.6640625" style="400" customWidth="1"/>
    <col min="9734" max="9734" width="18.88671875" style="400" customWidth="1"/>
    <col min="9735" max="9986" width="9" style="400" customWidth="1"/>
    <col min="9987" max="9987" width="22.109375" style="400" customWidth="1"/>
    <col min="9988" max="9988" width="32.6640625" style="400" customWidth="1"/>
    <col min="9989" max="9989" width="15.6640625" style="400" customWidth="1"/>
    <col min="9990" max="9990" width="18.88671875" style="400" customWidth="1"/>
    <col min="9991" max="10242" width="9" style="400" customWidth="1"/>
    <col min="10243" max="10243" width="22.109375" style="400" customWidth="1"/>
    <col min="10244" max="10244" width="32.6640625" style="400" customWidth="1"/>
    <col min="10245" max="10245" width="15.6640625" style="400" customWidth="1"/>
    <col min="10246" max="10246" width="18.88671875" style="400" customWidth="1"/>
    <col min="10247" max="10498" width="9" style="400" customWidth="1"/>
    <col min="10499" max="10499" width="22.109375" style="400" customWidth="1"/>
    <col min="10500" max="10500" width="32.6640625" style="400" customWidth="1"/>
    <col min="10501" max="10501" width="15.6640625" style="400" customWidth="1"/>
    <col min="10502" max="10502" width="18.88671875" style="400" customWidth="1"/>
    <col min="10503" max="10754" width="9" style="400" customWidth="1"/>
    <col min="10755" max="10755" width="22.109375" style="400" customWidth="1"/>
    <col min="10756" max="10756" width="32.6640625" style="400" customWidth="1"/>
    <col min="10757" max="10757" width="15.6640625" style="400" customWidth="1"/>
    <col min="10758" max="10758" width="18.88671875" style="400" customWidth="1"/>
    <col min="10759" max="11010" width="9" style="400" customWidth="1"/>
    <col min="11011" max="11011" width="22.109375" style="400" customWidth="1"/>
    <col min="11012" max="11012" width="32.6640625" style="400" customWidth="1"/>
    <col min="11013" max="11013" width="15.6640625" style="400" customWidth="1"/>
    <col min="11014" max="11014" width="18.88671875" style="400" customWidth="1"/>
    <col min="11015" max="11266" width="9" style="400" customWidth="1"/>
    <col min="11267" max="11267" width="22.109375" style="400" customWidth="1"/>
    <col min="11268" max="11268" width="32.6640625" style="400" customWidth="1"/>
    <col min="11269" max="11269" width="15.6640625" style="400" customWidth="1"/>
    <col min="11270" max="11270" width="18.88671875" style="400" customWidth="1"/>
    <col min="11271" max="11522" width="9" style="400" customWidth="1"/>
    <col min="11523" max="11523" width="22.109375" style="400" customWidth="1"/>
    <col min="11524" max="11524" width="32.6640625" style="400" customWidth="1"/>
    <col min="11525" max="11525" width="15.6640625" style="400" customWidth="1"/>
    <col min="11526" max="11526" width="18.88671875" style="400" customWidth="1"/>
    <col min="11527" max="11778" width="9" style="400" customWidth="1"/>
    <col min="11779" max="11779" width="22.109375" style="400" customWidth="1"/>
    <col min="11780" max="11780" width="32.6640625" style="400" customWidth="1"/>
    <col min="11781" max="11781" width="15.6640625" style="400" customWidth="1"/>
    <col min="11782" max="11782" width="18.88671875" style="400" customWidth="1"/>
    <col min="11783" max="12034" width="9" style="400" customWidth="1"/>
    <col min="12035" max="12035" width="22.109375" style="400" customWidth="1"/>
    <col min="12036" max="12036" width="32.6640625" style="400" customWidth="1"/>
    <col min="12037" max="12037" width="15.6640625" style="400" customWidth="1"/>
    <col min="12038" max="12038" width="18.88671875" style="400" customWidth="1"/>
    <col min="12039" max="12290" width="9" style="400" customWidth="1"/>
    <col min="12291" max="12291" width="22.109375" style="400" customWidth="1"/>
    <col min="12292" max="12292" width="32.6640625" style="400" customWidth="1"/>
    <col min="12293" max="12293" width="15.6640625" style="400" customWidth="1"/>
    <col min="12294" max="12294" width="18.88671875" style="400" customWidth="1"/>
    <col min="12295" max="12546" width="9" style="400" customWidth="1"/>
    <col min="12547" max="12547" width="22.109375" style="400" customWidth="1"/>
    <col min="12548" max="12548" width="32.6640625" style="400" customWidth="1"/>
    <col min="12549" max="12549" width="15.6640625" style="400" customWidth="1"/>
    <col min="12550" max="12550" width="18.88671875" style="400" customWidth="1"/>
    <col min="12551" max="12802" width="9" style="400" customWidth="1"/>
    <col min="12803" max="12803" width="22.109375" style="400" customWidth="1"/>
    <col min="12804" max="12804" width="32.6640625" style="400" customWidth="1"/>
    <col min="12805" max="12805" width="15.6640625" style="400" customWidth="1"/>
    <col min="12806" max="12806" width="18.88671875" style="400" customWidth="1"/>
    <col min="12807" max="13058" width="9" style="400" customWidth="1"/>
    <col min="13059" max="13059" width="22.109375" style="400" customWidth="1"/>
    <col min="13060" max="13060" width="32.6640625" style="400" customWidth="1"/>
    <col min="13061" max="13061" width="15.6640625" style="400" customWidth="1"/>
    <col min="13062" max="13062" width="18.88671875" style="400" customWidth="1"/>
    <col min="13063" max="13314" width="9" style="400" customWidth="1"/>
    <col min="13315" max="13315" width="22.109375" style="400" customWidth="1"/>
    <col min="13316" max="13316" width="32.6640625" style="400" customWidth="1"/>
    <col min="13317" max="13317" width="15.6640625" style="400" customWidth="1"/>
    <col min="13318" max="13318" width="18.88671875" style="400" customWidth="1"/>
    <col min="13319" max="13570" width="9" style="400" customWidth="1"/>
    <col min="13571" max="13571" width="22.109375" style="400" customWidth="1"/>
    <col min="13572" max="13572" width="32.6640625" style="400" customWidth="1"/>
    <col min="13573" max="13573" width="15.6640625" style="400" customWidth="1"/>
    <col min="13574" max="13574" width="18.88671875" style="400" customWidth="1"/>
    <col min="13575" max="13826" width="9" style="400" customWidth="1"/>
    <col min="13827" max="13827" width="22.109375" style="400" customWidth="1"/>
    <col min="13828" max="13828" width="32.6640625" style="400" customWidth="1"/>
    <col min="13829" max="13829" width="15.6640625" style="400" customWidth="1"/>
    <col min="13830" max="13830" width="18.88671875" style="400" customWidth="1"/>
    <col min="13831" max="14082" width="9" style="400" customWidth="1"/>
    <col min="14083" max="14083" width="22.109375" style="400" customWidth="1"/>
    <col min="14084" max="14084" width="32.6640625" style="400" customWidth="1"/>
    <col min="14085" max="14085" width="15.6640625" style="400" customWidth="1"/>
    <col min="14086" max="14086" width="18.88671875" style="400" customWidth="1"/>
    <col min="14087" max="14338" width="9" style="400" customWidth="1"/>
    <col min="14339" max="14339" width="22.109375" style="400" customWidth="1"/>
    <col min="14340" max="14340" width="32.6640625" style="400" customWidth="1"/>
    <col min="14341" max="14341" width="15.6640625" style="400" customWidth="1"/>
    <col min="14342" max="14342" width="18.88671875" style="400" customWidth="1"/>
    <col min="14343" max="14594" width="9" style="400" customWidth="1"/>
    <col min="14595" max="14595" width="22.109375" style="400" customWidth="1"/>
    <col min="14596" max="14596" width="32.6640625" style="400" customWidth="1"/>
    <col min="14597" max="14597" width="15.6640625" style="400" customWidth="1"/>
    <col min="14598" max="14598" width="18.88671875" style="400" customWidth="1"/>
    <col min="14599" max="14850" width="9" style="400" customWidth="1"/>
    <col min="14851" max="14851" width="22.109375" style="400" customWidth="1"/>
    <col min="14852" max="14852" width="32.6640625" style="400" customWidth="1"/>
    <col min="14853" max="14853" width="15.6640625" style="400" customWidth="1"/>
    <col min="14854" max="14854" width="18.88671875" style="400" customWidth="1"/>
    <col min="14855" max="15106" width="9" style="400" customWidth="1"/>
    <col min="15107" max="15107" width="22.109375" style="400" customWidth="1"/>
    <col min="15108" max="15108" width="32.6640625" style="400" customWidth="1"/>
    <col min="15109" max="15109" width="15.6640625" style="400" customWidth="1"/>
    <col min="15110" max="15110" width="18.88671875" style="400" customWidth="1"/>
    <col min="15111" max="15362" width="9" style="400" customWidth="1"/>
    <col min="15363" max="15363" width="22.109375" style="400" customWidth="1"/>
    <col min="15364" max="15364" width="32.6640625" style="400" customWidth="1"/>
    <col min="15365" max="15365" width="15.6640625" style="400" customWidth="1"/>
    <col min="15366" max="15366" width="18.88671875" style="400" customWidth="1"/>
    <col min="15367" max="15618" width="9" style="400" customWidth="1"/>
    <col min="15619" max="15619" width="22.109375" style="400" customWidth="1"/>
    <col min="15620" max="15620" width="32.6640625" style="400" customWidth="1"/>
    <col min="15621" max="15621" width="15.6640625" style="400" customWidth="1"/>
    <col min="15622" max="15622" width="18.88671875" style="400" customWidth="1"/>
    <col min="15623" max="15874" width="9" style="400" customWidth="1"/>
    <col min="15875" max="15875" width="22.109375" style="400" customWidth="1"/>
    <col min="15876" max="15876" width="32.6640625" style="400" customWidth="1"/>
    <col min="15877" max="15877" width="15.6640625" style="400" customWidth="1"/>
    <col min="15878" max="15878" width="18.88671875" style="400" customWidth="1"/>
    <col min="15879" max="16130" width="9" style="400" customWidth="1"/>
    <col min="16131" max="16131" width="22.109375" style="400" customWidth="1"/>
    <col min="16132" max="16132" width="32.6640625" style="400" customWidth="1"/>
    <col min="16133" max="16133" width="15.6640625" style="400" customWidth="1"/>
    <col min="16134" max="16134" width="18.88671875" style="400" customWidth="1"/>
    <col min="16135" max="16384" width="9" style="400" customWidth="1"/>
  </cols>
  <sheetData>
    <row r="1" spans="1:7">
      <c r="A1" s="423" t="s">
        <v>710</v>
      </c>
      <c r="B1" s="423"/>
      <c r="C1" s="402"/>
    </row>
    <row r="2" spans="1:7" ht="14.4">
      <c r="A2" s="403"/>
      <c r="B2" s="403"/>
      <c r="C2" s="403"/>
    </row>
    <row r="3" spans="1:7" ht="19.2">
      <c r="A3" s="9" t="s">
        <v>711</v>
      </c>
      <c r="B3" s="9"/>
      <c r="C3" s="9"/>
      <c r="D3" s="9"/>
      <c r="E3" s="9"/>
      <c r="F3" s="9"/>
    </row>
    <row r="4" spans="1:7" ht="24" customHeight="1">
      <c r="A4" s="9"/>
      <c r="B4" s="9"/>
      <c r="C4" s="9"/>
      <c r="D4" s="9"/>
      <c r="E4" s="9"/>
      <c r="F4" s="9"/>
    </row>
    <row r="5" spans="1:7" ht="36" customHeight="1">
      <c r="A5" s="9"/>
      <c r="B5" s="9"/>
      <c r="C5" s="379" t="s">
        <v>120</v>
      </c>
      <c r="D5" s="433"/>
      <c r="E5" s="388" t="str">
        <f>IF(様式１!E13="","",様式１!E13)</f>
        <v/>
      </c>
      <c r="F5" s="393"/>
    </row>
    <row r="6" spans="1:7" ht="15">
      <c r="A6" s="404"/>
      <c r="B6" s="404"/>
      <c r="C6" s="404"/>
    </row>
    <row r="7" spans="1:7" ht="18.75" customHeight="1">
      <c r="A7" s="55" t="s">
        <v>712</v>
      </c>
      <c r="B7" s="55"/>
      <c r="C7" s="55"/>
    </row>
    <row r="8" spans="1:7" ht="18.75" customHeight="1">
      <c r="A8" s="55"/>
      <c r="B8" s="55"/>
      <c r="C8" s="55"/>
    </row>
    <row r="9" spans="1:7" ht="26.25" customHeight="1">
      <c r="A9" s="424" t="s">
        <v>624</v>
      </c>
      <c r="B9" s="430" t="s">
        <v>714</v>
      </c>
      <c r="C9" s="430"/>
      <c r="D9" s="430" t="s">
        <v>624</v>
      </c>
      <c r="E9" s="430" t="s">
        <v>714</v>
      </c>
      <c r="F9" s="434"/>
    </row>
    <row r="10" spans="1:7" ht="32.25" customHeight="1">
      <c r="A10" s="382">
        <v>1</v>
      </c>
      <c r="B10" s="431"/>
      <c r="C10" s="431"/>
      <c r="D10" s="389">
        <v>21</v>
      </c>
      <c r="E10" s="431"/>
      <c r="F10" s="435"/>
    </row>
    <row r="11" spans="1:7" ht="32.25" customHeight="1">
      <c r="A11" s="387">
        <v>2</v>
      </c>
      <c r="B11" s="109"/>
      <c r="C11" s="109"/>
      <c r="D11" s="125">
        <v>22</v>
      </c>
      <c r="E11" s="109"/>
      <c r="F11" s="436"/>
    </row>
    <row r="12" spans="1:7" s="401" customFormat="1" ht="32.25" customHeight="1">
      <c r="A12" s="425">
        <v>3</v>
      </c>
      <c r="B12" s="109"/>
      <c r="C12" s="109"/>
      <c r="D12" s="125">
        <v>23</v>
      </c>
      <c r="E12" s="109"/>
      <c r="F12" s="436"/>
      <c r="G12" s="400"/>
    </row>
    <row r="13" spans="1:7" ht="32.25" customHeight="1">
      <c r="A13" s="426">
        <v>4</v>
      </c>
      <c r="B13" s="109"/>
      <c r="C13" s="109"/>
      <c r="D13" s="125">
        <v>24</v>
      </c>
      <c r="E13" s="109"/>
      <c r="F13" s="436"/>
      <c r="G13" s="53"/>
    </row>
    <row r="14" spans="1:7" ht="32.25" customHeight="1">
      <c r="A14" s="426">
        <v>5</v>
      </c>
      <c r="B14" s="109"/>
      <c r="C14" s="109"/>
      <c r="D14" s="125">
        <v>25</v>
      </c>
      <c r="E14" s="109"/>
      <c r="F14" s="436"/>
      <c r="G14" s="53"/>
    </row>
    <row r="15" spans="1:7" s="191" customFormat="1" ht="32.25" customHeight="1">
      <c r="A15" s="426">
        <v>6</v>
      </c>
      <c r="B15" s="109"/>
      <c r="C15" s="109"/>
      <c r="D15" s="125">
        <v>26</v>
      </c>
      <c r="E15" s="109"/>
      <c r="F15" s="436"/>
      <c r="G15" s="400"/>
    </row>
    <row r="16" spans="1:7" s="191" customFormat="1" ht="32.25" customHeight="1">
      <c r="A16" s="426">
        <v>7</v>
      </c>
      <c r="B16" s="109"/>
      <c r="C16" s="109"/>
      <c r="D16" s="125">
        <v>27</v>
      </c>
      <c r="E16" s="109"/>
      <c r="F16" s="436"/>
    </row>
    <row r="17" spans="1:7" s="191" customFormat="1" ht="32.25" customHeight="1">
      <c r="A17" s="426">
        <v>8</v>
      </c>
      <c r="B17" s="109"/>
      <c r="C17" s="109"/>
      <c r="D17" s="125">
        <v>28</v>
      </c>
      <c r="E17" s="109"/>
      <c r="F17" s="436"/>
    </row>
    <row r="18" spans="1:7" s="191" customFormat="1" ht="32.25" customHeight="1">
      <c r="A18" s="426">
        <v>9</v>
      </c>
      <c r="B18" s="109"/>
      <c r="C18" s="109"/>
      <c r="D18" s="125">
        <v>29</v>
      </c>
      <c r="E18" s="109"/>
      <c r="F18" s="436"/>
    </row>
    <row r="19" spans="1:7" s="191" customFormat="1" ht="32.25" customHeight="1">
      <c r="A19" s="426">
        <v>10</v>
      </c>
      <c r="B19" s="109"/>
      <c r="C19" s="109"/>
      <c r="D19" s="125">
        <v>30</v>
      </c>
      <c r="E19" s="109"/>
      <c r="F19" s="436"/>
    </row>
    <row r="20" spans="1:7" s="191" customFormat="1" ht="32.25" customHeight="1">
      <c r="A20" s="426">
        <v>11</v>
      </c>
      <c r="B20" s="109"/>
      <c r="C20" s="109"/>
      <c r="D20" s="125">
        <v>31</v>
      </c>
      <c r="E20" s="109"/>
      <c r="F20" s="436"/>
    </row>
    <row r="21" spans="1:7" ht="32.25" customHeight="1">
      <c r="A21" s="426">
        <v>12</v>
      </c>
      <c r="B21" s="109"/>
      <c r="C21" s="109"/>
      <c r="D21" s="125">
        <v>32</v>
      </c>
      <c r="E21" s="109"/>
      <c r="F21" s="436"/>
      <c r="G21" s="191"/>
    </row>
    <row r="22" spans="1:7" ht="32.25" customHeight="1">
      <c r="A22" s="426">
        <v>13</v>
      </c>
      <c r="B22" s="109"/>
      <c r="C22" s="109"/>
      <c r="D22" s="125">
        <v>33</v>
      </c>
      <c r="E22" s="109"/>
      <c r="F22" s="436"/>
    </row>
    <row r="23" spans="1:7" s="401" customFormat="1" ht="32.25" customHeight="1">
      <c r="A23" s="426">
        <v>14</v>
      </c>
      <c r="B23" s="109"/>
      <c r="C23" s="109"/>
      <c r="D23" s="125">
        <v>34</v>
      </c>
      <c r="E23" s="109"/>
      <c r="F23" s="436"/>
      <c r="G23" s="400"/>
    </row>
    <row r="24" spans="1:7" ht="32.25" customHeight="1">
      <c r="A24" s="426">
        <v>15</v>
      </c>
      <c r="B24" s="109"/>
      <c r="C24" s="109"/>
      <c r="D24" s="125">
        <v>35</v>
      </c>
      <c r="E24" s="109"/>
      <c r="F24" s="436"/>
      <c r="G24" s="401"/>
    </row>
    <row r="25" spans="1:7" ht="32.25" customHeight="1">
      <c r="A25" s="426">
        <v>16</v>
      </c>
      <c r="B25" s="109"/>
      <c r="C25" s="109"/>
      <c r="D25" s="125">
        <v>36</v>
      </c>
      <c r="E25" s="109"/>
      <c r="F25" s="436"/>
    </row>
    <row r="26" spans="1:7" ht="32.25" customHeight="1">
      <c r="A26" s="426">
        <v>17</v>
      </c>
      <c r="B26" s="109"/>
      <c r="C26" s="109"/>
      <c r="D26" s="125">
        <v>37</v>
      </c>
      <c r="E26" s="109"/>
      <c r="F26" s="436"/>
    </row>
    <row r="27" spans="1:7" ht="32.25" customHeight="1">
      <c r="A27" s="426">
        <v>18</v>
      </c>
      <c r="B27" s="109"/>
      <c r="C27" s="109"/>
      <c r="D27" s="125">
        <v>38</v>
      </c>
      <c r="E27" s="109"/>
      <c r="F27" s="436"/>
    </row>
    <row r="28" spans="1:7" ht="32.25" customHeight="1">
      <c r="A28" s="426">
        <v>19</v>
      </c>
      <c r="B28" s="109"/>
      <c r="C28" s="109"/>
      <c r="D28" s="125">
        <v>39</v>
      </c>
      <c r="E28" s="109"/>
      <c r="F28" s="436"/>
    </row>
    <row r="29" spans="1:7" ht="32.25" customHeight="1">
      <c r="A29" s="427">
        <v>20</v>
      </c>
      <c r="B29" s="432"/>
      <c r="C29" s="432"/>
      <c r="D29" s="392">
        <v>40</v>
      </c>
      <c r="E29" s="432"/>
      <c r="F29" s="437"/>
    </row>
    <row r="30" spans="1:7" ht="32.25" customHeight="1">
      <c r="A30" s="428"/>
      <c r="B30" s="168"/>
      <c r="C30" s="168"/>
      <c r="D30" s="45"/>
      <c r="E30" s="168"/>
      <c r="F30" s="168"/>
    </row>
    <row r="31" spans="1:7" ht="32.25" customHeight="1">
      <c r="A31" s="45"/>
      <c r="B31" s="45"/>
      <c r="C31" s="45"/>
      <c r="D31" s="45"/>
      <c r="E31" s="45"/>
      <c r="F31" s="45"/>
    </row>
    <row r="32" spans="1:7" s="401" customFormat="1" ht="32.25" customHeight="1">
      <c r="A32" s="45"/>
      <c r="B32" s="45"/>
      <c r="C32" s="45"/>
      <c r="D32" s="45"/>
      <c r="E32" s="45"/>
      <c r="F32" s="45"/>
      <c r="G32" s="400"/>
    </row>
    <row r="33" spans="1:7" ht="32.25" customHeight="1">
      <c r="A33" s="45"/>
      <c r="B33" s="45"/>
      <c r="C33" s="45"/>
      <c r="D33" s="45"/>
      <c r="E33" s="45"/>
      <c r="F33" s="45"/>
      <c r="G33" s="401"/>
    </row>
    <row r="34" spans="1:7" ht="32.25" customHeight="1">
      <c r="A34" s="45"/>
      <c r="B34" s="45"/>
      <c r="C34" s="45"/>
      <c r="D34" s="45"/>
      <c r="E34" s="45"/>
      <c r="F34" s="45"/>
    </row>
    <row r="35" spans="1:7" ht="32.25" customHeight="1">
      <c r="A35" s="45"/>
      <c r="B35" s="45"/>
      <c r="C35" s="45"/>
      <c r="D35" s="45"/>
      <c r="E35" s="45"/>
      <c r="F35" s="45"/>
    </row>
    <row r="36" spans="1:7" ht="32.25" customHeight="1">
      <c r="A36" s="45"/>
      <c r="B36" s="45"/>
      <c r="C36" s="45"/>
      <c r="D36" s="45"/>
      <c r="E36" s="45"/>
      <c r="F36" s="45"/>
    </row>
    <row r="37" spans="1:7" ht="32.25" customHeight="1">
      <c r="A37" s="45"/>
      <c r="B37" s="45"/>
      <c r="C37" s="45"/>
      <c r="D37" s="45"/>
      <c r="E37" s="45"/>
      <c r="F37" s="45"/>
    </row>
    <row r="38" spans="1:7" ht="32.25" customHeight="1">
      <c r="A38" s="45"/>
      <c r="B38" s="45"/>
      <c r="C38" s="45"/>
      <c r="D38" s="45"/>
      <c r="E38" s="45"/>
      <c r="F38" s="45"/>
    </row>
    <row r="39" spans="1:7" ht="32.25" customHeight="1">
      <c r="A39" s="429"/>
      <c r="B39" s="429"/>
      <c r="C39" s="429"/>
      <c r="D39" s="429"/>
      <c r="E39" s="429"/>
      <c r="F39" s="438"/>
    </row>
    <row r="40" spans="1:7" ht="32.25" customHeight="1">
      <c r="A40" s="429"/>
      <c r="B40" s="429"/>
      <c r="C40" s="429"/>
      <c r="D40" s="429"/>
      <c r="E40" s="429"/>
      <c r="F40" s="438"/>
    </row>
  </sheetData>
  <mergeCells count="48">
    <mergeCell ref="A1:B1"/>
    <mergeCell ref="A3:F3"/>
    <mergeCell ref="C5:D5"/>
    <mergeCell ref="E5:F5"/>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s>
  <phoneticPr fontId="2"/>
  <pageMargins left="0.78740157480314965" right="0.59055118110236227" top="0.74803149606299213" bottom="0.74803149606299213" header="0.31496062992125984" footer="0.31496062992125984"/>
  <pageSetup paperSize="9" scale="91" fitToWidth="1" fitToHeight="1" orientation="portrait" usePrinterDefaults="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3"/>
  <dimension ref="A1:PY2"/>
  <sheetViews>
    <sheetView workbookViewId="0">
      <selection activeCell="PM10" sqref="PM10"/>
    </sheetView>
  </sheetViews>
  <sheetFormatPr defaultRowHeight="13.2"/>
  <cols>
    <col min="1" max="4" width="9" style="2" customWidth="1"/>
    <col min="5" max="5" width="15.109375" style="2" bestFit="1" customWidth="1"/>
    <col min="6" max="38" width="9" style="2" customWidth="1"/>
    <col min="39" max="39" width="10.21875" style="2" customWidth="1"/>
    <col min="40" max="253" width="9" style="2" customWidth="1"/>
    <col min="254" max="254" width="15.109375" style="2" bestFit="1" customWidth="1"/>
    <col min="255" max="288" width="9" style="2" customWidth="1"/>
    <col min="289" max="289" width="10.21875" style="2" customWidth="1"/>
    <col min="290" max="360" width="9" style="2" customWidth="1"/>
    <col min="361" max="361" width="10.33203125" style="2" customWidth="1"/>
    <col min="362" max="504" width="9" style="2" customWidth="1"/>
    <col min="505" max="505" width="15.109375" style="2" bestFit="1" customWidth="1"/>
    <col min="506" max="537" width="9" style="2" customWidth="1"/>
    <col min="538" max="538" width="10.21875" style="2" customWidth="1"/>
    <col min="539" max="760" width="9" style="2" customWidth="1"/>
    <col min="761" max="761" width="15.109375" style="2" bestFit="1" customWidth="1"/>
    <col min="762" max="793" width="9" style="2" customWidth="1"/>
    <col min="794" max="794" width="10.21875" style="2" customWidth="1"/>
    <col min="795" max="1016" width="9" style="2" customWidth="1"/>
    <col min="1017" max="1017" width="15.109375" style="2" bestFit="1" customWidth="1"/>
    <col min="1018" max="1049" width="9" style="2" customWidth="1"/>
    <col min="1050" max="1050" width="10.21875" style="2" customWidth="1"/>
    <col min="1051" max="1272" width="9" style="2" customWidth="1"/>
    <col min="1273" max="1273" width="15.109375" style="2" bestFit="1" customWidth="1"/>
    <col min="1274" max="1305" width="9" style="2" customWidth="1"/>
    <col min="1306" max="1306" width="10.21875" style="2" customWidth="1"/>
    <col min="1307" max="1528" width="9" style="2" customWidth="1"/>
    <col min="1529" max="1529" width="15.109375" style="2" bestFit="1" customWidth="1"/>
    <col min="1530" max="1561" width="9" style="2" customWidth="1"/>
    <col min="1562" max="1562" width="10.21875" style="2" customWidth="1"/>
    <col min="1563" max="1784" width="9" style="2" customWidth="1"/>
    <col min="1785" max="1785" width="15.109375" style="2" bestFit="1" customWidth="1"/>
    <col min="1786" max="1817" width="9" style="2" customWidth="1"/>
    <col min="1818" max="1818" width="10.21875" style="2" customWidth="1"/>
    <col min="1819" max="2040" width="9" style="2" customWidth="1"/>
    <col min="2041" max="2041" width="15.109375" style="2" bestFit="1" customWidth="1"/>
    <col min="2042" max="2073" width="9" style="2" customWidth="1"/>
    <col min="2074" max="2074" width="10.21875" style="2" customWidth="1"/>
    <col min="2075" max="2296" width="9" style="2" customWidth="1"/>
    <col min="2297" max="2297" width="15.109375" style="2" bestFit="1" customWidth="1"/>
    <col min="2298" max="2329" width="9" style="2" customWidth="1"/>
    <col min="2330" max="2330" width="10.21875" style="2" customWidth="1"/>
    <col min="2331" max="2552" width="9" style="2" customWidth="1"/>
    <col min="2553" max="2553" width="15.109375" style="2" bestFit="1" customWidth="1"/>
    <col min="2554" max="2585" width="9" style="2" customWidth="1"/>
    <col min="2586" max="2586" width="10.21875" style="2" customWidth="1"/>
    <col min="2587" max="2808" width="9" style="2" customWidth="1"/>
    <col min="2809" max="2809" width="15.109375" style="2" bestFit="1" customWidth="1"/>
    <col min="2810" max="2841" width="9" style="2" customWidth="1"/>
    <col min="2842" max="2842" width="10.21875" style="2" customWidth="1"/>
    <col min="2843" max="3064" width="9" style="2" customWidth="1"/>
    <col min="3065" max="3065" width="15.109375" style="2" bestFit="1" customWidth="1"/>
    <col min="3066" max="3097" width="9" style="2" customWidth="1"/>
    <col min="3098" max="3098" width="10.21875" style="2" customWidth="1"/>
    <col min="3099" max="3320" width="9" style="2" customWidth="1"/>
    <col min="3321" max="3321" width="15.109375" style="2" bestFit="1" customWidth="1"/>
    <col min="3322" max="3353" width="9" style="2" customWidth="1"/>
    <col min="3354" max="3354" width="10.21875" style="2" customWidth="1"/>
    <col min="3355" max="3576" width="9" style="2" customWidth="1"/>
    <col min="3577" max="3577" width="15.109375" style="2" bestFit="1" customWidth="1"/>
    <col min="3578" max="3609" width="9" style="2" customWidth="1"/>
    <col min="3610" max="3610" width="10.21875" style="2" customWidth="1"/>
    <col min="3611" max="3832" width="9" style="2" customWidth="1"/>
    <col min="3833" max="3833" width="15.109375" style="2" bestFit="1" customWidth="1"/>
    <col min="3834" max="3865" width="9" style="2" customWidth="1"/>
    <col min="3866" max="3866" width="10.21875" style="2" customWidth="1"/>
    <col min="3867" max="4088" width="9" style="2" customWidth="1"/>
    <col min="4089" max="4089" width="15.109375" style="2" bestFit="1" customWidth="1"/>
    <col min="4090" max="4121" width="9" style="2" customWidth="1"/>
    <col min="4122" max="4122" width="10.21875" style="2" customWidth="1"/>
    <col min="4123" max="4344" width="9" style="2" customWidth="1"/>
    <col min="4345" max="4345" width="15.109375" style="2" bestFit="1" customWidth="1"/>
    <col min="4346" max="4377" width="9" style="2" customWidth="1"/>
    <col min="4378" max="4378" width="10.21875" style="2" customWidth="1"/>
    <col min="4379" max="4600" width="9" style="2" customWidth="1"/>
    <col min="4601" max="4601" width="15.109375" style="2" bestFit="1" customWidth="1"/>
    <col min="4602" max="4633" width="9" style="2" customWidth="1"/>
    <col min="4634" max="4634" width="10.21875" style="2" customWidth="1"/>
    <col min="4635" max="4856" width="9" style="2" customWidth="1"/>
    <col min="4857" max="4857" width="15.109375" style="2" bestFit="1" customWidth="1"/>
    <col min="4858" max="4889" width="9" style="2" customWidth="1"/>
    <col min="4890" max="4890" width="10.21875" style="2" customWidth="1"/>
    <col min="4891" max="5112" width="9" style="2" customWidth="1"/>
    <col min="5113" max="5113" width="15.109375" style="2" bestFit="1" customWidth="1"/>
    <col min="5114" max="5145" width="9" style="2" customWidth="1"/>
    <col min="5146" max="5146" width="10.21875" style="2" customWidth="1"/>
    <col min="5147" max="5368" width="9" style="2" customWidth="1"/>
    <col min="5369" max="5369" width="15.109375" style="2" bestFit="1" customWidth="1"/>
    <col min="5370" max="5401" width="9" style="2" customWidth="1"/>
    <col min="5402" max="5402" width="10.21875" style="2" customWidth="1"/>
    <col min="5403" max="5624" width="9" style="2" customWidth="1"/>
    <col min="5625" max="5625" width="15.109375" style="2" bestFit="1" customWidth="1"/>
    <col min="5626" max="5657" width="9" style="2" customWidth="1"/>
    <col min="5658" max="5658" width="10.21875" style="2" customWidth="1"/>
    <col min="5659" max="5880" width="9" style="2" customWidth="1"/>
    <col min="5881" max="5881" width="15.109375" style="2" bestFit="1" customWidth="1"/>
    <col min="5882" max="5913" width="9" style="2" customWidth="1"/>
    <col min="5914" max="5914" width="10.21875" style="2" customWidth="1"/>
    <col min="5915" max="6136" width="9" style="2" customWidth="1"/>
    <col min="6137" max="6137" width="15.109375" style="2" bestFit="1" customWidth="1"/>
    <col min="6138" max="6169" width="9" style="2" customWidth="1"/>
    <col min="6170" max="6170" width="10.21875" style="2" customWidth="1"/>
    <col min="6171" max="6392" width="9" style="2" customWidth="1"/>
    <col min="6393" max="6393" width="15.109375" style="2" bestFit="1" customWidth="1"/>
    <col min="6394" max="6425" width="9" style="2" customWidth="1"/>
    <col min="6426" max="6426" width="10.21875" style="2" customWidth="1"/>
    <col min="6427" max="6648" width="9" style="2" customWidth="1"/>
    <col min="6649" max="6649" width="15.109375" style="2" bestFit="1" customWidth="1"/>
    <col min="6650" max="6681" width="9" style="2" customWidth="1"/>
    <col min="6682" max="6682" width="10.21875" style="2" customWidth="1"/>
    <col min="6683" max="6904" width="9" style="2" customWidth="1"/>
    <col min="6905" max="6905" width="15.109375" style="2" bestFit="1" customWidth="1"/>
    <col min="6906" max="6937" width="9" style="2" customWidth="1"/>
    <col min="6938" max="6938" width="10.21875" style="2" customWidth="1"/>
    <col min="6939" max="7160" width="9" style="2" customWidth="1"/>
    <col min="7161" max="7161" width="15.109375" style="2" bestFit="1" customWidth="1"/>
    <col min="7162" max="7193" width="9" style="2" customWidth="1"/>
    <col min="7194" max="7194" width="10.21875" style="2" customWidth="1"/>
    <col min="7195" max="7416" width="9" style="2" customWidth="1"/>
    <col min="7417" max="7417" width="15.109375" style="2" bestFit="1" customWidth="1"/>
    <col min="7418" max="7449" width="9" style="2" customWidth="1"/>
    <col min="7450" max="7450" width="10.21875" style="2" customWidth="1"/>
    <col min="7451" max="7672" width="9" style="2" customWidth="1"/>
    <col min="7673" max="7673" width="15.109375" style="2" bestFit="1" customWidth="1"/>
    <col min="7674" max="7705" width="9" style="2" customWidth="1"/>
    <col min="7706" max="7706" width="10.21875" style="2" customWidth="1"/>
    <col min="7707" max="7928" width="9" style="2" customWidth="1"/>
    <col min="7929" max="7929" width="15.109375" style="2" bestFit="1" customWidth="1"/>
    <col min="7930" max="7961" width="9" style="2" customWidth="1"/>
    <col min="7962" max="7962" width="10.21875" style="2" customWidth="1"/>
    <col min="7963" max="8184" width="9" style="2" customWidth="1"/>
    <col min="8185" max="8185" width="15.109375" style="2" bestFit="1" customWidth="1"/>
    <col min="8186" max="8217" width="9" style="2" customWidth="1"/>
    <col min="8218" max="8218" width="10.21875" style="2" customWidth="1"/>
    <col min="8219" max="8440" width="9" style="2" customWidth="1"/>
    <col min="8441" max="8441" width="15.109375" style="2" bestFit="1" customWidth="1"/>
    <col min="8442" max="8473" width="9" style="2" customWidth="1"/>
    <col min="8474" max="8474" width="10.21875" style="2" customWidth="1"/>
    <col min="8475" max="8696" width="9" style="2" customWidth="1"/>
    <col min="8697" max="8697" width="15.109375" style="2" bestFit="1" customWidth="1"/>
    <col min="8698" max="8729" width="9" style="2" customWidth="1"/>
    <col min="8730" max="8730" width="10.21875" style="2" customWidth="1"/>
    <col min="8731" max="8952" width="9" style="2" customWidth="1"/>
    <col min="8953" max="8953" width="15.109375" style="2" bestFit="1" customWidth="1"/>
    <col min="8954" max="8985" width="9" style="2" customWidth="1"/>
    <col min="8986" max="8986" width="10.21875" style="2" customWidth="1"/>
    <col min="8987" max="9208" width="9" style="2" customWidth="1"/>
    <col min="9209" max="9209" width="15.109375" style="2" bestFit="1" customWidth="1"/>
    <col min="9210" max="9241" width="9" style="2" customWidth="1"/>
    <col min="9242" max="9242" width="10.21875" style="2" customWidth="1"/>
    <col min="9243" max="9464" width="9" style="2" customWidth="1"/>
    <col min="9465" max="9465" width="15.109375" style="2" bestFit="1" customWidth="1"/>
    <col min="9466" max="9497" width="9" style="2" customWidth="1"/>
    <col min="9498" max="9498" width="10.21875" style="2" customWidth="1"/>
    <col min="9499" max="9720" width="9" style="2" customWidth="1"/>
    <col min="9721" max="9721" width="15.109375" style="2" bestFit="1" customWidth="1"/>
    <col min="9722" max="9753" width="9" style="2" customWidth="1"/>
    <col min="9754" max="9754" width="10.21875" style="2" customWidth="1"/>
    <col min="9755" max="9976" width="9" style="2" customWidth="1"/>
    <col min="9977" max="9977" width="15.109375" style="2" bestFit="1" customWidth="1"/>
    <col min="9978" max="10009" width="9" style="2" customWidth="1"/>
    <col min="10010" max="10010" width="10.21875" style="2" customWidth="1"/>
    <col min="10011" max="10232" width="9" style="2" customWidth="1"/>
    <col min="10233" max="10233" width="15.109375" style="2" bestFit="1" customWidth="1"/>
    <col min="10234" max="10265" width="9" style="2" customWidth="1"/>
    <col min="10266" max="10266" width="10.21875" style="2" customWidth="1"/>
    <col min="10267" max="10488" width="9" style="2" customWidth="1"/>
    <col min="10489" max="10489" width="15.109375" style="2" bestFit="1" customWidth="1"/>
    <col min="10490" max="10521" width="9" style="2" customWidth="1"/>
    <col min="10522" max="10522" width="10.21875" style="2" customWidth="1"/>
    <col min="10523" max="10744" width="9" style="2" customWidth="1"/>
    <col min="10745" max="10745" width="15.109375" style="2" bestFit="1" customWidth="1"/>
    <col min="10746" max="10777" width="9" style="2" customWidth="1"/>
    <col min="10778" max="10778" width="10.21875" style="2" customWidth="1"/>
    <col min="10779" max="11000" width="9" style="2" customWidth="1"/>
    <col min="11001" max="11001" width="15.109375" style="2" bestFit="1" customWidth="1"/>
    <col min="11002" max="11033" width="9" style="2" customWidth="1"/>
    <col min="11034" max="11034" width="10.21875" style="2" customWidth="1"/>
    <col min="11035" max="11256" width="9" style="2" customWidth="1"/>
    <col min="11257" max="11257" width="15.109375" style="2" bestFit="1" customWidth="1"/>
    <col min="11258" max="11289" width="9" style="2" customWidth="1"/>
    <col min="11290" max="11290" width="10.21875" style="2" customWidth="1"/>
    <col min="11291" max="11512" width="9" style="2" customWidth="1"/>
    <col min="11513" max="11513" width="15.109375" style="2" bestFit="1" customWidth="1"/>
    <col min="11514" max="11545" width="9" style="2" customWidth="1"/>
    <col min="11546" max="11546" width="10.21875" style="2" customWidth="1"/>
    <col min="11547" max="11768" width="9" style="2" customWidth="1"/>
    <col min="11769" max="11769" width="15.109375" style="2" bestFit="1" customWidth="1"/>
    <col min="11770" max="11801" width="9" style="2" customWidth="1"/>
    <col min="11802" max="11802" width="10.21875" style="2" customWidth="1"/>
    <col min="11803" max="12024" width="9" style="2" customWidth="1"/>
    <col min="12025" max="12025" width="15.109375" style="2" bestFit="1" customWidth="1"/>
    <col min="12026" max="12057" width="9" style="2" customWidth="1"/>
    <col min="12058" max="12058" width="10.21875" style="2" customWidth="1"/>
    <col min="12059" max="12280" width="9" style="2" customWidth="1"/>
    <col min="12281" max="12281" width="15.109375" style="2" bestFit="1" customWidth="1"/>
    <col min="12282" max="12313" width="9" style="2" customWidth="1"/>
    <col min="12314" max="12314" width="10.21875" style="2" customWidth="1"/>
    <col min="12315" max="12536" width="9" style="2" customWidth="1"/>
    <col min="12537" max="12537" width="15.109375" style="2" bestFit="1" customWidth="1"/>
    <col min="12538" max="12569" width="9" style="2" customWidth="1"/>
    <col min="12570" max="12570" width="10.21875" style="2" customWidth="1"/>
    <col min="12571" max="12792" width="9" style="2" customWidth="1"/>
    <col min="12793" max="12793" width="15.109375" style="2" bestFit="1" customWidth="1"/>
    <col min="12794" max="12825" width="9" style="2" customWidth="1"/>
    <col min="12826" max="12826" width="10.21875" style="2" customWidth="1"/>
    <col min="12827" max="13048" width="9" style="2" customWidth="1"/>
    <col min="13049" max="13049" width="15.109375" style="2" bestFit="1" customWidth="1"/>
    <col min="13050" max="13081" width="9" style="2" customWidth="1"/>
    <col min="13082" max="13082" width="10.21875" style="2" customWidth="1"/>
    <col min="13083" max="13304" width="9" style="2" customWidth="1"/>
    <col min="13305" max="13305" width="15.109375" style="2" bestFit="1" customWidth="1"/>
    <col min="13306" max="13337" width="9" style="2" customWidth="1"/>
    <col min="13338" max="13338" width="10.21875" style="2" customWidth="1"/>
    <col min="13339" max="13560" width="9" style="2" customWidth="1"/>
    <col min="13561" max="13561" width="15.109375" style="2" bestFit="1" customWidth="1"/>
    <col min="13562" max="13593" width="9" style="2" customWidth="1"/>
    <col min="13594" max="13594" width="10.21875" style="2" customWidth="1"/>
    <col min="13595" max="13816" width="9" style="2" customWidth="1"/>
    <col min="13817" max="13817" width="15.109375" style="2" bestFit="1" customWidth="1"/>
    <col min="13818" max="13849" width="9" style="2" customWidth="1"/>
    <col min="13850" max="13850" width="10.21875" style="2" customWidth="1"/>
    <col min="13851" max="14072" width="9" style="2" customWidth="1"/>
    <col min="14073" max="14073" width="15.109375" style="2" bestFit="1" customWidth="1"/>
    <col min="14074" max="14105" width="9" style="2" customWidth="1"/>
    <col min="14106" max="14106" width="10.21875" style="2" customWidth="1"/>
    <col min="14107" max="14328" width="9" style="2" customWidth="1"/>
    <col min="14329" max="14329" width="15.109375" style="2" bestFit="1" customWidth="1"/>
    <col min="14330" max="14361" width="9" style="2" customWidth="1"/>
    <col min="14362" max="14362" width="10.21875" style="2" customWidth="1"/>
    <col min="14363" max="14584" width="9" style="2" customWidth="1"/>
    <col min="14585" max="14585" width="15.109375" style="2" bestFit="1" customWidth="1"/>
    <col min="14586" max="14617" width="9" style="2" customWidth="1"/>
    <col min="14618" max="14618" width="10.21875" style="2" customWidth="1"/>
    <col min="14619" max="14840" width="9" style="2" customWidth="1"/>
    <col min="14841" max="14841" width="15.109375" style="2" bestFit="1" customWidth="1"/>
    <col min="14842" max="14873" width="9" style="2" customWidth="1"/>
    <col min="14874" max="14874" width="10.21875" style="2" customWidth="1"/>
    <col min="14875" max="15096" width="9" style="2" customWidth="1"/>
    <col min="15097" max="15097" width="15.109375" style="2" bestFit="1" customWidth="1"/>
    <col min="15098" max="15129" width="9" style="2" customWidth="1"/>
    <col min="15130" max="15130" width="10.21875" style="2" customWidth="1"/>
    <col min="15131" max="15352" width="9" style="2" customWidth="1"/>
    <col min="15353" max="15353" width="15.109375" style="2" bestFit="1" customWidth="1"/>
    <col min="15354" max="15385" width="9" style="2" customWidth="1"/>
    <col min="15386" max="15386" width="10.21875" style="2" customWidth="1"/>
    <col min="15387" max="15608" width="9" style="2" customWidth="1"/>
    <col min="15609" max="15609" width="15.109375" style="2" bestFit="1" customWidth="1"/>
    <col min="15610" max="15641" width="9" style="2" customWidth="1"/>
    <col min="15642" max="15642" width="10.21875" style="2" customWidth="1"/>
    <col min="15643" max="15864" width="9" style="2" customWidth="1"/>
    <col min="15865" max="15865" width="15.109375" style="2" bestFit="1" customWidth="1"/>
    <col min="15866" max="15897" width="9" style="2" customWidth="1"/>
    <col min="15898" max="15898" width="10.21875" style="2" customWidth="1"/>
    <col min="15899" max="16120" width="9" style="2" customWidth="1"/>
    <col min="16121" max="16121" width="15.109375" style="2" bestFit="1" customWidth="1"/>
    <col min="16122" max="16153" width="9" style="2" customWidth="1"/>
    <col min="16154" max="16154" width="10.21875" style="2" customWidth="1"/>
    <col min="16155" max="16384" width="9" style="2" customWidth="1"/>
  </cols>
  <sheetData>
    <row r="1" spans="1:441">
      <c r="A1" s="2" t="s">
        <v>544</v>
      </c>
      <c r="B1" s="2" t="s">
        <v>545</v>
      </c>
      <c r="C1" s="2" t="s">
        <v>280</v>
      </c>
      <c r="D1" s="2" t="s">
        <v>547</v>
      </c>
      <c r="E1" s="2" t="s">
        <v>549</v>
      </c>
      <c r="F1" s="2" t="s">
        <v>80</v>
      </c>
      <c r="G1" s="2" t="s">
        <v>212</v>
      </c>
      <c r="H1" s="2" t="s">
        <v>387</v>
      </c>
      <c r="I1" s="2" t="s">
        <v>550</v>
      </c>
      <c r="J1" s="2" t="s">
        <v>185</v>
      </c>
      <c r="K1" s="2" t="s">
        <v>202</v>
      </c>
      <c r="L1" s="2" t="s">
        <v>73</v>
      </c>
      <c r="M1" s="2" t="s">
        <v>216</v>
      </c>
      <c r="N1" s="2" t="s">
        <v>551</v>
      </c>
      <c r="O1" s="2" t="s">
        <v>552</v>
      </c>
      <c r="P1" s="2" t="s">
        <v>554</v>
      </c>
      <c r="Q1" s="2" t="s">
        <v>130</v>
      </c>
      <c r="R1" s="2" t="s">
        <v>555</v>
      </c>
      <c r="S1" s="2" t="s">
        <v>556</v>
      </c>
      <c r="T1" s="2" t="s">
        <v>46</v>
      </c>
      <c r="U1" s="2" t="s">
        <v>557</v>
      </c>
      <c r="V1" s="2" t="s">
        <v>558</v>
      </c>
      <c r="W1" s="2" t="s">
        <v>560</v>
      </c>
      <c r="X1" s="2" t="s">
        <v>347</v>
      </c>
      <c r="Y1" s="2" t="s">
        <v>561</v>
      </c>
      <c r="Z1" s="2" t="s">
        <v>563</v>
      </c>
      <c r="AA1" s="2" t="s">
        <v>123</v>
      </c>
      <c r="AB1" s="2" t="s">
        <v>565</v>
      </c>
      <c r="AC1" s="2" t="s">
        <v>566</v>
      </c>
      <c r="AD1" s="2" t="s">
        <v>568</v>
      </c>
      <c r="AE1" s="2" t="s">
        <v>569</v>
      </c>
      <c r="AF1" s="2" t="s">
        <v>470</v>
      </c>
      <c r="AG1" s="2" t="s">
        <v>147</v>
      </c>
      <c r="AH1" s="2" t="s">
        <v>571</v>
      </c>
      <c r="AI1" s="2" t="s">
        <v>572</v>
      </c>
      <c r="AJ1" s="2" t="s">
        <v>573</v>
      </c>
      <c r="AK1" s="2" t="s">
        <v>574</v>
      </c>
      <c r="AL1" s="2" t="s">
        <v>239</v>
      </c>
      <c r="AM1" s="2" t="s">
        <v>57</v>
      </c>
      <c r="AN1" s="2" t="s">
        <v>103</v>
      </c>
      <c r="AO1" s="2" t="s">
        <v>575</v>
      </c>
      <c r="AP1" s="2" t="s">
        <v>576</v>
      </c>
      <c r="AQ1" s="2" t="s">
        <v>578</v>
      </c>
      <c r="AR1" s="439" t="s">
        <v>222</v>
      </c>
      <c r="AS1" s="440" t="s">
        <v>6</v>
      </c>
      <c r="AT1" s="440" t="s">
        <v>228</v>
      </c>
      <c r="AU1" s="440" t="s">
        <v>451</v>
      </c>
      <c r="AV1" s="440" t="s">
        <v>252</v>
      </c>
      <c r="AW1" s="439" t="s">
        <v>693</v>
      </c>
      <c r="AX1" s="440" t="s">
        <v>348</v>
      </c>
      <c r="AY1" s="440" t="s">
        <v>45</v>
      </c>
      <c r="AZ1" s="439" t="s">
        <v>241</v>
      </c>
      <c r="BA1" s="440" t="s">
        <v>218</v>
      </c>
      <c r="BB1" s="440" t="s">
        <v>247</v>
      </c>
      <c r="BC1" s="440" t="s">
        <v>244</v>
      </c>
      <c r="BD1" s="440" t="s">
        <v>38</v>
      </c>
      <c r="BE1" s="440" t="s">
        <v>259</v>
      </c>
      <c r="BF1" s="440" t="s">
        <v>424</v>
      </c>
      <c r="BG1" s="440" t="s">
        <v>692</v>
      </c>
      <c r="BH1" s="439" t="s">
        <v>215</v>
      </c>
      <c r="BI1" s="440" t="s">
        <v>579</v>
      </c>
      <c r="BJ1" s="440" t="s">
        <v>580</v>
      </c>
      <c r="BK1" s="440" t="s">
        <v>265</v>
      </c>
      <c r="BL1" s="439" t="s">
        <v>166</v>
      </c>
      <c r="BM1" s="440" t="s">
        <v>267</v>
      </c>
      <c r="BN1" s="440" t="s">
        <v>272</v>
      </c>
      <c r="BO1" s="440" t="s">
        <v>273</v>
      </c>
      <c r="BP1" s="440" t="s">
        <v>275</v>
      </c>
      <c r="BQ1" s="440" t="s">
        <v>276</v>
      </c>
      <c r="BR1" s="440" t="s">
        <v>282</v>
      </c>
      <c r="BS1" s="440" t="s">
        <v>11</v>
      </c>
      <c r="BT1" s="439" t="s">
        <v>285</v>
      </c>
      <c r="BU1" s="440" t="s">
        <v>191</v>
      </c>
      <c r="BV1" s="440" t="s">
        <v>691</v>
      </c>
      <c r="BW1" s="440" t="s">
        <v>289</v>
      </c>
      <c r="BX1" s="440" t="s">
        <v>290</v>
      </c>
      <c r="BY1" s="439" t="s">
        <v>268</v>
      </c>
      <c r="BZ1" s="440" t="s">
        <v>270</v>
      </c>
      <c r="CA1" s="440" t="s">
        <v>582</v>
      </c>
      <c r="CB1" s="440" t="s">
        <v>294</v>
      </c>
      <c r="CC1" s="440" t="s">
        <v>297</v>
      </c>
      <c r="CD1" s="440" t="s">
        <v>298</v>
      </c>
      <c r="CE1" s="440" t="s">
        <v>299</v>
      </c>
      <c r="CF1" s="440" t="s">
        <v>529</v>
      </c>
      <c r="CG1" s="439" t="s">
        <v>154</v>
      </c>
      <c r="CH1" s="440" t="s">
        <v>410</v>
      </c>
      <c r="CI1" s="440" t="s">
        <v>125</v>
      </c>
      <c r="CJ1" s="440" t="s">
        <v>583</v>
      </c>
      <c r="CK1" s="440" t="s">
        <v>225</v>
      </c>
      <c r="CL1" s="439" t="s">
        <v>67</v>
      </c>
      <c r="CM1" s="440" t="s">
        <v>168</v>
      </c>
      <c r="CN1" s="440" t="s">
        <v>145</v>
      </c>
      <c r="CO1" s="440" t="s">
        <v>308</v>
      </c>
      <c r="CP1" s="439" t="s">
        <v>584</v>
      </c>
      <c r="CQ1" s="440" t="s">
        <v>219</v>
      </c>
      <c r="CR1" s="440" t="s">
        <v>316</v>
      </c>
      <c r="CS1" s="440" t="s">
        <v>44</v>
      </c>
      <c r="CT1" s="440" t="s">
        <v>210</v>
      </c>
      <c r="CU1" s="439" t="s">
        <v>585</v>
      </c>
      <c r="CV1" s="440" t="s">
        <v>707</v>
      </c>
      <c r="CW1" s="440" t="s">
        <v>322</v>
      </c>
      <c r="CX1" s="440" t="s">
        <v>323</v>
      </c>
      <c r="CY1" s="440" t="s">
        <v>586</v>
      </c>
      <c r="CZ1" s="441" t="s">
        <v>309</v>
      </c>
      <c r="DA1" s="440" t="s">
        <v>610</v>
      </c>
      <c r="DB1" s="440" t="s">
        <v>82</v>
      </c>
      <c r="DC1" s="440" t="s">
        <v>529</v>
      </c>
      <c r="DD1" s="439" t="s">
        <v>77</v>
      </c>
      <c r="DE1" s="440" t="s">
        <v>328</v>
      </c>
      <c r="DF1" s="440" t="s">
        <v>330</v>
      </c>
      <c r="DG1" s="440" t="s">
        <v>587</v>
      </c>
      <c r="DH1" s="440" t="s">
        <v>96</v>
      </c>
      <c r="DI1" s="440" t="s">
        <v>332</v>
      </c>
      <c r="DJ1" s="440" t="s">
        <v>169</v>
      </c>
      <c r="DK1" s="440" t="s">
        <v>529</v>
      </c>
      <c r="DL1" s="439" t="s">
        <v>295</v>
      </c>
      <c r="DM1" s="440" t="s">
        <v>338</v>
      </c>
      <c r="DN1" s="440" t="s">
        <v>339</v>
      </c>
      <c r="DO1" s="440" t="s">
        <v>341</v>
      </c>
      <c r="DP1" s="440" t="s">
        <v>344</v>
      </c>
      <c r="DQ1" s="439" t="s">
        <v>189</v>
      </c>
      <c r="DR1" s="440" t="s">
        <v>4</v>
      </c>
      <c r="DS1" s="440" t="s">
        <v>349</v>
      </c>
      <c r="DT1" s="440" t="s">
        <v>101</v>
      </c>
      <c r="DU1" s="440" t="s">
        <v>589</v>
      </c>
      <c r="DV1" s="440" t="s">
        <v>591</v>
      </c>
      <c r="DW1" s="440" t="s">
        <v>592</v>
      </c>
      <c r="DX1" s="440" t="s">
        <v>54</v>
      </c>
      <c r="DY1" s="440" t="s">
        <v>1</v>
      </c>
      <c r="DZ1" s="440" t="s">
        <v>593</v>
      </c>
      <c r="EA1" s="440" t="s">
        <v>184</v>
      </c>
      <c r="EB1" s="440" t="s">
        <v>529</v>
      </c>
      <c r="EC1" s="439" t="s">
        <v>357</v>
      </c>
      <c r="ED1" s="440" t="s">
        <v>358</v>
      </c>
      <c r="EE1" s="440" t="s">
        <v>248</v>
      </c>
      <c r="EF1" s="439" t="s">
        <v>33</v>
      </c>
      <c r="EG1" s="440" t="s">
        <v>154</v>
      </c>
      <c r="EH1" s="440" t="s">
        <v>51</v>
      </c>
      <c r="EI1" s="440" t="s">
        <v>436</v>
      </c>
      <c r="EJ1" s="440" t="s">
        <v>360</v>
      </c>
      <c r="EK1" s="440" t="s">
        <v>363</v>
      </c>
      <c r="EL1" s="440" t="s">
        <v>331</v>
      </c>
      <c r="EM1" s="440" t="s">
        <v>365</v>
      </c>
      <c r="EN1" s="440" t="s">
        <v>366</v>
      </c>
      <c r="EO1" s="440" t="s">
        <v>529</v>
      </c>
      <c r="EP1" s="439" t="s">
        <v>153</v>
      </c>
      <c r="EQ1" s="439" t="s">
        <v>374</v>
      </c>
      <c r="ER1" s="440" t="s">
        <v>377</v>
      </c>
      <c r="ES1" s="440" t="s">
        <v>595</v>
      </c>
      <c r="ET1" s="440" t="s">
        <v>87</v>
      </c>
      <c r="EU1" s="440" t="s">
        <v>382</v>
      </c>
      <c r="EV1" s="440" t="s">
        <v>383</v>
      </c>
      <c r="EW1" s="440" t="s">
        <v>385</v>
      </c>
      <c r="EX1" s="440" t="s">
        <v>178</v>
      </c>
      <c r="EY1" s="440" t="s">
        <v>384</v>
      </c>
      <c r="EZ1" s="440" t="s">
        <v>256</v>
      </c>
      <c r="FA1" s="440" t="s">
        <v>397</v>
      </c>
      <c r="FB1" s="440" t="s">
        <v>401</v>
      </c>
      <c r="FC1" s="440" t="s">
        <v>406</v>
      </c>
      <c r="FD1" s="439" t="s">
        <v>242</v>
      </c>
      <c r="FE1" s="440" t="s">
        <v>407</v>
      </c>
      <c r="FF1" s="440" t="s">
        <v>409</v>
      </c>
      <c r="FG1" s="440" t="s">
        <v>411</v>
      </c>
      <c r="FH1" s="440" t="s">
        <v>413</v>
      </c>
      <c r="FI1" s="440" t="s">
        <v>368</v>
      </c>
      <c r="FJ1" s="439" t="s">
        <v>342</v>
      </c>
      <c r="FK1" s="440" t="s">
        <v>611</v>
      </c>
      <c r="FL1" s="440" t="s">
        <v>696</v>
      </c>
      <c r="FM1" s="440" t="s">
        <v>419</v>
      </c>
      <c r="FN1" s="440" t="s">
        <v>421</v>
      </c>
      <c r="FO1" s="439" t="s">
        <v>370</v>
      </c>
      <c r="FP1" s="440" t="s">
        <v>423</v>
      </c>
      <c r="FQ1" s="440" t="s">
        <v>19</v>
      </c>
      <c r="FR1" s="440" t="s">
        <v>425</v>
      </c>
      <c r="FS1" s="440" t="s">
        <v>235</v>
      </c>
      <c r="FT1" s="440" t="s">
        <v>428</v>
      </c>
      <c r="FU1" s="440" t="s">
        <v>429</v>
      </c>
      <c r="FV1" s="440" t="s">
        <v>431</v>
      </c>
      <c r="FW1" s="440" t="s">
        <v>433</v>
      </c>
      <c r="FX1" s="440" t="s">
        <v>154</v>
      </c>
      <c r="FY1" s="440" t="s">
        <v>598</v>
      </c>
      <c r="FZ1" s="440" t="s">
        <v>577</v>
      </c>
      <c r="GA1" s="440" t="s">
        <v>238</v>
      </c>
      <c r="GB1" s="440" t="s">
        <v>149</v>
      </c>
      <c r="GC1" s="440" t="s">
        <v>529</v>
      </c>
      <c r="GD1" s="439" t="s">
        <v>450</v>
      </c>
      <c r="GE1" s="440" t="s">
        <v>396</v>
      </c>
      <c r="GF1" s="440" t="s">
        <v>354</v>
      </c>
      <c r="GG1" s="440" t="s">
        <v>361</v>
      </c>
      <c r="GH1" s="440" t="s">
        <v>304</v>
      </c>
      <c r="GI1" s="440" t="s">
        <v>599</v>
      </c>
      <c r="GJ1" s="440" t="s">
        <v>455</v>
      </c>
      <c r="GK1" s="440" t="s">
        <v>129</v>
      </c>
      <c r="GL1" s="440" t="s">
        <v>149</v>
      </c>
      <c r="GM1" s="440" t="s">
        <v>529</v>
      </c>
      <c r="GN1" s="439" t="s">
        <v>232</v>
      </c>
      <c r="GO1" s="440" t="s">
        <v>497</v>
      </c>
      <c r="GP1" s="440" t="s">
        <v>459</v>
      </c>
      <c r="GQ1" s="440" t="s">
        <v>286</v>
      </c>
      <c r="GR1" s="440" t="s">
        <v>460</v>
      </c>
      <c r="GS1" s="440" t="s">
        <v>505</v>
      </c>
      <c r="GT1" s="440" t="s">
        <v>390</v>
      </c>
      <c r="GU1" s="440" t="s">
        <v>376</v>
      </c>
      <c r="GV1" s="440" t="s">
        <v>337</v>
      </c>
      <c r="GW1" s="440" t="s">
        <v>465</v>
      </c>
      <c r="GX1" s="440" t="s">
        <v>466</v>
      </c>
      <c r="GY1" s="440" t="s">
        <v>467</v>
      </c>
      <c r="GZ1" s="440" t="s">
        <v>600</v>
      </c>
      <c r="HA1" s="440" t="s">
        <v>340</v>
      </c>
      <c r="HB1" s="440" t="s">
        <v>30</v>
      </c>
      <c r="HC1" s="440" t="s">
        <v>474</v>
      </c>
      <c r="HD1" s="440" t="s">
        <v>408</v>
      </c>
      <c r="HE1" s="440" t="s">
        <v>612</v>
      </c>
      <c r="HF1" s="440" t="s">
        <v>10</v>
      </c>
      <c r="HG1" s="440" t="s">
        <v>149</v>
      </c>
      <c r="HH1" s="440" t="s">
        <v>529</v>
      </c>
      <c r="HI1" s="439" t="s">
        <v>89</v>
      </c>
      <c r="HJ1" s="440" t="s">
        <v>245</v>
      </c>
      <c r="HK1" s="440" t="s">
        <v>192</v>
      </c>
      <c r="HL1" s="440" t="s">
        <v>482</v>
      </c>
      <c r="HM1" s="440" t="s">
        <v>149</v>
      </c>
      <c r="HN1" s="440" t="s">
        <v>529</v>
      </c>
      <c r="HO1" s="439" t="s">
        <v>392</v>
      </c>
      <c r="HP1" s="440" t="s">
        <v>601</v>
      </c>
      <c r="HQ1" s="440" t="s">
        <v>602</v>
      </c>
      <c r="HR1" s="440" t="s">
        <v>255</v>
      </c>
      <c r="HS1" s="440" t="s">
        <v>112</v>
      </c>
      <c r="HT1" s="440" t="s">
        <v>603</v>
      </c>
      <c r="HU1" s="440" t="s">
        <v>604</v>
      </c>
      <c r="HV1" s="440" t="s">
        <v>487</v>
      </c>
      <c r="HW1" s="440" t="s">
        <v>488</v>
      </c>
      <c r="HX1" s="440" t="s">
        <v>149</v>
      </c>
      <c r="HY1" s="440" t="s">
        <v>529</v>
      </c>
      <c r="HZ1" s="439" t="s">
        <v>489</v>
      </c>
      <c r="IA1" s="440" t="s">
        <v>158</v>
      </c>
      <c r="IB1" s="440" t="s">
        <v>176</v>
      </c>
      <c r="IC1" s="440" t="s">
        <v>493</v>
      </c>
      <c r="ID1" s="440" t="s">
        <v>149</v>
      </c>
      <c r="IE1" s="440" t="s">
        <v>529</v>
      </c>
      <c r="IF1" s="439" t="s">
        <v>485</v>
      </c>
      <c r="IG1" s="440" t="s">
        <v>279</v>
      </c>
      <c r="IH1" s="440" t="s">
        <v>92</v>
      </c>
      <c r="II1" s="440" t="s">
        <v>172</v>
      </c>
      <c r="IJ1" s="440" t="s">
        <v>75</v>
      </c>
      <c r="IK1" s="440" t="s">
        <v>435</v>
      </c>
      <c r="IL1" s="440" t="s">
        <v>498</v>
      </c>
      <c r="IM1" s="440" t="s">
        <v>149</v>
      </c>
      <c r="IN1" s="440" t="s">
        <v>529</v>
      </c>
      <c r="IO1" s="439" t="s">
        <v>227</v>
      </c>
      <c r="IP1" s="440" t="s">
        <v>317</v>
      </c>
      <c r="IQ1" s="440" t="s">
        <v>426</v>
      </c>
      <c r="IR1" s="440" t="s">
        <v>500</v>
      </c>
      <c r="IS1" s="440" t="s">
        <v>261</v>
      </c>
      <c r="IT1" s="440" t="s">
        <v>501</v>
      </c>
      <c r="IU1" s="440" t="s">
        <v>149</v>
      </c>
      <c r="IV1" s="440" t="s">
        <v>529</v>
      </c>
      <c r="IW1" s="439" t="s">
        <v>502</v>
      </c>
      <c r="IX1" s="440" t="s">
        <v>274</v>
      </c>
      <c r="IY1" s="440" t="s">
        <v>506</v>
      </c>
      <c r="IZ1" s="440" t="s">
        <v>284</v>
      </c>
      <c r="JA1" s="440" t="s">
        <v>149</v>
      </c>
      <c r="JB1" s="440" t="s">
        <v>529</v>
      </c>
      <c r="JC1" s="439" t="s">
        <v>473</v>
      </c>
      <c r="JD1" s="440" t="s">
        <v>422</v>
      </c>
      <c r="JE1" s="440" t="s">
        <v>329</v>
      </c>
      <c r="JF1" s="440" t="s">
        <v>461</v>
      </c>
      <c r="JG1" s="440" t="s">
        <v>163</v>
      </c>
      <c r="JH1" s="440" t="s">
        <v>682</v>
      </c>
      <c r="JI1" s="440" t="s">
        <v>562</v>
      </c>
      <c r="JJ1" s="440" t="s">
        <v>149</v>
      </c>
      <c r="JK1" s="440" t="s">
        <v>529</v>
      </c>
      <c r="JL1" s="439" t="s">
        <v>508</v>
      </c>
      <c r="JM1" s="440" t="s">
        <v>511</v>
      </c>
      <c r="JN1" s="440" t="s">
        <v>513</v>
      </c>
      <c r="JO1" s="440" t="s">
        <v>514</v>
      </c>
      <c r="JP1" s="440" t="s">
        <v>149</v>
      </c>
      <c r="JQ1" s="440" t="s">
        <v>529</v>
      </c>
      <c r="JR1" s="439" t="s">
        <v>515</v>
      </c>
      <c r="JS1" s="440" t="s">
        <v>516</v>
      </c>
      <c r="JT1" s="440" t="s">
        <v>517</v>
      </c>
      <c r="JU1" s="440" t="s">
        <v>418</v>
      </c>
      <c r="JV1" s="440" t="s">
        <v>518</v>
      </c>
      <c r="JW1" s="440" t="s">
        <v>519</v>
      </c>
      <c r="JX1" s="440" t="s">
        <v>463</v>
      </c>
      <c r="JY1" s="440" t="s">
        <v>520</v>
      </c>
      <c r="JZ1" s="440" t="s">
        <v>523</v>
      </c>
      <c r="KA1" s="440" t="s">
        <v>149</v>
      </c>
      <c r="KB1" s="440" t="s">
        <v>529</v>
      </c>
      <c r="KC1" s="2" t="s">
        <v>613</v>
      </c>
      <c r="KD1" s="2" t="s">
        <v>52</v>
      </c>
      <c r="KE1" s="2" t="s">
        <v>614</v>
      </c>
      <c r="KF1" s="2" t="s">
        <v>615</v>
      </c>
      <c r="KG1" s="2" t="s">
        <v>448</v>
      </c>
      <c r="KH1" s="2" t="s">
        <v>616</v>
      </c>
      <c r="KI1" s="2" t="s">
        <v>617</v>
      </c>
      <c r="KJ1" s="2" t="s">
        <v>174</v>
      </c>
      <c r="KK1" s="2" t="s">
        <v>618</v>
      </c>
      <c r="KL1" s="2" t="s">
        <v>620</v>
      </c>
      <c r="KM1" s="2" t="s">
        <v>621</v>
      </c>
      <c r="KN1" s="2" t="s">
        <v>559</v>
      </c>
      <c r="KO1" s="2" t="s">
        <v>469</v>
      </c>
      <c r="KP1" s="2" t="s">
        <v>102</v>
      </c>
      <c r="KQ1" s="2" t="s">
        <v>510</v>
      </c>
      <c r="KR1" s="2" t="s">
        <v>622</v>
      </c>
      <c r="KS1" s="2" t="s">
        <v>623</v>
      </c>
      <c r="KT1" s="2" t="s">
        <v>625</v>
      </c>
      <c r="KU1" s="2" t="s">
        <v>454</v>
      </c>
      <c r="KV1" s="2" t="s">
        <v>626</v>
      </c>
      <c r="KW1" s="2" t="s">
        <v>581</v>
      </c>
      <c r="KX1" s="2" t="s">
        <v>627</v>
      </c>
      <c r="KY1" s="2" t="s">
        <v>628</v>
      </c>
      <c r="KZ1" s="2" t="s">
        <v>629</v>
      </c>
      <c r="LA1" s="2" t="s">
        <v>27</v>
      </c>
      <c r="LB1" s="2" t="s">
        <v>389</v>
      </c>
      <c r="LC1" s="2" t="s">
        <v>607</v>
      </c>
      <c r="LD1" s="2" t="s">
        <v>630</v>
      </c>
      <c r="LE1" s="2" t="s">
        <v>161</v>
      </c>
      <c r="LF1" s="2" t="s">
        <v>632</v>
      </c>
      <c r="LG1" s="2" t="s">
        <v>311</v>
      </c>
      <c r="LH1" s="2" t="s">
        <v>8</v>
      </c>
      <c r="LI1" s="2" t="s">
        <v>634</v>
      </c>
      <c r="LJ1" s="2" t="s">
        <v>635</v>
      </c>
      <c r="LK1" s="2" t="s">
        <v>637</v>
      </c>
      <c r="LL1" s="2" t="s">
        <v>143</v>
      </c>
      <c r="LM1" s="2" t="s">
        <v>14</v>
      </c>
      <c r="LN1" s="2" t="s">
        <v>638</v>
      </c>
      <c r="LO1" s="2" t="s">
        <v>590</v>
      </c>
      <c r="LP1" s="2" t="s">
        <v>302</v>
      </c>
      <c r="LQ1" s="2" t="s">
        <v>553</v>
      </c>
      <c r="LR1" s="2" t="s">
        <v>640</v>
      </c>
      <c r="LS1" s="2" t="s">
        <v>642</v>
      </c>
      <c r="LT1" s="2" t="s">
        <v>321</v>
      </c>
      <c r="LU1" s="2" t="s">
        <v>643</v>
      </c>
      <c r="LV1" s="2" t="s">
        <v>644</v>
      </c>
      <c r="LW1" s="2" t="s">
        <v>645</v>
      </c>
      <c r="LX1" s="2" t="s">
        <v>209</v>
      </c>
      <c r="LY1" s="2" t="s">
        <v>646</v>
      </c>
      <c r="LZ1" s="2" t="s">
        <v>504</v>
      </c>
      <c r="MA1" s="2" t="s">
        <v>647</v>
      </c>
      <c r="MB1" s="2" t="s">
        <v>492</v>
      </c>
      <c r="MC1" s="2" t="s">
        <v>648</v>
      </c>
      <c r="MD1" s="2" t="s">
        <v>649</v>
      </c>
      <c r="ME1" s="2" t="s">
        <v>250</v>
      </c>
      <c r="MF1" s="2" t="s">
        <v>650</v>
      </c>
      <c r="MG1" s="2" t="s">
        <v>512</v>
      </c>
      <c r="MH1" s="2" t="s">
        <v>343</v>
      </c>
      <c r="MI1" s="2" t="s">
        <v>651</v>
      </c>
      <c r="MJ1" s="2" t="s">
        <v>186</v>
      </c>
      <c r="MK1" s="2" t="s">
        <v>653</v>
      </c>
      <c r="ML1" s="2" t="s">
        <v>26</v>
      </c>
      <c r="MM1" s="2" t="s">
        <v>654</v>
      </c>
      <c r="MN1" s="2" t="s">
        <v>432</v>
      </c>
      <c r="MO1" s="2" t="s">
        <v>400</v>
      </c>
      <c r="MP1" s="2" t="s">
        <v>655</v>
      </c>
      <c r="MQ1" s="2" t="s">
        <v>386</v>
      </c>
      <c r="MR1" s="2" t="s">
        <v>2</v>
      </c>
      <c r="MS1" s="2" t="s">
        <v>472</v>
      </c>
      <c r="MT1" s="2" t="s">
        <v>657</v>
      </c>
      <c r="MU1" s="2" t="s">
        <v>597</v>
      </c>
      <c r="MV1" s="2" t="s">
        <v>416</v>
      </c>
      <c r="MW1" s="2" t="s">
        <v>641</v>
      </c>
      <c r="MX1" s="2" t="s">
        <v>546</v>
      </c>
      <c r="MY1" s="2" t="s">
        <v>509</v>
      </c>
      <c r="MZ1" s="2" t="s">
        <v>658</v>
      </c>
      <c r="NA1" s="2" t="s">
        <v>659</v>
      </c>
      <c r="NB1" s="2" t="s">
        <v>660</v>
      </c>
      <c r="NC1" s="2" t="s">
        <v>661</v>
      </c>
      <c r="ND1" s="2" t="s">
        <v>127</v>
      </c>
      <c r="NE1" s="2" t="s">
        <v>91</v>
      </c>
      <c r="NF1" s="2" t="s">
        <v>319</v>
      </c>
      <c r="NG1" s="2" t="s">
        <v>662</v>
      </c>
      <c r="NH1" s="2" t="s">
        <v>663</v>
      </c>
      <c r="NI1" s="2" t="s">
        <v>404</v>
      </c>
      <c r="NJ1" s="2" t="s">
        <v>664</v>
      </c>
      <c r="NK1" s="2" t="s">
        <v>236</v>
      </c>
      <c r="NL1" s="2" t="s">
        <v>665</v>
      </c>
      <c r="NM1" s="2" t="s">
        <v>666</v>
      </c>
      <c r="NN1" s="2" t="s">
        <v>605</v>
      </c>
      <c r="NO1" s="2" t="s">
        <v>667</v>
      </c>
      <c r="NP1" s="2" t="s">
        <v>619</v>
      </c>
      <c r="NQ1" s="2" t="s">
        <v>668</v>
      </c>
      <c r="NR1" s="2" t="s">
        <v>669</v>
      </c>
      <c r="NS1" s="2" t="s">
        <v>564</v>
      </c>
      <c r="NT1" s="2" t="s">
        <v>670</v>
      </c>
      <c r="NU1" s="2" t="s">
        <v>671</v>
      </c>
      <c r="NV1" s="2" t="s">
        <v>395</v>
      </c>
      <c r="NW1" s="2" t="s">
        <v>672</v>
      </c>
      <c r="NX1" s="2" t="s">
        <v>673</v>
      </c>
      <c r="NY1" s="2" t="s">
        <v>674</v>
      </c>
      <c r="NZ1" s="2" t="s">
        <v>588</v>
      </c>
      <c r="OA1" s="2" t="s">
        <v>539</v>
      </c>
      <c r="OB1" s="2" t="s">
        <v>675</v>
      </c>
      <c r="OC1" s="2" t="s">
        <v>676</v>
      </c>
      <c r="OD1" s="2" t="s">
        <v>633</v>
      </c>
      <c r="OE1" s="2" t="s">
        <v>677</v>
      </c>
      <c r="OF1" s="2" t="s">
        <v>229</v>
      </c>
      <c r="OG1" s="2" t="s">
        <v>678</v>
      </c>
      <c r="OH1" s="2" t="s">
        <v>59</v>
      </c>
      <c r="OI1" s="2" t="s">
        <v>679</v>
      </c>
      <c r="OJ1" s="2" t="s">
        <v>680</v>
      </c>
      <c r="OK1" s="2" t="s">
        <v>639</v>
      </c>
      <c r="OL1" s="2" t="s">
        <v>314</v>
      </c>
      <c r="OM1" s="2" t="s">
        <v>716</v>
      </c>
      <c r="ON1" s="2" t="s">
        <v>7</v>
      </c>
      <c r="OO1" s="2" t="s">
        <v>717</v>
      </c>
      <c r="OP1" s="2" t="s">
        <v>253</v>
      </c>
      <c r="OQ1" s="2" t="s">
        <v>136</v>
      </c>
      <c r="OR1" s="2" t="s">
        <v>704</v>
      </c>
      <c r="OS1" s="2" t="s">
        <v>444</v>
      </c>
      <c r="OT1" s="2" t="s">
        <v>636</v>
      </c>
      <c r="OU1" s="2" t="s">
        <v>718</v>
      </c>
      <c r="OV1" s="2" t="s">
        <v>596</v>
      </c>
      <c r="OW1" s="2" t="s">
        <v>719</v>
      </c>
      <c r="OX1" s="2" t="s">
        <v>521</v>
      </c>
      <c r="OY1" s="2" t="s">
        <v>720</v>
      </c>
      <c r="OZ1" s="2" t="s">
        <v>721</v>
      </c>
      <c r="PA1" s="2" t="s">
        <v>722</v>
      </c>
      <c r="PB1" s="2" t="s">
        <v>723</v>
      </c>
      <c r="PC1" s="2" t="s">
        <v>126</v>
      </c>
      <c r="PD1" s="2" t="s">
        <v>364</v>
      </c>
      <c r="PE1" s="2" t="s">
        <v>724</v>
      </c>
      <c r="PF1" s="2" t="s">
        <v>251</v>
      </c>
      <c r="PG1" s="2" t="s">
        <v>694</v>
      </c>
      <c r="PH1" s="2" t="s">
        <v>292</v>
      </c>
      <c r="PI1" s="2" t="s">
        <v>527</v>
      </c>
      <c r="PJ1" s="2" t="s">
        <v>725</v>
      </c>
      <c r="PK1" s="2" t="s">
        <v>257</v>
      </c>
      <c r="PL1" s="2" t="s">
        <v>570</v>
      </c>
      <c r="PM1" s="2" t="s">
        <v>434</v>
      </c>
      <c r="PN1" s="2" t="s">
        <v>243</v>
      </c>
      <c r="PO1" s="2" t="s">
        <v>726</v>
      </c>
      <c r="PP1" s="2" t="s">
        <v>495</v>
      </c>
      <c r="PQ1" s="2" t="s">
        <v>727</v>
      </c>
      <c r="PR1" s="2" t="s">
        <v>728</v>
      </c>
      <c r="PS1" s="2" t="s">
        <v>594</v>
      </c>
      <c r="PT1" s="2" t="s">
        <v>533</v>
      </c>
      <c r="PU1" s="2" t="s">
        <v>729</v>
      </c>
      <c r="PV1" s="2" t="s">
        <v>420</v>
      </c>
      <c r="PW1" s="2" t="s">
        <v>730</v>
      </c>
      <c r="PX1" s="2" t="s">
        <v>481</v>
      </c>
      <c r="PY1" s="2" t="s">
        <v>715</v>
      </c>
    </row>
    <row r="2" spans="1:441">
      <c r="A2" s="2">
        <f>様式１!B2</f>
        <v>0</v>
      </c>
      <c r="B2" s="2">
        <f>様式１!B3</f>
        <v>0</v>
      </c>
      <c r="C2" s="2">
        <f>様式１!D5</f>
        <v>0</v>
      </c>
      <c r="D2" s="2">
        <f>様式１!E3</f>
        <v>0</v>
      </c>
      <c r="E2" s="2" t="str">
        <f>様式１!G8</f>
        <v>年　　　月　　　日</v>
      </c>
      <c r="F2" s="2">
        <f>様式１!E10</f>
        <v>0</v>
      </c>
      <c r="G2" s="2">
        <f>様式１!E11</f>
        <v>0</v>
      </c>
      <c r="H2" s="2">
        <f>様式１!E12</f>
        <v>0</v>
      </c>
      <c r="I2" s="2">
        <f>様式１!E13</f>
        <v>0</v>
      </c>
      <c r="J2" s="2">
        <f>様式１!E14</f>
        <v>0</v>
      </c>
      <c r="K2" s="2">
        <f>様式１!E15</f>
        <v>0</v>
      </c>
      <c r="L2" s="2">
        <f>様式１!F17</f>
        <v>0</v>
      </c>
      <c r="M2" s="2">
        <f>様式１!F18</f>
        <v>0</v>
      </c>
      <c r="N2" s="2">
        <f>様式１!F19</f>
        <v>0</v>
      </c>
      <c r="O2" s="2">
        <f>様式１!C24</f>
        <v>0</v>
      </c>
      <c r="P2" s="2">
        <f>様式１!C25</f>
        <v>0</v>
      </c>
      <c r="Q2" s="2">
        <f>様式１!C27</f>
        <v>0</v>
      </c>
      <c r="R2" s="2">
        <f>様式１!F27</f>
        <v>0</v>
      </c>
      <c r="S2" s="2">
        <f>様式１!D28</f>
        <v>0</v>
      </c>
      <c r="T2" s="2">
        <f>様式１!C29</f>
        <v>0</v>
      </c>
      <c r="U2" s="2">
        <f>様式１!C30</f>
        <v>0</v>
      </c>
      <c r="V2" s="2">
        <f>様式１!H30</f>
        <v>0</v>
      </c>
      <c r="W2" s="2">
        <f>様式１!C31</f>
        <v>0</v>
      </c>
      <c r="X2" s="2">
        <f>様式２!E5</f>
        <v>0</v>
      </c>
      <c r="Y2" s="2">
        <f>様式２!G5</f>
        <v>0</v>
      </c>
      <c r="Z2" s="2">
        <f>様式２!I5</f>
        <v>0</v>
      </c>
      <c r="AA2" s="2">
        <f>様式２!I6</f>
        <v>0</v>
      </c>
      <c r="AB2" s="2">
        <f>様式２!D8</f>
        <v>0</v>
      </c>
      <c r="AC2" s="2">
        <f>様式２!D10</f>
        <v>0</v>
      </c>
      <c r="AD2" s="2">
        <f>様式２!D11</f>
        <v>0</v>
      </c>
      <c r="AE2" s="2">
        <f>様式２!D12</f>
        <v>0</v>
      </c>
      <c r="AF2" s="2">
        <f>様式２!J14</f>
        <v>0</v>
      </c>
      <c r="AG2" s="2">
        <f>様式２!J20</f>
        <v>0</v>
      </c>
      <c r="AH2" s="2">
        <f>様式２!J24</f>
        <v>0</v>
      </c>
      <c r="AI2" s="2">
        <f>様式２!J25</f>
        <v>0</v>
      </c>
      <c r="AJ2" s="2">
        <f>様式３!E14</f>
        <v>0</v>
      </c>
      <c r="AK2" s="2">
        <f>様式３!E15</f>
        <v>0</v>
      </c>
      <c r="AL2" s="2">
        <f>様式３!E16</f>
        <v>0</v>
      </c>
      <c r="AM2" s="2" t="e">
        <f>#REF!</f>
        <v>#REF!</v>
      </c>
      <c r="AN2" s="2" t="e">
        <f>#REF!</f>
        <v>#REF!</v>
      </c>
      <c r="AO2" s="2" t="e">
        <f>#REF!</f>
        <v>#REF!</v>
      </c>
      <c r="AP2" s="2" t="e">
        <f>#REF!</f>
        <v>#REF!</v>
      </c>
      <c r="AQ2" s="2" t="e">
        <f>#REF!</f>
        <v>#REF!</v>
      </c>
      <c r="AR2" s="2" t="str">
        <f>'様式６-１（物品）'!A10</f>
        <v/>
      </c>
      <c r="AS2" s="2">
        <f>'様式６-１（物品）'!D10</f>
        <v>0</v>
      </c>
      <c r="AT2" s="2">
        <f>'様式６-１（物品）'!D11</f>
        <v>0</v>
      </c>
      <c r="AU2" s="2">
        <f>'様式６-１（物品）'!D12</f>
        <v>0</v>
      </c>
      <c r="AV2" s="2">
        <f>'様式６-１（物品）'!D13</f>
        <v>0</v>
      </c>
      <c r="AW2" s="2" t="str">
        <f>'様式６-１（物品）'!A14</f>
        <v/>
      </c>
      <c r="AX2" s="2">
        <f>'様式６-１（物品）'!D14</f>
        <v>0</v>
      </c>
      <c r="AY2" s="2">
        <f>'様式６-１（物品）'!D15</f>
        <v>0</v>
      </c>
      <c r="AZ2" s="2" t="str">
        <f>'様式６-１（物品）'!A16</f>
        <v/>
      </c>
      <c r="BA2" s="2">
        <f>'様式６-１（物品）'!D16</f>
        <v>0</v>
      </c>
      <c r="BB2" s="2">
        <f>'様式６-１（物品）'!D17</f>
        <v>0</v>
      </c>
      <c r="BC2" s="2">
        <f>'様式６-１（物品）'!D18</f>
        <v>0</v>
      </c>
      <c r="BD2" s="2">
        <f>'様式６-１（物品）'!D19</f>
        <v>0</v>
      </c>
      <c r="BE2" s="2">
        <f>'様式６-１（物品）'!D20</f>
        <v>0</v>
      </c>
      <c r="BF2" s="2">
        <f>'様式６-１（物品）'!D21</f>
        <v>0</v>
      </c>
      <c r="BG2" s="2">
        <f>'様式６-１（物品）'!D22</f>
        <v>0</v>
      </c>
      <c r="BH2" s="2" t="str">
        <f>'様式６-１（物品）'!A23</f>
        <v/>
      </c>
      <c r="BI2" s="2">
        <f>'様式６-１（物品）'!D23</f>
        <v>0</v>
      </c>
      <c r="BJ2" s="2">
        <f>'様式６-１（物品）'!D24</f>
        <v>0</v>
      </c>
      <c r="BK2" s="2">
        <f>'様式６-１（物品）'!D25</f>
        <v>0</v>
      </c>
      <c r="BL2" s="2" t="str">
        <f>'様式６-１（物品）'!A26</f>
        <v/>
      </c>
      <c r="BM2" s="2">
        <f>'様式６-１（物品）'!D26</f>
        <v>0</v>
      </c>
      <c r="BN2" s="2">
        <f>'様式６-１（物品）'!D27</f>
        <v>0</v>
      </c>
      <c r="BO2" s="2">
        <f>'様式６-１（物品）'!D28</f>
        <v>0</v>
      </c>
      <c r="BP2" s="2">
        <f>'様式６-１（物品）'!D29</f>
        <v>0</v>
      </c>
      <c r="BQ2" s="2">
        <f>'様式６-１（物品）'!D30</f>
        <v>0</v>
      </c>
      <c r="BR2" s="2">
        <f>'様式６-１（物品）'!D31</f>
        <v>0</v>
      </c>
      <c r="BS2" s="2">
        <f>'様式６-１（物品）'!D32</f>
        <v>0</v>
      </c>
      <c r="BT2" s="2" t="str">
        <f>'様式６-１（物品）'!A33</f>
        <v/>
      </c>
      <c r="BU2" s="2">
        <f>'様式６-１（物品）'!D33</f>
        <v>0</v>
      </c>
      <c r="BV2" s="2">
        <f>'様式６-１（物品）'!D34</f>
        <v>0</v>
      </c>
      <c r="BW2" s="2">
        <f>'様式６-１（物品）'!D35</f>
        <v>0</v>
      </c>
      <c r="BX2" s="2">
        <f>'様式６-１（物品）'!D36</f>
        <v>0</v>
      </c>
      <c r="BY2" s="2" t="str">
        <f>'様式６-１（物品）'!A37</f>
        <v/>
      </c>
      <c r="BZ2" s="2">
        <f>'様式６-１（物品）'!D37</f>
        <v>0</v>
      </c>
      <c r="CA2" s="2">
        <f>'様式６-１（物品）'!D38</f>
        <v>0</v>
      </c>
      <c r="CB2" s="2">
        <f>'様式６-１（物品）'!D39</f>
        <v>0</v>
      </c>
      <c r="CC2" s="2">
        <f>'様式６-１（物品）'!D40</f>
        <v>0</v>
      </c>
      <c r="CD2" s="2">
        <f>'様式６-１（物品）'!D41</f>
        <v>0</v>
      </c>
      <c r="CE2" s="2">
        <f>'様式６-１（物品）'!D42</f>
        <v>0</v>
      </c>
      <c r="CF2" s="2">
        <f>'様式６-１（物品）'!H42</f>
        <v>0</v>
      </c>
      <c r="CG2" s="2" t="str">
        <f>'様式６-１（物品）'!A43</f>
        <v/>
      </c>
      <c r="CH2" s="2">
        <f>'様式６-１（物品）'!D43</f>
        <v>0</v>
      </c>
      <c r="CI2" s="2">
        <f>'様式６-１（物品）'!D44</f>
        <v>0</v>
      </c>
      <c r="CJ2" s="2">
        <f>'様式６-１（物品）'!D45</f>
        <v>0</v>
      </c>
      <c r="CK2" s="2">
        <f>'様式６-１（物品）'!D46</f>
        <v>0</v>
      </c>
      <c r="CL2" s="2" t="str">
        <f>'様式６-１（物品）'!A47</f>
        <v/>
      </c>
      <c r="CM2" s="2">
        <f>'様式６-１（物品）'!D47</f>
        <v>0</v>
      </c>
      <c r="CN2" s="2">
        <f>'様式６-１（物品）'!D48</f>
        <v>0</v>
      </c>
      <c r="CO2" s="2">
        <f>'様式６-１（物品）'!D49</f>
        <v>0</v>
      </c>
      <c r="CP2" s="2" t="str">
        <f>'様式６-１（物品）'!A50</f>
        <v/>
      </c>
      <c r="CQ2" s="2">
        <f>'様式６-１（物品）'!D50</f>
        <v>0</v>
      </c>
      <c r="CR2" s="2">
        <f>'様式６-１（物品）'!D51</f>
        <v>0</v>
      </c>
      <c r="CS2" s="2">
        <f>'様式６-１（物品）'!D52</f>
        <v>0</v>
      </c>
      <c r="CT2" s="2">
        <f>'様式６-１（物品）'!D53</f>
        <v>0</v>
      </c>
      <c r="CU2" s="2" t="str">
        <f>'様式６-１（物品）'!A54</f>
        <v/>
      </c>
      <c r="CV2" s="2">
        <f>'様式６-１（物品）'!D54</f>
        <v>0</v>
      </c>
      <c r="CW2" s="2">
        <f>'様式６-１（物品）'!D55</f>
        <v>0</v>
      </c>
      <c r="CX2" s="2">
        <f>'様式６-１（物品）'!D56</f>
        <v>0</v>
      </c>
      <c r="CY2" s="2">
        <f>'様式６-１（物品）'!D57</f>
        <v>0</v>
      </c>
      <c r="CZ2" s="2">
        <f>'様式６-１（物品）'!D58</f>
        <v>0</v>
      </c>
      <c r="DA2" s="2">
        <f>'様式６-１（物品）'!D59</f>
        <v>0</v>
      </c>
      <c r="DB2" s="2">
        <f>'様式６-１（物品）'!D60</f>
        <v>0</v>
      </c>
      <c r="DC2" s="2">
        <f>'様式６-１（物品）'!H60</f>
        <v>0</v>
      </c>
      <c r="DD2" s="2" t="str">
        <f>'様式６-１（物品）'!A61</f>
        <v/>
      </c>
      <c r="DE2" s="2">
        <f>'様式６-１（物品）'!D61</f>
        <v>0</v>
      </c>
      <c r="DF2" s="2">
        <f>'様式６-１（物品）'!D62</f>
        <v>0</v>
      </c>
      <c r="DG2" s="2">
        <f>'様式６-１（物品）'!D63</f>
        <v>0</v>
      </c>
      <c r="DH2" s="2">
        <f>'様式６-１（物品）'!D64</f>
        <v>0</v>
      </c>
      <c r="DI2" s="2">
        <f>'様式６-１（物品）'!D65</f>
        <v>0</v>
      </c>
      <c r="DJ2" s="2">
        <f>'様式６-１（物品）'!D66</f>
        <v>0</v>
      </c>
      <c r="DK2" s="2">
        <f>'様式６-１（物品）'!H66</f>
        <v>0</v>
      </c>
      <c r="DL2" s="2" t="str">
        <f>'様式６-１（物品）'!A67</f>
        <v/>
      </c>
      <c r="DM2" s="2">
        <f>'様式６-１（物品）'!D67</f>
        <v>0</v>
      </c>
      <c r="DN2" s="2">
        <f>'様式６-１（物品）'!D68</f>
        <v>0</v>
      </c>
      <c r="DO2" s="2">
        <f>'様式６-１（物品）'!D69</f>
        <v>0</v>
      </c>
      <c r="DP2" s="2">
        <f>'様式６-１（物品）'!D70</f>
        <v>0</v>
      </c>
      <c r="DQ2" s="2" t="str">
        <f>'様式６-１（物品）'!A71</f>
        <v/>
      </c>
      <c r="DR2" s="2">
        <f>'様式６-１（物品）'!D71</f>
        <v>0</v>
      </c>
      <c r="DS2" s="2">
        <f>'様式６-１（物品）'!D72</f>
        <v>0</v>
      </c>
      <c r="DT2" s="2">
        <f>'様式６-１（物品）'!D73</f>
        <v>0</v>
      </c>
      <c r="DU2" s="2">
        <f>'様式６-１（物品）'!D74</f>
        <v>0</v>
      </c>
      <c r="DV2" s="2">
        <f>'様式６-１（物品）'!D75</f>
        <v>0</v>
      </c>
      <c r="DW2" s="2">
        <f>'様式６-１（物品）'!D76</f>
        <v>0</v>
      </c>
      <c r="DX2" s="2">
        <f>'様式６-１（物品）'!D77</f>
        <v>0</v>
      </c>
      <c r="DY2" s="2">
        <f>'様式６-１（物品）'!D78</f>
        <v>0</v>
      </c>
      <c r="DZ2" s="2">
        <f>'様式６-１（物品）'!D79</f>
        <v>0</v>
      </c>
      <c r="EA2" s="2">
        <f>'様式６-１（物品）'!D80</f>
        <v>0</v>
      </c>
      <c r="EB2" s="2">
        <f>'様式６-１（物品）'!H80</f>
        <v>0</v>
      </c>
      <c r="EC2" s="2" t="str">
        <f>'様式６-１（物品）'!A81</f>
        <v/>
      </c>
      <c r="ED2" s="2">
        <f>'様式６-１（物品）'!D81</f>
        <v>0</v>
      </c>
      <c r="EE2" s="2">
        <f>'様式６-１（物品）'!D82</f>
        <v>0</v>
      </c>
      <c r="EF2" s="2" t="str">
        <f>'様式６-１（物品）'!A83</f>
        <v/>
      </c>
      <c r="EG2" s="2">
        <f>'様式６-１（物品）'!D83</f>
        <v>0</v>
      </c>
      <c r="EH2" s="2">
        <f>'様式６-１（物品）'!D84</f>
        <v>0</v>
      </c>
      <c r="EI2" s="2">
        <f>'様式６-１（物品）'!D85</f>
        <v>0</v>
      </c>
      <c r="EJ2" s="2">
        <f>'様式６-１（物品）'!D86</f>
        <v>0</v>
      </c>
      <c r="EK2" s="2">
        <f>'様式６-１（物品）'!D87</f>
        <v>0</v>
      </c>
      <c r="EL2" s="2">
        <f>'様式６-１（物品）'!D88</f>
        <v>0</v>
      </c>
      <c r="EM2" s="2">
        <f>'様式６-１（物品）'!D89</f>
        <v>0</v>
      </c>
      <c r="EN2" s="2">
        <f>'様式６-１（物品）'!D90</f>
        <v>0</v>
      </c>
      <c r="EO2" s="2">
        <f>'様式６-１（物品）'!H90</f>
        <v>0</v>
      </c>
      <c r="EP2" s="2" t="str">
        <f>'様式６－２（修繕等）'!A8</f>
        <v/>
      </c>
      <c r="EQ2" s="2" t="str">
        <f>'様式６－２（修繕等）'!A9</f>
        <v/>
      </c>
      <c r="ER2" s="2">
        <f>'様式６－２（修繕等）'!D9</f>
        <v>0</v>
      </c>
      <c r="ES2" s="2">
        <f>'様式６－２（修繕等）'!D10</f>
        <v>0</v>
      </c>
      <c r="ET2" s="2">
        <f>'様式６－２（修繕等）'!D11</f>
        <v>0</v>
      </c>
      <c r="EU2" s="2">
        <f>'様式６－２（修繕等）'!D12</f>
        <v>0</v>
      </c>
      <c r="EV2" s="2">
        <f>'様式６－２（修繕等）'!D13</f>
        <v>0</v>
      </c>
      <c r="EW2" s="2">
        <f>'様式６－２（修繕等）'!D14</f>
        <v>0</v>
      </c>
      <c r="EX2" s="2">
        <f>'様式６－２（修繕等）'!D15</f>
        <v>0</v>
      </c>
      <c r="EY2" s="2">
        <f>'様式６－２（修繕等）'!D16</f>
        <v>0</v>
      </c>
      <c r="EZ2" s="2">
        <f>'様式６－２（修繕等）'!D17</f>
        <v>0</v>
      </c>
      <c r="FA2" s="2">
        <f>'様式６－２（修繕等）'!D18</f>
        <v>0</v>
      </c>
      <c r="FB2" s="2">
        <f>'様式６－２（修繕等）'!D19</f>
        <v>0</v>
      </c>
      <c r="FC2" s="2">
        <f>'様式６－２（修繕等）'!D20</f>
        <v>0</v>
      </c>
      <c r="FD2" s="2" t="str">
        <f>'様式６－２（修繕等）'!A21</f>
        <v/>
      </c>
      <c r="FE2" s="2">
        <f>'様式６－２（修繕等）'!D21</f>
        <v>0</v>
      </c>
      <c r="FF2" s="2">
        <f>'様式６－２（修繕等）'!D22</f>
        <v>0</v>
      </c>
      <c r="FG2" s="2">
        <f>'様式６－２（修繕等）'!D23</f>
        <v>0</v>
      </c>
      <c r="FH2" s="2">
        <f>'様式６－２（修繕等）'!D24</f>
        <v>0</v>
      </c>
      <c r="FI2" s="2">
        <f>'様式６－２（修繕等）'!D25</f>
        <v>0</v>
      </c>
      <c r="FJ2" s="2" t="str">
        <f>'様式６－２（修繕等）'!A26</f>
        <v/>
      </c>
      <c r="FK2" s="2">
        <f>'様式６－２（修繕等）'!D26</f>
        <v>0</v>
      </c>
      <c r="FL2" s="2">
        <f>'様式６－２（修繕等）'!D27</f>
        <v>0</v>
      </c>
      <c r="FM2" s="2">
        <f>'様式６－２（修繕等）'!D28</f>
        <v>0</v>
      </c>
      <c r="FN2" s="2">
        <f>'様式６－２（修繕等）'!D29</f>
        <v>0</v>
      </c>
      <c r="FO2" s="2" t="str">
        <f>'様式６－２（修繕等）'!A30</f>
        <v/>
      </c>
      <c r="FP2" s="2">
        <f>'様式６－２（修繕等）'!D30</f>
        <v>0</v>
      </c>
      <c r="FQ2" s="2">
        <f>'様式６－２（修繕等）'!D31</f>
        <v>0</v>
      </c>
      <c r="FR2" s="2">
        <f>'様式６－２（修繕等）'!D32</f>
        <v>0</v>
      </c>
      <c r="FS2" s="2">
        <f>'様式６－２（修繕等）'!D33</f>
        <v>0</v>
      </c>
      <c r="FT2" s="2">
        <f>'様式６－２（修繕等）'!D34</f>
        <v>0</v>
      </c>
      <c r="FU2" s="2">
        <f>'様式６－２（修繕等）'!D35</f>
        <v>0</v>
      </c>
      <c r="FV2" s="2">
        <f>'様式６－２（修繕等）'!D36</f>
        <v>0</v>
      </c>
      <c r="FW2" s="2">
        <f>'様式６－２（修繕等）'!D37</f>
        <v>0</v>
      </c>
      <c r="FX2" s="2">
        <f>'様式６－２（修繕等）'!D38</f>
        <v>0</v>
      </c>
      <c r="FY2" s="2">
        <f>'様式６－２（修繕等）'!D39</f>
        <v>0</v>
      </c>
      <c r="FZ2" s="2">
        <f>'様式６－２（修繕等）'!D40</f>
        <v>0</v>
      </c>
      <c r="GA2" s="2">
        <f>'様式６－２（修繕等）'!D41</f>
        <v>0</v>
      </c>
      <c r="GB2" s="2">
        <f>'様式６－２（修繕等）'!D42</f>
        <v>0</v>
      </c>
      <c r="GC2" s="2">
        <f>'様式６－２（修繕等）'!H42</f>
        <v>0</v>
      </c>
      <c r="GD2" s="2" t="str">
        <f>'様式6-３（委託）'!A8</f>
        <v/>
      </c>
      <c r="GE2" s="2">
        <f>'様式6-３（委託）'!D8</f>
        <v>0</v>
      </c>
      <c r="GF2" s="2">
        <f>'様式6-３（委託）'!D9</f>
        <v>0</v>
      </c>
      <c r="GG2" s="2">
        <f>'様式6-３（委託）'!D10</f>
        <v>0</v>
      </c>
      <c r="GH2" s="2">
        <f>'様式6-３（委託）'!D11</f>
        <v>0</v>
      </c>
      <c r="GI2" s="2">
        <f>'様式6-３（委託）'!D12</f>
        <v>0</v>
      </c>
      <c r="GJ2" s="2">
        <f>'様式6-３（委託）'!D13</f>
        <v>0</v>
      </c>
      <c r="GK2" s="2">
        <f>'様式6-３（委託）'!D14</f>
        <v>0</v>
      </c>
      <c r="GL2" s="2">
        <f>'様式6-３（委託）'!D15</f>
        <v>0</v>
      </c>
      <c r="GM2" s="2">
        <f>'様式6-３（委託）'!H15</f>
        <v>0</v>
      </c>
      <c r="GN2" s="2" t="str">
        <f>'様式6-３（委託）'!A16</f>
        <v/>
      </c>
      <c r="GO2" s="2">
        <f>'様式6-３（委託）'!D16</f>
        <v>0</v>
      </c>
      <c r="GP2" s="2">
        <f>'様式6-３（委託）'!D17</f>
        <v>0</v>
      </c>
      <c r="GQ2" s="2">
        <f>'様式6-３（委託）'!D18</f>
        <v>0</v>
      </c>
      <c r="GR2" s="2">
        <f>'様式6-３（委託）'!D19</f>
        <v>0</v>
      </c>
      <c r="GS2" s="2">
        <f>'様式6-３（委託）'!D20</f>
        <v>0</v>
      </c>
      <c r="GT2" s="2">
        <f>'様式6-３（委託）'!D21</f>
        <v>0</v>
      </c>
      <c r="GU2" s="2">
        <f>'様式6-３（委託）'!D22</f>
        <v>0</v>
      </c>
      <c r="GV2" s="2">
        <f>'様式6-３（委託）'!D23</f>
        <v>0</v>
      </c>
      <c r="GW2" s="2">
        <f>'様式6-３（委託）'!D24</f>
        <v>0</v>
      </c>
      <c r="GX2" s="2">
        <f>'様式6-３（委託）'!D25</f>
        <v>0</v>
      </c>
      <c r="GY2" s="2">
        <f>'様式6-３（委託）'!D26</f>
        <v>0</v>
      </c>
      <c r="GZ2" s="2">
        <f>'様式6-３（委託）'!D27</f>
        <v>0</v>
      </c>
      <c r="HA2" s="2">
        <f>'様式6-３（委託）'!D28</f>
        <v>0</v>
      </c>
      <c r="HB2" s="2">
        <f>'様式6-３（委託）'!D29</f>
        <v>0</v>
      </c>
      <c r="HC2" s="2">
        <f>'様式6-３（委託）'!D30</f>
        <v>0</v>
      </c>
      <c r="HD2" s="2">
        <f>'様式6-３（委託）'!D31</f>
        <v>0</v>
      </c>
      <c r="HE2" s="2">
        <f>'様式6-３（委託）'!D32</f>
        <v>0</v>
      </c>
      <c r="HF2" s="2">
        <f>'様式6-３（委託）'!D33</f>
        <v>0</v>
      </c>
      <c r="HG2" s="2">
        <f>'様式6-３（委託）'!D34</f>
        <v>0</v>
      </c>
      <c r="HH2" s="2">
        <f>'様式6-３（委託）'!H34</f>
        <v>0</v>
      </c>
      <c r="HI2" s="2" t="str">
        <f>'様式6-３（委託）'!A35</f>
        <v/>
      </c>
      <c r="HJ2" s="2">
        <f>'様式6-３（委託）'!D35</f>
        <v>0</v>
      </c>
      <c r="HK2" s="2">
        <f>'様式6-３（委託）'!D36</f>
        <v>0</v>
      </c>
      <c r="HL2" s="2">
        <f>'様式6-３（委託）'!D37</f>
        <v>0</v>
      </c>
      <c r="HM2" s="2">
        <f>'様式6-３（委託）'!D38</f>
        <v>0</v>
      </c>
      <c r="HN2" s="2">
        <f>'様式6-３（委託）'!H38</f>
        <v>0</v>
      </c>
      <c r="HO2" s="2" t="str">
        <f>'様式6-３（委託）'!A39</f>
        <v/>
      </c>
      <c r="HP2" s="2">
        <f>'様式6-３（委託）'!D39</f>
        <v>0</v>
      </c>
      <c r="HQ2" s="2">
        <f>'様式6-３（委託）'!D40</f>
        <v>0</v>
      </c>
      <c r="HR2" s="2">
        <f>'様式6-３（委託）'!D41</f>
        <v>0</v>
      </c>
      <c r="HS2" s="2">
        <f>'様式6-３（委託）'!D42</f>
        <v>0</v>
      </c>
      <c r="HT2" s="2">
        <f>'様式6-３（委託）'!D43</f>
        <v>0</v>
      </c>
      <c r="HU2" s="2">
        <f>'様式6-３（委託）'!D44</f>
        <v>0</v>
      </c>
      <c r="HV2" s="2">
        <f>'様式6-３（委託）'!D45</f>
        <v>0</v>
      </c>
      <c r="HW2" s="2">
        <f>'様式6-３（委託）'!D46</f>
        <v>0</v>
      </c>
      <c r="HX2" s="2">
        <f>'様式6-３（委託）'!D47</f>
        <v>0</v>
      </c>
      <c r="HY2" s="2">
        <f>'様式6-３（委託）'!H47</f>
        <v>0</v>
      </c>
      <c r="HZ2" s="2" t="str">
        <f>'様式6-３（委託）'!A48</f>
        <v/>
      </c>
      <c r="IA2" s="2">
        <f>'様式6-３（委託）'!D48</f>
        <v>0</v>
      </c>
      <c r="IB2" s="2">
        <f>'様式6-３（委託）'!D49</f>
        <v>0</v>
      </c>
      <c r="IC2" s="2">
        <f>'様式6-３（委託）'!D50</f>
        <v>0</v>
      </c>
      <c r="ID2" s="2">
        <f>'様式6-３（委託）'!D51</f>
        <v>0</v>
      </c>
      <c r="IE2" s="2">
        <f>'様式6-３（委託）'!H51</f>
        <v>0</v>
      </c>
      <c r="IF2" s="2" t="str">
        <f>'様式6-３（委託）'!A52</f>
        <v/>
      </c>
      <c r="IG2" s="2">
        <f>'様式6-３（委託）'!D52</f>
        <v>0</v>
      </c>
      <c r="IH2" s="2">
        <f>'様式6-３（委託）'!D53</f>
        <v>0</v>
      </c>
      <c r="II2" s="2">
        <f>'様式6-３（委託）'!D54</f>
        <v>0</v>
      </c>
      <c r="IJ2" s="2">
        <f>'様式6-３（委託）'!D55</f>
        <v>0</v>
      </c>
      <c r="IK2" s="2">
        <f>'様式6-３（委託）'!D56</f>
        <v>0</v>
      </c>
      <c r="IL2" s="2">
        <f>'様式6-３（委託）'!D57</f>
        <v>0</v>
      </c>
      <c r="IM2" s="2">
        <f>'様式6-３（委託）'!D58</f>
        <v>0</v>
      </c>
      <c r="IN2" s="2">
        <f>'様式6-３（委託）'!H58</f>
        <v>0</v>
      </c>
      <c r="IO2" s="47" t="str">
        <f>'様式6-３（委託）'!A59</f>
        <v/>
      </c>
      <c r="IP2" s="47">
        <f>'様式6-３（委託）'!D59</f>
        <v>0</v>
      </c>
      <c r="IQ2" s="47">
        <f>'様式6-３（委託）'!D60</f>
        <v>0</v>
      </c>
      <c r="IR2" s="47">
        <f>'様式6-３（委託）'!D61</f>
        <v>0</v>
      </c>
      <c r="IS2" s="47">
        <f>'様式6-３（委託）'!D62</f>
        <v>0</v>
      </c>
      <c r="IT2" s="47">
        <f>'様式6-３（委託）'!D63</f>
        <v>0</v>
      </c>
      <c r="IU2" s="47">
        <f>'様式6-３（委託）'!D64</f>
        <v>0</v>
      </c>
      <c r="IV2" s="47">
        <f>'様式6-３（委託）'!H64</f>
        <v>0</v>
      </c>
      <c r="IW2" s="47" t="str">
        <f>'様式6-３（委託）'!A65</f>
        <v/>
      </c>
      <c r="IX2" s="47">
        <f>'様式6-３（委託）'!D65</f>
        <v>0</v>
      </c>
      <c r="IY2" s="47">
        <f>'様式6-３（委託）'!D66</f>
        <v>0</v>
      </c>
      <c r="IZ2" s="47">
        <f>'様式6-３（委託）'!D67</f>
        <v>0</v>
      </c>
      <c r="JA2" s="47">
        <f>'様式6-３（委託）'!D68</f>
        <v>0</v>
      </c>
      <c r="JB2" s="47">
        <f>'様式6-３（委託）'!H68</f>
        <v>0</v>
      </c>
      <c r="JC2" s="47" t="str">
        <f>'様式6-３（委託）'!A69</f>
        <v/>
      </c>
      <c r="JD2" s="47">
        <f>'様式6-３（委託）'!D69</f>
        <v>0</v>
      </c>
      <c r="JE2" s="47">
        <f>'様式6-３（委託）'!D70</f>
        <v>0</v>
      </c>
      <c r="JF2" s="47">
        <f>'様式6-３（委託）'!D71</f>
        <v>0</v>
      </c>
      <c r="JG2" s="47">
        <f>'様式6-３（委託）'!D72</f>
        <v>0</v>
      </c>
      <c r="JH2" s="47">
        <f>'様式6-３（委託）'!D73</f>
        <v>0</v>
      </c>
      <c r="JI2" s="47">
        <f>'様式6-３（委託）'!D74</f>
        <v>0</v>
      </c>
      <c r="JJ2" s="47">
        <f>'様式6-３（委託）'!D75</f>
        <v>0</v>
      </c>
      <c r="JK2" s="47">
        <f>'様式6-３（委託）'!H75</f>
        <v>0</v>
      </c>
      <c r="JL2" s="47" t="str">
        <f>'様式6-３（委託）'!A76</f>
        <v/>
      </c>
      <c r="JM2" s="47">
        <f>'様式6-３（委託）'!D76</f>
        <v>0</v>
      </c>
      <c r="JN2" s="47">
        <f>'様式6-３（委託）'!D77</f>
        <v>0</v>
      </c>
      <c r="JO2" s="47">
        <f>'様式6-３（委託）'!D78</f>
        <v>0</v>
      </c>
      <c r="JP2" s="47">
        <f>'様式6-３（委託）'!D79</f>
        <v>0</v>
      </c>
      <c r="JQ2" s="47">
        <f>'様式6-３（委託）'!H79</f>
        <v>0</v>
      </c>
      <c r="JR2" s="47" t="str">
        <f>'様式6-３（委託）'!A80</f>
        <v/>
      </c>
      <c r="JS2" s="47">
        <f>'様式6-３（委託）'!D80</f>
        <v>0</v>
      </c>
      <c r="JT2" s="47">
        <f>'様式6-３（委託）'!D81</f>
        <v>0</v>
      </c>
      <c r="JU2" s="47">
        <f>'様式6-３（委託）'!D82</f>
        <v>0</v>
      </c>
      <c r="JV2" s="47">
        <f>'様式6-３（委託）'!D83</f>
        <v>0</v>
      </c>
      <c r="JW2" s="47">
        <f>'様式6-３（委託）'!D84</f>
        <v>0</v>
      </c>
      <c r="JX2" s="47">
        <f>'様式6-３（委託）'!D85</f>
        <v>0</v>
      </c>
      <c r="JY2" s="47">
        <f>'様式6-３（委託）'!D86</f>
        <v>0</v>
      </c>
      <c r="JZ2" s="47">
        <f>'様式6-３（委託）'!D87</f>
        <v>0</v>
      </c>
      <c r="KA2" s="47">
        <f>'様式6-３（委託）'!D88</f>
        <v>0</v>
      </c>
      <c r="KB2" s="47">
        <f>'様式6-３（委託）'!G89</f>
        <v>0</v>
      </c>
      <c r="KC2" s="47">
        <f>様式7!A11</f>
        <v>0</v>
      </c>
      <c r="KD2" s="47" t="str">
        <f>様式7!B11</f>
        <v>年  　 月　　 日</v>
      </c>
      <c r="KE2" s="47" t="str">
        <f>様式7!C11</f>
        <v>年  　 月　　 日</v>
      </c>
      <c r="KF2" s="47">
        <f>様式7!A12</f>
        <v>0</v>
      </c>
      <c r="KG2" s="47" t="str">
        <f>様式7!B12</f>
        <v>年  　 月　　 日</v>
      </c>
      <c r="KH2" s="47" t="str">
        <f>様式7!C12</f>
        <v>年  　 月　　 日</v>
      </c>
      <c r="KI2" s="47">
        <f>様式7!A13</f>
        <v>0</v>
      </c>
      <c r="KJ2" s="47" t="str">
        <f>様式7!B13</f>
        <v>年  　 月　　 日</v>
      </c>
      <c r="KK2" s="47" t="str">
        <f>様式7!C13</f>
        <v>年  　 月　　 日</v>
      </c>
      <c r="KL2" s="47">
        <f>様式7!A14</f>
        <v>0</v>
      </c>
      <c r="KM2" s="47" t="str">
        <f>様式7!B14</f>
        <v>年  　 月　　 日</v>
      </c>
      <c r="KN2" s="47" t="str">
        <f>様式7!C14</f>
        <v>年  　 月　　 日</v>
      </c>
      <c r="KO2" s="47">
        <f>様式7!A15</f>
        <v>0</v>
      </c>
      <c r="KP2" s="47" t="str">
        <f>様式7!B15</f>
        <v>年  　 月　　 日</v>
      </c>
      <c r="KQ2" s="47" t="str">
        <f>様式7!C15</f>
        <v>年  　 月　　 日</v>
      </c>
      <c r="KR2" s="47">
        <f>様式7!A16</f>
        <v>0</v>
      </c>
      <c r="KS2" s="47" t="str">
        <f>様式7!B16</f>
        <v>年  　 月　　 日</v>
      </c>
      <c r="KT2" s="47" t="str">
        <f>様式7!C16</f>
        <v>年  　 月　　 日</v>
      </c>
      <c r="KU2" s="47">
        <f>様式7!A17</f>
        <v>0</v>
      </c>
      <c r="KV2" s="47" t="str">
        <f>様式7!B17</f>
        <v>年  　 月　　 日</v>
      </c>
      <c r="KW2" s="47" t="str">
        <f>様式7!C17</f>
        <v>年  　 月　　 日</v>
      </c>
      <c r="KX2" s="47">
        <f>様式7!A18</f>
        <v>0</v>
      </c>
      <c r="KY2" s="47" t="str">
        <f>様式7!B18</f>
        <v>年  　 月　　 日</v>
      </c>
      <c r="KZ2" s="47" t="str">
        <f>様式7!C18</f>
        <v>年  　 月　　 日</v>
      </c>
      <c r="LA2" s="47">
        <f>様式7!A19</f>
        <v>0</v>
      </c>
      <c r="LB2" s="47" t="str">
        <f>様式7!B19</f>
        <v>年  　 月　　 日</v>
      </c>
      <c r="LC2" s="47" t="str">
        <f>様式7!C19</f>
        <v>年  　 月　　 日</v>
      </c>
      <c r="LD2" s="47">
        <f>様式7!A27</f>
        <v>0</v>
      </c>
      <c r="LE2" s="47">
        <f>様式7!B27</f>
        <v>0</v>
      </c>
      <c r="LF2" s="47">
        <f>様式7!C27</f>
        <v>0</v>
      </c>
      <c r="LG2" s="47">
        <f>様式7!A28</f>
        <v>0</v>
      </c>
      <c r="LH2" s="47">
        <f>様式7!B28</f>
        <v>0</v>
      </c>
      <c r="LI2" s="47">
        <f>様式7!C28</f>
        <v>0</v>
      </c>
      <c r="LJ2" s="47">
        <f>様式7!A29</f>
        <v>0</v>
      </c>
      <c r="LK2" s="47">
        <f>様式7!B29</f>
        <v>0</v>
      </c>
      <c r="LL2" s="47">
        <f>様式7!C29</f>
        <v>0</v>
      </c>
      <c r="LM2" s="47">
        <f>様式7!A30</f>
        <v>0</v>
      </c>
      <c r="LN2" s="47">
        <f>様式7!B30</f>
        <v>0</v>
      </c>
      <c r="LO2" s="47">
        <f>様式7!C30</f>
        <v>0</v>
      </c>
      <c r="LP2" s="47">
        <f>様式7!A31</f>
        <v>0</v>
      </c>
      <c r="LQ2" s="47">
        <f>様式7!B31</f>
        <v>0</v>
      </c>
      <c r="LR2" s="47">
        <f>様式7!C31</f>
        <v>0</v>
      </c>
      <c r="LS2" s="47">
        <f>様式7!A32</f>
        <v>0</v>
      </c>
      <c r="LT2" s="47">
        <f>様式7!B32</f>
        <v>0</v>
      </c>
      <c r="LU2" s="47">
        <f>様式7!C32</f>
        <v>0</v>
      </c>
      <c r="LV2" s="2">
        <f>様式8!A14</f>
        <v>0</v>
      </c>
      <c r="LW2" s="2">
        <f>様式8!B14</f>
        <v>0</v>
      </c>
      <c r="LX2" s="2">
        <f>様式8!C14</f>
        <v>0</v>
      </c>
      <c r="LY2" s="2" t="str">
        <f>様式8!D14</f>
        <v>年　　    月</v>
      </c>
      <c r="LZ2" s="2">
        <f>様式8!A15</f>
        <v>0</v>
      </c>
      <c r="MA2" s="2">
        <f>様式8!B15</f>
        <v>0</v>
      </c>
      <c r="MB2" s="2">
        <f>様式8!C15</f>
        <v>0</v>
      </c>
      <c r="MC2" s="2" t="str">
        <f>様式8!D15</f>
        <v>年　　    月</v>
      </c>
      <c r="MD2" s="2">
        <f>様式8!A16</f>
        <v>0</v>
      </c>
      <c r="ME2" s="2">
        <f>様式8!B16</f>
        <v>0</v>
      </c>
      <c r="MF2" s="2">
        <f>様式8!C16</f>
        <v>0</v>
      </c>
      <c r="MG2" s="2" t="str">
        <f>様式8!D16</f>
        <v>年　　    月</v>
      </c>
      <c r="MH2" s="2">
        <f>様式8!A17</f>
        <v>0</v>
      </c>
      <c r="MI2" s="2">
        <f>様式8!B17</f>
        <v>0</v>
      </c>
      <c r="MJ2" s="2">
        <f>様式8!C17</f>
        <v>0</v>
      </c>
      <c r="MK2" s="2" t="str">
        <f>様式8!D17</f>
        <v>年　　    月</v>
      </c>
      <c r="ML2" s="2">
        <f>様式8!A18</f>
        <v>0</v>
      </c>
      <c r="MM2" s="2">
        <f>様式8!B18</f>
        <v>0</v>
      </c>
      <c r="MN2" s="2">
        <f>様式8!C18</f>
        <v>0</v>
      </c>
      <c r="MO2" s="2" t="str">
        <f>様式8!D18</f>
        <v>年　　    月</v>
      </c>
      <c r="MP2" s="2">
        <f>様式8!A19</f>
        <v>0</v>
      </c>
      <c r="MQ2" s="2">
        <f>様式8!B19</f>
        <v>0</v>
      </c>
      <c r="MR2" s="2">
        <f>様式8!C19</f>
        <v>0</v>
      </c>
      <c r="MS2" s="2" t="str">
        <f>様式8!D19</f>
        <v>年　　    月</v>
      </c>
      <c r="MT2" s="2">
        <f>様式8!A25</f>
        <v>0</v>
      </c>
      <c r="MU2" s="2">
        <f>様式8!B25</f>
        <v>0</v>
      </c>
      <c r="MV2" s="2">
        <f>様式8!C25</f>
        <v>0</v>
      </c>
      <c r="MW2" s="2" t="str">
        <f>様式8!D25</f>
        <v xml:space="preserve">      年 　 月～　   年　  月</v>
      </c>
      <c r="MX2" s="2">
        <f>様式8!A26</f>
        <v>0</v>
      </c>
      <c r="MY2" s="2">
        <f>様式8!B26</f>
        <v>0</v>
      </c>
      <c r="MZ2" s="2">
        <f>様式8!C26</f>
        <v>0</v>
      </c>
      <c r="NA2" s="2" t="str">
        <f>様式8!D26</f>
        <v xml:space="preserve">      年 　 月～　   年　  月</v>
      </c>
      <c r="NB2" s="2">
        <f>様式8!A27</f>
        <v>0</v>
      </c>
      <c r="NC2" s="2">
        <f>様式8!B27</f>
        <v>0</v>
      </c>
      <c r="ND2" s="2">
        <f>様式8!C27</f>
        <v>0</v>
      </c>
      <c r="NE2" s="2" t="str">
        <f>様式8!D27</f>
        <v xml:space="preserve">      年 　 月～　   年　  月</v>
      </c>
      <c r="NF2" s="2">
        <f>様式8!A28</f>
        <v>0</v>
      </c>
      <c r="NG2" s="2">
        <f>様式8!B28</f>
        <v>0</v>
      </c>
      <c r="NH2" s="2">
        <f>様式8!C28</f>
        <v>0</v>
      </c>
      <c r="NI2" s="2" t="str">
        <f>様式8!D28</f>
        <v xml:space="preserve">      年 　 月～　   年　  月</v>
      </c>
      <c r="NJ2" s="2">
        <f>様式8!A29</f>
        <v>0</v>
      </c>
      <c r="NK2" s="2">
        <f>様式8!B29</f>
        <v>0</v>
      </c>
      <c r="NL2" s="2">
        <f>様式8!C29</f>
        <v>0</v>
      </c>
      <c r="NM2" s="2" t="str">
        <f>様式8!D29</f>
        <v xml:space="preserve">     年 　 月～　   年　  月</v>
      </c>
      <c r="NN2" s="2">
        <f>様式8!A34</f>
        <v>0</v>
      </c>
      <c r="NO2" s="2">
        <f>様式8!B34</f>
        <v>0</v>
      </c>
      <c r="NP2" s="2">
        <f>様式8!C34</f>
        <v>0</v>
      </c>
      <c r="NQ2" s="2" t="str">
        <f>様式8!D34</f>
        <v xml:space="preserve">      年 　 月～　   年　  月</v>
      </c>
      <c r="NR2" s="2">
        <f>様式8!A35</f>
        <v>0</v>
      </c>
      <c r="NS2" s="2">
        <f>様式8!B35</f>
        <v>0</v>
      </c>
      <c r="NT2" s="2">
        <f>様式8!C35</f>
        <v>0</v>
      </c>
      <c r="NU2" s="2" t="str">
        <f>様式8!D35</f>
        <v xml:space="preserve">      年 　 月～　   年　  月</v>
      </c>
      <c r="NV2" s="2">
        <f>様式8!A36</f>
        <v>0</v>
      </c>
      <c r="NW2" s="2">
        <f>様式8!B36</f>
        <v>0</v>
      </c>
      <c r="NX2" s="2">
        <f>様式8!C36</f>
        <v>0</v>
      </c>
      <c r="NY2" s="2" t="str">
        <f>様式8!D36</f>
        <v xml:space="preserve">      年 　 月～　   年　  月</v>
      </c>
      <c r="NZ2" s="2">
        <f>様式8!A37</f>
        <v>0</v>
      </c>
      <c r="OA2" s="2">
        <f>様式8!B37</f>
        <v>0</v>
      </c>
      <c r="OB2" s="2">
        <f>様式8!C37</f>
        <v>0</v>
      </c>
      <c r="OC2" s="2" t="str">
        <f>様式8!D37</f>
        <v xml:space="preserve">      年 　 月～　   年　  月</v>
      </c>
      <c r="OD2" s="2">
        <f>様式8!A38</f>
        <v>0</v>
      </c>
      <c r="OE2" s="2">
        <f>様式8!B38</f>
        <v>0</v>
      </c>
      <c r="OF2" s="2">
        <f>様式8!C38</f>
        <v>0</v>
      </c>
      <c r="OG2" s="2" t="str">
        <f>様式8!D38</f>
        <v xml:space="preserve">      年 　 月～　   年　  月</v>
      </c>
      <c r="OH2" s="2">
        <f>様式8!A39</f>
        <v>0</v>
      </c>
      <c r="OI2" s="2">
        <f>様式8!B39</f>
        <v>0</v>
      </c>
      <c r="OJ2" s="2">
        <f>様式8!C39</f>
        <v>0</v>
      </c>
      <c r="OK2" s="2" t="str">
        <f>様式8!D39</f>
        <v xml:space="preserve">      年 　 月～　   年　  月</v>
      </c>
      <c r="OL2" s="2">
        <f>様式9!B10</f>
        <v>0</v>
      </c>
      <c r="OM2" s="2">
        <f>様式9!B11</f>
        <v>0</v>
      </c>
      <c r="ON2" s="2">
        <f>様式9!B12</f>
        <v>0</v>
      </c>
      <c r="OO2" s="2">
        <f>様式9!B13</f>
        <v>0</v>
      </c>
      <c r="OP2" s="2">
        <f>様式9!B14</f>
        <v>0</v>
      </c>
      <c r="OQ2" s="2">
        <f>様式9!B15</f>
        <v>0</v>
      </c>
      <c r="OR2" s="2">
        <f>様式9!B16</f>
        <v>0</v>
      </c>
      <c r="OS2" s="2">
        <f>様式9!B17</f>
        <v>0</v>
      </c>
      <c r="OT2" s="2">
        <f>様式9!B18</f>
        <v>0</v>
      </c>
      <c r="OU2" s="2">
        <f>様式9!B19</f>
        <v>0</v>
      </c>
      <c r="OV2" s="2">
        <f>様式9!B20</f>
        <v>0</v>
      </c>
      <c r="OW2" s="2">
        <f>様式9!B21</f>
        <v>0</v>
      </c>
      <c r="OX2" s="2">
        <f>様式9!B22</f>
        <v>0</v>
      </c>
      <c r="OY2" s="2">
        <f>様式9!B23</f>
        <v>0</v>
      </c>
      <c r="OZ2" s="2">
        <f>様式9!B24</f>
        <v>0</v>
      </c>
      <c r="PA2" s="2">
        <f>様式9!B25</f>
        <v>0</v>
      </c>
      <c r="PB2" s="2">
        <f>様式9!B26</f>
        <v>0</v>
      </c>
      <c r="PC2" s="2">
        <f>様式9!B27</f>
        <v>0</v>
      </c>
      <c r="PD2" s="2">
        <f>様式9!B28</f>
        <v>0</v>
      </c>
      <c r="PE2" s="2">
        <f>様式9!B29</f>
        <v>0</v>
      </c>
      <c r="PF2" s="2">
        <f>様式9!$E10</f>
        <v>0</v>
      </c>
      <c r="PG2" s="2">
        <f>様式9!$E11</f>
        <v>0</v>
      </c>
      <c r="PH2" s="2">
        <f>様式9!$E12</f>
        <v>0</v>
      </c>
      <c r="PI2" s="2">
        <f>様式9!$E13</f>
        <v>0</v>
      </c>
      <c r="PJ2" s="2">
        <f>様式9!$E14</f>
        <v>0</v>
      </c>
      <c r="PK2" s="2">
        <f>様式9!$E15</f>
        <v>0</v>
      </c>
      <c r="PL2" s="2">
        <f>様式9!$E16</f>
        <v>0</v>
      </c>
      <c r="PM2" s="2">
        <f>様式9!$E17</f>
        <v>0</v>
      </c>
      <c r="PN2" s="2">
        <f>様式9!$E18</f>
        <v>0</v>
      </c>
      <c r="PO2" s="2">
        <f>様式9!$E19</f>
        <v>0</v>
      </c>
      <c r="PP2" s="2">
        <f>様式9!$E20</f>
        <v>0</v>
      </c>
      <c r="PQ2" s="2">
        <f>様式9!$E21</f>
        <v>0</v>
      </c>
      <c r="PR2" s="2">
        <f>様式9!$E22</f>
        <v>0</v>
      </c>
      <c r="PS2" s="2">
        <f>様式9!$E23</f>
        <v>0</v>
      </c>
      <c r="PT2" s="2">
        <f>様式9!$E24</f>
        <v>0</v>
      </c>
      <c r="PU2" s="2">
        <f>様式9!$E25</f>
        <v>0</v>
      </c>
      <c r="PV2" s="2">
        <f>様式9!$E26</f>
        <v>0</v>
      </c>
      <c r="PW2" s="2">
        <f>様式9!$E27</f>
        <v>0</v>
      </c>
      <c r="PX2" s="2">
        <f>様式9!$E28</f>
        <v>0</v>
      </c>
      <c r="PY2" s="2">
        <f>様式9!$E29</f>
        <v>0</v>
      </c>
    </row>
  </sheetData>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00B050"/>
  </sheetPr>
  <dimension ref="A1:J37"/>
  <sheetViews>
    <sheetView view="pageBreakPreview" topLeftCell="A16" zoomScaleSheetLayoutView="100" workbookViewId="0">
      <selection activeCell="O29" sqref="O29"/>
    </sheetView>
  </sheetViews>
  <sheetFormatPr defaultRowHeight="13.2"/>
  <cols>
    <col min="1" max="1" width="13" style="55" customWidth="1"/>
    <col min="2" max="2" width="9.88671875" style="55" customWidth="1"/>
    <col min="3" max="3" width="3.77734375" style="55" customWidth="1"/>
    <col min="4" max="4" width="16.77734375" style="55" customWidth="1"/>
    <col min="5" max="5" width="9" style="55" customWidth="1"/>
    <col min="6" max="6" width="10" style="55" customWidth="1"/>
    <col min="7" max="7" width="4" style="55" customWidth="1"/>
    <col min="8" max="8" width="20.21875" style="55" customWidth="1"/>
    <col min="9" max="9" width="3" style="55" customWidth="1"/>
    <col min="10" max="256" width="9" style="55" customWidth="1"/>
    <col min="257" max="257" width="13" style="55" customWidth="1"/>
    <col min="258" max="258" width="9.88671875" style="55" customWidth="1"/>
    <col min="259" max="259" width="3.77734375" style="55" customWidth="1"/>
    <col min="260" max="260" width="16.77734375" style="55" customWidth="1"/>
    <col min="261" max="261" width="9" style="55" customWidth="1"/>
    <col min="262" max="262" width="10" style="55" customWidth="1"/>
    <col min="263" max="263" width="4" style="55" customWidth="1"/>
    <col min="264" max="264" width="20.21875" style="55" customWidth="1"/>
    <col min="265" max="265" width="3" style="55" customWidth="1"/>
    <col min="266" max="512" width="9" style="55" customWidth="1"/>
    <col min="513" max="513" width="13" style="55" customWidth="1"/>
    <col min="514" max="514" width="9.88671875" style="55" customWidth="1"/>
    <col min="515" max="515" width="3.77734375" style="55" customWidth="1"/>
    <col min="516" max="516" width="16.77734375" style="55" customWidth="1"/>
    <col min="517" max="517" width="9" style="55" customWidth="1"/>
    <col min="518" max="518" width="10" style="55" customWidth="1"/>
    <col min="519" max="519" width="4" style="55" customWidth="1"/>
    <col min="520" max="520" width="20.21875" style="55" customWidth="1"/>
    <col min="521" max="521" width="3" style="55" customWidth="1"/>
    <col min="522" max="768" width="9" style="55" customWidth="1"/>
    <col min="769" max="769" width="13" style="55" customWidth="1"/>
    <col min="770" max="770" width="9.88671875" style="55" customWidth="1"/>
    <col min="771" max="771" width="3.77734375" style="55" customWidth="1"/>
    <col min="772" max="772" width="16.77734375" style="55" customWidth="1"/>
    <col min="773" max="773" width="9" style="55" customWidth="1"/>
    <col min="774" max="774" width="10" style="55" customWidth="1"/>
    <col min="775" max="775" width="4" style="55" customWidth="1"/>
    <col min="776" max="776" width="20.21875" style="55" customWidth="1"/>
    <col min="777" max="777" width="3" style="55" customWidth="1"/>
    <col min="778" max="1024" width="9" style="55" customWidth="1"/>
    <col min="1025" max="1025" width="13" style="55" customWidth="1"/>
    <col min="1026" max="1026" width="9.88671875" style="55" customWidth="1"/>
    <col min="1027" max="1027" width="3.77734375" style="55" customWidth="1"/>
    <col min="1028" max="1028" width="16.77734375" style="55" customWidth="1"/>
    <col min="1029" max="1029" width="9" style="55" customWidth="1"/>
    <col min="1030" max="1030" width="10" style="55" customWidth="1"/>
    <col min="1031" max="1031" width="4" style="55" customWidth="1"/>
    <col min="1032" max="1032" width="20.21875" style="55" customWidth="1"/>
    <col min="1033" max="1033" width="3" style="55" customWidth="1"/>
    <col min="1034" max="1280" width="9" style="55" customWidth="1"/>
    <col min="1281" max="1281" width="13" style="55" customWidth="1"/>
    <col min="1282" max="1282" width="9.88671875" style="55" customWidth="1"/>
    <col min="1283" max="1283" width="3.77734375" style="55" customWidth="1"/>
    <col min="1284" max="1284" width="16.77734375" style="55" customWidth="1"/>
    <col min="1285" max="1285" width="9" style="55" customWidth="1"/>
    <col min="1286" max="1286" width="10" style="55" customWidth="1"/>
    <col min="1287" max="1287" width="4" style="55" customWidth="1"/>
    <col min="1288" max="1288" width="20.21875" style="55" customWidth="1"/>
    <col min="1289" max="1289" width="3" style="55" customWidth="1"/>
    <col min="1290" max="1536" width="9" style="55" customWidth="1"/>
    <col min="1537" max="1537" width="13" style="55" customWidth="1"/>
    <col min="1538" max="1538" width="9.88671875" style="55" customWidth="1"/>
    <col min="1539" max="1539" width="3.77734375" style="55" customWidth="1"/>
    <col min="1540" max="1540" width="16.77734375" style="55" customWidth="1"/>
    <col min="1541" max="1541" width="9" style="55" customWidth="1"/>
    <col min="1542" max="1542" width="10" style="55" customWidth="1"/>
    <col min="1543" max="1543" width="4" style="55" customWidth="1"/>
    <col min="1544" max="1544" width="20.21875" style="55" customWidth="1"/>
    <col min="1545" max="1545" width="3" style="55" customWidth="1"/>
    <col min="1546" max="1792" width="9" style="55" customWidth="1"/>
    <col min="1793" max="1793" width="13" style="55" customWidth="1"/>
    <col min="1794" max="1794" width="9.88671875" style="55" customWidth="1"/>
    <col min="1795" max="1795" width="3.77734375" style="55" customWidth="1"/>
    <col min="1796" max="1796" width="16.77734375" style="55" customWidth="1"/>
    <col min="1797" max="1797" width="9" style="55" customWidth="1"/>
    <col min="1798" max="1798" width="10" style="55" customWidth="1"/>
    <col min="1799" max="1799" width="4" style="55" customWidth="1"/>
    <col min="1800" max="1800" width="20.21875" style="55" customWidth="1"/>
    <col min="1801" max="1801" width="3" style="55" customWidth="1"/>
    <col min="1802" max="2048" width="9" style="55" customWidth="1"/>
    <col min="2049" max="2049" width="13" style="55" customWidth="1"/>
    <col min="2050" max="2050" width="9.88671875" style="55" customWidth="1"/>
    <col min="2051" max="2051" width="3.77734375" style="55" customWidth="1"/>
    <col min="2052" max="2052" width="16.77734375" style="55" customWidth="1"/>
    <col min="2053" max="2053" width="9" style="55" customWidth="1"/>
    <col min="2054" max="2054" width="10" style="55" customWidth="1"/>
    <col min="2055" max="2055" width="4" style="55" customWidth="1"/>
    <col min="2056" max="2056" width="20.21875" style="55" customWidth="1"/>
    <col min="2057" max="2057" width="3" style="55" customWidth="1"/>
    <col min="2058" max="2304" width="9" style="55" customWidth="1"/>
    <col min="2305" max="2305" width="13" style="55" customWidth="1"/>
    <col min="2306" max="2306" width="9.88671875" style="55" customWidth="1"/>
    <col min="2307" max="2307" width="3.77734375" style="55" customWidth="1"/>
    <col min="2308" max="2308" width="16.77734375" style="55" customWidth="1"/>
    <col min="2309" max="2309" width="9" style="55" customWidth="1"/>
    <col min="2310" max="2310" width="10" style="55" customWidth="1"/>
    <col min="2311" max="2311" width="4" style="55" customWidth="1"/>
    <col min="2312" max="2312" width="20.21875" style="55" customWidth="1"/>
    <col min="2313" max="2313" width="3" style="55" customWidth="1"/>
    <col min="2314" max="2560" width="9" style="55" customWidth="1"/>
    <col min="2561" max="2561" width="13" style="55" customWidth="1"/>
    <col min="2562" max="2562" width="9.88671875" style="55" customWidth="1"/>
    <col min="2563" max="2563" width="3.77734375" style="55" customWidth="1"/>
    <col min="2564" max="2564" width="16.77734375" style="55" customWidth="1"/>
    <col min="2565" max="2565" width="9" style="55" customWidth="1"/>
    <col min="2566" max="2566" width="10" style="55" customWidth="1"/>
    <col min="2567" max="2567" width="4" style="55" customWidth="1"/>
    <col min="2568" max="2568" width="20.21875" style="55" customWidth="1"/>
    <col min="2569" max="2569" width="3" style="55" customWidth="1"/>
    <col min="2570" max="2816" width="9" style="55" customWidth="1"/>
    <col min="2817" max="2817" width="13" style="55" customWidth="1"/>
    <col min="2818" max="2818" width="9.88671875" style="55" customWidth="1"/>
    <col min="2819" max="2819" width="3.77734375" style="55" customWidth="1"/>
    <col min="2820" max="2820" width="16.77734375" style="55" customWidth="1"/>
    <col min="2821" max="2821" width="9" style="55" customWidth="1"/>
    <col min="2822" max="2822" width="10" style="55" customWidth="1"/>
    <col min="2823" max="2823" width="4" style="55" customWidth="1"/>
    <col min="2824" max="2824" width="20.21875" style="55" customWidth="1"/>
    <col min="2825" max="2825" width="3" style="55" customWidth="1"/>
    <col min="2826" max="3072" width="9" style="55" customWidth="1"/>
    <col min="3073" max="3073" width="13" style="55" customWidth="1"/>
    <col min="3074" max="3074" width="9.88671875" style="55" customWidth="1"/>
    <col min="3075" max="3075" width="3.77734375" style="55" customWidth="1"/>
    <col min="3076" max="3076" width="16.77734375" style="55" customWidth="1"/>
    <col min="3077" max="3077" width="9" style="55" customWidth="1"/>
    <col min="3078" max="3078" width="10" style="55" customWidth="1"/>
    <col min="3079" max="3079" width="4" style="55" customWidth="1"/>
    <col min="3080" max="3080" width="20.21875" style="55" customWidth="1"/>
    <col min="3081" max="3081" width="3" style="55" customWidth="1"/>
    <col min="3082" max="3328" width="9" style="55" customWidth="1"/>
    <col min="3329" max="3329" width="13" style="55" customWidth="1"/>
    <col min="3330" max="3330" width="9.88671875" style="55" customWidth="1"/>
    <col min="3331" max="3331" width="3.77734375" style="55" customWidth="1"/>
    <col min="3332" max="3332" width="16.77734375" style="55" customWidth="1"/>
    <col min="3333" max="3333" width="9" style="55" customWidth="1"/>
    <col min="3334" max="3334" width="10" style="55" customWidth="1"/>
    <col min="3335" max="3335" width="4" style="55" customWidth="1"/>
    <col min="3336" max="3336" width="20.21875" style="55" customWidth="1"/>
    <col min="3337" max="3337" width="3" style="55" customWidth="1"/>
    <col min="3338" max="3584" width="9" style="55" customWidth="1"/>
    <col min="3585" max="3585" width="13" style="55" customWidth="1"/>
    <col min="3586" max="3586" width="9.88671875" style="55" customWidth="1"/>
    <col min="3587" max="3587" width="3.77734375" style="55" customWidth="1"/>
    <col min="3588" max="3588" width="16.77734375" style="55" customWidth="1"/>
    <col min="3589" max="3589" width="9" style="55" customWidth="1"/>
    <col min="3590" max="3590" width="10" style="55" customWidth="1"/>
    <col min="3591" max="3591" width="4" style="55" customWidth="1"/>
    <col min="3592" max="3592" width="20.21875" style="55" customWidth="1"/>
    <col min="3593" max="3593" width="3" style="55" customWidth="1"/>
    <col min="3594" max="3840" width="9" style="55" customWidth="1"/>
    <col min="3841" max="3841" width="13" style="55" customWidth="1"/>
    <col min="3842" max="3842" width="9.88671875" style="55" customWidth="1"/>
    <col min="3843" max="3843" width="3.77734375" style="55" customWidth="1"/>
    <col min="3844" max="3844" width="16.77734375" style="55" customWidth="1"/>
    <col min="3845" max="3845" width="9" style="55" customWidth="1"/>
    <col min="3846" max="3846" width="10" style="55" customWidth="1"/>
    <col min="3847" max="3847" width="4" style="55" customWidth="1"/>
    <col min="3848" max="3848" width="20.21875" style="55" customWidth="1"/>
    <col min="3849" max="3849" width="3" style="55" customWidth="1"/>
    <col min="3850" max="4096" width="9" style="55" customWidth="1"/>
    <col min="4097" max="4097" width="13" style="55" customWidth="1"/>
    <col min="4098" max="4098" width="9.88671875" style="55" customWidth="1"/>
    <col min="4099" max="4099" width="3.77734375" style="55" customWidth="1"/>
    <col min="4100" max="4100" width="16.77734375" style="55" customWidth="1"/>
    <col min="4101" max="4101" width="9" style="55" customWidth="1"/>
    <col min="4102" max="4102" width="10" style="55" customWidth="1"/>
    <col min="4103" max="4103" width="4" style="55" customWidth="1"/>
    <col min="4104" max="4104" width="20.21875" style="55" customWidth="1"/>
    <col min="4105" max="4105" width="3" style="55" customWidth="1"/>
    <col min="4106" max="4352" width="9" style="55" customWidth="1"/>
    <col min="4353" max="4353" width="13" style="55" customWidth="1"/>
    <col min="4354" max="4354" width="9.88671875" style="55" customWidth="1"/>
    <col min="4355" max="4355" width="3.77734375" style="55" customWidth="1"/>
    <col min="4356" max="4356" width="16.77734375" style="55" customWidth="1"/>
    <col min="4357" max="4357" width="9" style="55" customWidth="1"/>
    <col min="4358" max="4358" width="10" style="55" customWidth="1"/>
    <col min="4359" max="4359" width="4" style="55" customWidth="1"/>
    <col min="4360" max="4360" width="20.21875" style="55" customWidth="1"/>
    <col min="4361" max="4361" width="3" style="55" customWidth="1"/>
    <col min="4362" max="4608" width="9" style="55" customWidth="1"/>
    <col min="4609" max="4609" width="13" style="55" customWidth="1"/>
    <col min="4610" max="4610" width="9.88671875" style="55" customWidth="1"/>
    <col min="4611" max="4611" width="3.77734375" style="55" customWidth="1"/>
    <col min="4612" max="4612" width="16.77734375" style="55" customWidth="1"/>
    <col min="4613" max="4613" width="9" style="55" customWidth="1"/>
    <col min="4614" max="4614" width="10" style="55" customWidth="1"/>
    <col min="4615" max="4615" width="4" style="55" customWidth="1"/>
    <col min="4616" max="4616" width="20.21875" style="55" customWidth="1"/>
    <col min="4617" max="4617" width="3" style="55" customWidth="1"/>
    <col min="4618" max="4864" width="9" style="55" customWidth="1"/>
    <col min="4865" max="4865" width="13" style="55" customWidth="1"/>
    <col min="4866" max="4866" width="9.88671875" style="55" customWidth="1"/>
    <col min="4867" max="4867" width="3.77734375" style="55" customWidth="1"/>
    <col min="4868" max="4868" width="16.77734375" style="55" customWidth="1"/>
    <col min="4869" max="4869" width="9" style="55" customWidth="1"/>
    <col min="4870" max="4870" width="10" style="55" customWidth="1"/>
    <col min="4871" max="4871" width="4" style="55" customWidth="1"/>
    <col min="4872" max="4872" width="20.21875" style="55" customWidth="1"/>
    <col min="4873" max="4873" width="3" style="55" customWidth="1"/>
    <col min="4874" max="5120" width="9" style="55" customWidth="1"/>
    <col min="5121" max="5121" width="13" style="55" customWidth="1"/>
    <col min="5122" max="5122" width="9.88671875" style="55" customWidth="1"/>
    <col min="5123" max="5123" width="3.77734375" style="55" customWidth="1"/>
    <col min="5124" max="5124" width="16.77734375" style="55" customWidth="1"/>
    <col min="5125" max="5125" width="9" style="55" customWidth="1"/>
    <col min="5126" max="5126" width="10" style="55" customWidth="1"/>
    <col min="5127" max="5127" width="4" style="55" customWidth="1"/>
    <col min="5128" max="5128" width="20.21875" style="55" customWidth="1"/>
    <col min="5129" max="5129" width="3" style="55" customWidth="1"/>
    <col min="5130" max="5376" width="9" style="55" customWidth="1"/>
    <col min="5377" max="5377" width="13" style="55" customWidth="1"/>
    <col min="5378" max="5378" width="9.88671875" style="55" customWidth="1"/>
    <col min="5379" max="5379" width="3.77734375" style="55" customWidth="1"/>
    <col min="5380" max="5380" width="16.77734375" style="55" customWidth="1"/>
    <col min="5381" max="5381" width="9" style="55" customWidth="1"/>
    <col min="5382" max="5382" width="10" style="55" customWidth="1"/>
    <col min="5383" max="5383" width="4" style="55" customWidth="1"/>
    <col min="5384" max="5384" width="20.21875" style="55" customWidth="1"/>
    <col min="5385" max="5385" width="3" style="55" customWidth="1"/>
    <col min="5386" max="5632" width="9" style="55" customWidth="1"/>
    <col min="5633" max="5633" width="13" style="55" customWidth="1"/>
    <col min="5634" max="5634" width="9.88671875" style="55" customWidth="1"/>
    <col min="5635" max="5635" width="3.77734375" style="55" customWidth="1"/>
    <col min="5636" max="5636" width="16.77734375" style="55" customWidth="1"/>
    <col min="5637" max="5637" width="9" style="55" customWidth="1"/>
    <col min="5638" max="5638" width="10" style="55" customWidth="1"/>
    <col min="5639" max="5639" width="4" style="55" customWidth="1"/>
    <col min="5640" max="5640" width="20.21875" style="55" customWidth="1"/>
    <col min="5641" max="5641" width="3" style="55" customWidth="1"/>
    <col min="5642" max="5888" width="9" style="55" customWidth="1"/>
    <col min="5889" max="5889" width="13" style="55" customWidth="1"/>
    <col min="5890" max="5890" width="9.88671875" style="55" customWidth="1"/>
    <col min="5891" max="5891" width="3.77734375" style="55" customWidth="1"/>
    <col min="5892" max="5892" width="16.77734375" style="55" customWidth="1"/>
    <col min="5893" max="5893" width="9" style="55" customWidth="1"/>
    <col min="5894" max="5894" width="10" style="55" customWidth="1"/>
    <col min="5895" max="5895" width="4" style="55" customWidth="1"/>
    <col min="5896" max="5896" width="20.21875" style="55" customWidth="1"/>
    <col min="5897" max="5897" width="3" style="55" customWidth="1"/>
    <col min="5898" max="6144" width="9" style="55" customWidth="1"/>
    <col min="6145" max="6145" width="13" style="55" customWidth="1"/>
    <col min="6146" max="6146" width="9.88671875" style="55" customWidth="1"/>
    <col min="6147" max="6147" width="3.77734375" style="55" customWidth="1"/>
    <col min="6148" max="6148" width="16.77734375" style="55" customWidth="1"/>
    <col min="6149" max="6149" width="9" style="55" customWidth="1"/>
    <col min="6150" max="6150" width="10" style="55" customWidth="1"/>
    <col min="6151" max="6151" width="4" style="55" customWidth="1"/>
    <col min="6152" max="6152" width="20.21875" style="55" customWidth="1"/>
    <col min="6153" max="6153" width="3" style="55" customWidth="1"/>
    <col min="6154" max="6400" width="9" style="55" customWidth="1"/>
    <col min="6401" max="6401" width="13" style="55" customWidth="1"/>
    <col min="6402" max="6402" width="9.88671875" style="55" customWidth="1"/>
    <col min="6403" max="6403" width="3.77734375" style="55" customWidth="1"/>
    <col min="6404" max="6404" width="16.77734375" style="55" customWidth="1"/>
    <col min="6405" max="6405" width="9" style="55" customWidth="1"/>
    <col min="6406" max="6406" width="10" style="55" customWidth="1"/>
    <col min="6407" max="6407" width="4" style="55" customWidth="1"/>
    <col min="6408" max="6408" width="20.21875" style="55" customWidth="1"/>
    <col min="6409" max="6409" width="3" style="55" customWidth="1"/>
    <col min="6410" max="6656" width="9" style="55" customWidth="1"/>
    <col min="6657" max="6657" width="13" style="55" customWidth="1"/>
    <col min="6658" max="6658" width="9.88671875" style="55" customWidth="1"/>
    <col min="6659" max="6659" width="3.77734375" style="55" customWidth="1"/>
    <col min="6660" max="6660" width="16.77734375" style="55" customWidth="1"/>
    <col min="6661" max="6661" width="9" style="55" customWidth="1"/>
    <col min="6662" max="6662" width="10" style="55" customWidth="1"/>
    <col min="6663" max="6663" width="4" style="55" customWidth="1"/>
    <col min="6664" max="6664" width="20.21875" style="55" customWidth="1"/>
    <col min="6665" max="6665" width="3" style="55" customWidth="1"/>
    <col min="6666" max="6912" width="9" style="55" customWidth="1"/>
    <col min="6913" max="6913" width="13" style="55" customWidth="1"/>
    <col min="6914" max="6914" width="9.88671875" style="55" customWidth="1"/>
    <col min="6915" max="6915" width="3.77734375" style="55" customWidth="1"/>
    <col min="6916" max="6916" width="16.77734375" style="55" customWidth="1"/>
    <col min="6917" max="6917" width="9" style="55" customWidth="1"/>
    <col min="6918" max="6918" width="10" style="55" customWidth="1"/>
    <col min="6919" max="6919" width="4" style="55" customWidth="1"/>
    <col min="6920" max="6920" width="20.21875" style="55" customWidth="1"/>
    <col min="6921" max="6921" width="3" style="55" customWidth="1"/>
    <col min="6922" max="7168" width="9" style="55" customWidth="1"/>
    <col min="7169" max="7169" width="13" style="55" customWidth="1"/>
    <col min="7170" max="7170" width="9.88671875" style="55" customWidth="1"/>
    <col min="7171" max="7171" width="3.77734375" style="55" customWidth="1"/>
    <col min="7172" max="7172" width="16.77734375" style="55" customWidth="1"/>
    <col min="7173" max="7173" width="9" style="55" customWidth="1"/>
    <col min="7174" max="7174" width="10" style="55" customWidth="1"/>
    <col min="7175" max="7175" width="4" style="55" customWidth="1"/>
    <col min="7176" max="7176" width="20.21875" style="55" customWidth="1"/>
    <col min="7177" max="7177" width="3" style="55" customWidth="1"/>
    <col min="7178" max="7424" width="9" style="55" customWidth="1"/>
    <col min="7425" max="7425" width="13" style="55" customWidth="1"/>
    <col min="7426" max="7426" width="9.88671875" style="55" customWidth="1"/>
    <col min="7427" max="7427" width="3.77734375" style="55" customWidth="1"/>
    <col min="7428" max="7428" width="16.77734375" style="55" customWidth="1"/>
    <col min="7429" max="7429" width="9" style="55" customWidth="1"/>
    <col min="7430" max="7430" width="10" style="55" customWidth="1"/>
    <col min="7431" max="7431" width="4" style="55" customWidth="1"/>
    <col min="7432" max="7432" width="20.21875" style="55" customWidth="1"/>
    <col min="7433" max="7433" width="3" style="55" customWidth="1"/>
    <col min="7434" max="7680" width="9" style="55" customWidth="1"/>
    <col min="7681" max="7681" width="13" style="55" customWidth="1"/>
    <col min="7682" max="7682" width="9.88671875" style="55" customWidth="1"/>
    <col min="7683" max="7683" width="3.77734375" style="55" customWidth="1"/>
    <col min="7684" max="7684" width="16.77734375" style="55" customWidth="1"/>
    <col min="7685" max="7685" width="9" style="55" customWidth="1"/>
    <col min="7686" max="7686" width="10" style="55" customWidth="1"/>
    <col min="7687" max="7687" width="4" style="55" customWidth="1"/>
    <col min="7688" max="7688" width="20.21875" style="55" customWidth="1"/>
    <col min="7689" max="7689" width="3" style="55" customWidth="1"/>
    <col min="7690" max="7936" width="9" style="55" customWidth="1"/>
    <col min="7937" max="7937" width="13" style="55" customWidth="1"/>
    <col min="7938" max="7938" width="9.88671875" style="55" customWidth="1"/>
    <col min="7939" max="7939" width="3.77734375" style="55" customWidth="1"/>
    <col min="7940" max="7940" width="16.77734375" style="55" customWidth="1"/>
    <col min="7941" max="7941" width="9" style="55" customWidth="1"/>
    <col min="7942" max="7942" width="10" style="55" customWidth="1"/>
    <col min="7943" max="7943" width="4" style="55" customWidth="1"/>
    <col min="7944" max="7944" width="20.21875" style="55" customWidth="1"/>
    <col min="7945" max="7945" width="3" style="55" customWidth="1"/>
    <col min="7946" max="8192" width="9" style="55" customWidth="1"/>
    <col min="8193" max="8193" width="13" style="55" customWidth="1"/>
    <col min="8194" max="8194" width="9.88671875" style="55" customWidth="1"/>
    <col min="8195" max="8195" width="3.77734375" style="55" customWidth="1"/>
    <col min="8196" max="8196" width="16.77734375" style="55" customWidth="1"/>
    <col min="8197" max="8197" width="9" style="55" customWidth="1"/>
    <col min="8198" max="8198" width="10" style="55" customWidth="1"/>
    <col min="8199" max="8199" width="4" style="55" customWidth="1"/>
    <col min="8200" max="8200" width="20.21875" style="55" customWidth="1"/>
    <col min="8201" max="8201" width="3" style="55" customWidth="1"/>
    <col min="8202" max="8448" width="9" style="55" customWidth="1"/>
    <col min="8449" max="8449" width="13" style="55" customWidth="1"/>
    <col min="8450" max="8450" width="9.88671875" style="55" customWidth="1"/>
    <col min="8451" max="8451" width="3.77734375" style="55" customWidth="1"/>
    <col min="8452" max="8452" width="16.77734375" style="55" customWidth="1"/>
    <col min="8453" max="8453" width="9" style="55" customWidth="1"/>
    <col min="8454" max="8454" width="10" style="55" customWidth="1"/>
    <col min="8455" max="8455" width="4" style="55" customWidth="1"/>
    <col min="8456" max="8456" width="20.21875" style="55" customWidth="1"/>
    <col min="8457" max="8457" width="3" style="55" customWidth="1"/>
    <col min="8458" max="8704" width="9" style="55" customWidth="1"/>
    <col min="8705" max="8705" width="13" style="55" customWidth="1"/>
    <col min="8706" max="8706" width="9.88671875" style="55" customWidth="1"/>
    <col min="8707" max="8707" width="3.77734375" style="55" customWidth="1"/>
    <col min="8708" max="8708" width="16.77734375" style="55" customWidth="1"/>
    <col min="8709" max="8709" width="9" style="55" customWidth="1"/>
    <col min="8710" max="8710" width="10" style="55" customWidth="1"/>
    <col min="8711" max="8711" width="4" style="55" customWidth="1"/>
    <col min="8712" max="8712" width="20.21875" style="55" customWidth="1"/>
    <col min="8713" max="8713" width="3" style="55" customWidth="1"/>
    <col min="8714" max="8960" width="9" style="55" customWidth="1"/>
    <col min="8961" max="8961" width="13" style="55" customWidth="1"/>
    <col min="8962" max="8962" width="9.88671875" style="55" customWidth="1"/>
    <col min="8963" max="8963" width="3.77734375" style="55" customWidth="1"/>
    <col min="8964" max="8964" width="16.77734375" style="55" customWidth="1"/>
    <col min="8965" max="8965" width="9" style="55" customWidth="1"/>
    <col min="8966" max="8966" width="10" style="55" customWidth="1"/>
    <col min="8967" max="8967" width="4" style="55" customWidth="1"/>
    <col min="8968" max="8968" width="20.21875" style="55" customWidth="1"/>
    <col min="8969" max="8969" width="3" style="55" customWidth="1"/>
    <col min="8970" max="9216" width="9" style="55" customWidth="1"/>
    <col min="9217" max="9217" width="13" style="55" customWidth="1"/>
    <col min="9218" max="9218" width="9.88671875" style="55" customWidth="1"/>
    <col min="9219" max="9219" width="3.77734375" style="55" customWidth="1"/>
    <col min="9220" max="9220" width="16.77734375" style="55" customWidth="1"/>
    <col min="9221" max="9221" width="9" style="55" customWidth="1"/>
    <col min="9222" max="9222" width="10" style="55" customWidth="1"/>
    <col min="9223" max="9223" width="4" style="55" customWidth="1"/>
    <col min="9224" max="9224" width="20.21875" style="55" customWidth="1"/>
    <col min="9225" max="9225" width="3" style="55" customWidth="1"/>
    <col min="9226" max="9472" width="9" style="55" customWidth="1"/>
    <col min="9473" max="9473" width="13" style="55" customWidth="1"/>
    <col min="9474" max="9474" width="9.88671875" style="55" customWidth="1"/>
    <col min="9475" max="9475" width="3.77734375" style="55" customWidth="1"/>
    <col min="9476" max="9476" width="16.77734375" style="55" customWidth="1"/>
    <col min="9477" max="9477" width="9" style="55" customWidth="1"/>
    <col min="9478" max="9478" width="10" style="55" customWidth="1"/>
    <col min="9479" max="9479" width="4" style="55" customWidth="1"/>
    <col min="9480" max="9480" width="20.21875" style="55" customWidth="1"/>
    <col min="9481" max="9481" width="3" style="55" customWidth="1"/>
    <col min="9482" max="9728" width="9" style="55" customWidth="1"/>
    <col min="9729" max="9729" width="13" style="55" customWidth="1"/>
    <col min="9730" max="9730" width="9.88671875" style="55" customWidth="1"/>
    <col min="9731" max="9731" width="3.77734375" style="55" customWidth="1"/>
    <col min="9732" max="9732" width="16.77734375" style="55" customWidth="1"/>
    <col min="9733" max="9733" width="9" style="55" customWidth="1"/>
    <col min="9734" max="9734" width="10" style="55" customWidth="1"/>
    <col min="9735" max="9735" width="4" style="55" customWidth="1"/>
    <col min="9736" max="9736" width="20.21875" style="55" customWidth="1"/>
    <col min="9737" max="9737" width="3" style="55" customWidth="1"/>
    <col min="9738" max="9984" width="9" style="55" customWidth="1"/>
    <col min="9985" max="9985" width="13" style="55" customWidth="1"/>
    <col min="9986" max="9986" width="9.88671875" style="55" customWidth="1"/>
    <col min="9987" max="9987" width="3.77734375" style="55" customWidth="1"/>
    <col min="9988" max="9988" width="16.77734375" style="55" customWidth="1"/>
    <col min="9989" max="9989" width="9" style="55" customWidth="1"/>
    <col min="9990" max="9990" width="10" style="55" customWidth="1"/>
    <col min="9991" max="9991" width="4" style="55" customWidth="1"/>
    <col min="9992" max="9992" width="20.21875" style="55" customWidth="1"/>
    <col min="9993" max="9993" width="3" style="55" customWidth="1"/>
    <col min="9994" max="10240" width="9" style="55" customWidth="1"/>
    <col min="10241" max="10241" width="13" style="55" customWidth="1"/>
    <col min="10242" max="10242" width="9.88671875" style="55" customWidth="1"/>
    <col min="10243" max="10243" width="3.77734375" style="55" customWidth="1"/>
    <col min="10244" max="10244" width="16.77734375" style="55" customWidth="1"/>
    <col min="10245" max="10245" width="9" style="55" customWidth="1"/>
    <col min="10246" max="10246" width="10" style="55" customWidth="1"/>
    <col min="10247" max="10247" width="4" style="55" customWidth="1"/>
    <col min="10248" max="10248" width="20.21875" style="55" customWidth="1"/>
    <col min="10249" max="10249" width="3" style="55" customWidth="1"/>
    <col min="10250" max="10496" width="9" style="55" customWidth="1"/>
    <col min="10497" max="10497" width="13" style="55" customWidth="1"/>
    <col min="10498" max="10498" width="9.88671875" style="55" customWidth="1"/>
    <col min="10499" max="10499" width="3.77734375" style="55" customWidth="1"/>
    <col min="10500" max="10500" width="16.77734375" style="55" customWidth="1"/>
    <col min="10501" max="10501" width="9" style="55" customWidth="1"/>
    <col min="10502" max="10502" width="10" style="55" customWidth="1"/>
    <col min="10503" max="10503" width="4" style="55" customWidth="1"/>
    <col min="10504" max="10504" width="20.21875" style="55" customWidth="1"/>
    <col min="10505" max="10505" width="3" style="55" customWidth="1"/>
    <col min="10506" max="10752" width="9" style="55" customWidth="1"/>
    <col min="10753" max="10753" width="13" style="55" customWidth="1"/>
    <col min="10754" max="10754" width="9.88671875" style="55" customWidth="1"/>
    <col min="10755" max="10755" width="3.77734375" style="55" customWidth="1"/>
    <col min="10756" max="10756" width="16.77734375" style="55" customWidth="1"/>
    <col min="10757" max="10757" width="9" style="55" customWidth="1"/>
    <col min="10758" max="10758" width="10" style="55" customWidth="1"/>
    <col min="10759" max="10759" width="4" style="55" customWidth="1"/>
    <col min="10760" max="10760" width="20.21875" style="55" customWidth="1"/>
    <col min="10761" max="10761" width="3" style="55" customWidth="1"/>
    <col min="10762" max="11008" width="9" style="55" customWidth="1"/>
    <col min="11009" max="11009" width="13" style="55" customWidth="1"/>
    <col min="11010" max="11010" width="9.88671875" style="55" customWidth="1"/>
    <col min="11011" max="11011" width="3.77734375" style="55" customWidth="1"/>
    <col min="11012" max="11012" width="16.77734375" style="55" customWidth="1"/>
    <col min="11013" max="11013" width="9" style="55" customWidth="1"/>
    <col min="11014" max="11014" width="10" style="55" customWidth="1"/>
    <col min="11015" max="11015" width="4" style="55" customWidth="1"/>
    <col min="11016" max="11016" width="20.21875" style="55" customWidth="1"/>
    <col min="11017" max="11017" width="3" style="55" customWidth="1"/>
    <col min="11018" max="11264" width="9" style="55" customWidth="1"/>
    <col min="11265" max="11265" width="13" style="55" customWidth="1"/>
    <col min="11266" max="11266" width="9.88671875" style="55" customWidth="1"/>
    <col min="11267" max="11267" width="3.77734375" style="55" customWidth="1"/>
    <col min="11268" max="11268" width="16.77734375" style="55" customWidth="1"/>
    <col min="11269" max="11269" width="9" style="55" customWidth="1"/>
    <col min="11270" max="11270" width="10" style="55" customWidth="1"/>
    <col min="11271" max="11271" width="4" style="55" customWidth="1"/>
    <col min="11272" max="11272" width="20.21875" style="55" customWidth="1"/>
    <col min="11273" max="11273" width="3" style="55" customWidth="1"/>
    <col min="11274" max="11520" width="9" style="55" customWidth="1"/>
    <col min="11521" max="11521" width="13" style="55" customWidth="1"/>
    <col min="11522" max="11522" width="9.88671875" style="55" customWidth="1"/>
    <col min="11523" max="11523" width="3.77734375" style="55" customWidth="1"/>
    <col min="11524" max="11524" width="16.77734375" style="55" customWidth="1"/>
    <col min="11525" max="11525" width="9" style="55" customWidth="1"/>
    <col min="11526" max="11526" width="10" style="55" customWidth="1"/>
    <col min="11527" max="11527" width="4" style="55" customWidth="1"/>
    <col min="11528" max="11528" width="20.21875" style="55" customWidth="1"/>
    <col min="11529" max="11529" width="3" style="55" customWidth="1"/>
    <col min="11530" max="11776" width="9" style="55" customWidth="1"/>
    <col min="11777" max="11777" width="13" style="55" customWidth="1"/>
    <col min="11778" max="11778" width="9.88671875" style="55" customWidth="1"/>
    <col min="11779" max="11779" width="3.77734375" style="55" customWidth="1"/>
    <col min="11780" max="11780" width="16.77734375" style="55" customWidth="1"/>
    <col min="11781" max="11781" width="9" style="55" customWidth="1"/>
    <col min="11782" max="11782" width="10" style="55" customWidth="1"/>
    <col min="11783" max="11783" width="4" style="55" customWidth="1"/>
    <col min="11784" max="11784" width="20.21875" style="55" customWidth="1"/>
    <col min="11785" max="11785" width="3" style="55" customWidth="1"/>
    <col min="11786" max="12032" width="9" style="55" customWidth="1"/>
    <col min="12033" max="12033" width="13" style="55" customWidth="1"/>
    <col min="12034" max="12034" width="9.88671875" style="55" customWidth="1"/>
    <col min="12035" max="12035" width="3.77734375" style="55" customWidth="1"/>
    <col min="12036" max="12036" width="16.77734375" style="55" customWidth="1"/>
    <col min="12037" max="12037" width="9" style="55" customWidth="1"/>
    <col min="12038" max="12038" width="10" style="55" customWidth="1"/>
    <col min="12039" max="12039" width="4" style="55" customWidth="1"/>
    <col min="12040" max="12040" width="20.21875" style="55" customWidth="1"/>
    <col min="12041" max="12041" width="3" style="55" customWidth="1"/>
    <col min="12042" max="12288" width="9" style="55" customWidth="1"/>
    <col min="12289" max="12289" width="13" style="55" customWidth="1"/>
    <col min="12290" max="12290" width="9.88671875" style="55" customWidth="1"/>
    <col min="12291" max="12291" width="3.77734375" style="55" customWidth="1"/>
    <col min="12292" max="12292" width="16.77734375" style="55" customWidth="1"/>
    <col min="12293" max="12293" width="9" style="55" customWidth="1"/>
    <col min="12294" max="12294" width="10" style="55" customWidth="1"/>
    <col min="12295" max="12295" width="4" style="55" customWidth="1"/>
    <col min="12296" max="12296" width="20.21875" style="55" customWidth="1"/>
    <col min="12297" max="12297" width="3" style="55" customWidth="1"/>
    <col min="12298" max="12544" width="9" style="55" customWidth="1"/>
    <col min="12545" max="12545" width="13" style="55" customWidth="1"/>
    <col min="12546" max="12546" width="9.88671875" style="55" customWidth="1"/>
    <col min="12547" max="12547" width="3.77734375" style="55" customWidth="1"/>
    <col min="12548" max="12548" width="16.77734375" style="55" customWidth="1"/>
    <col min="12549" max="12549" width="9" style="55" customWidth="1"/>
    <col min="12550" max="12550" width="10" style="55" customWidth="1"/>
    <col min="12551" max="12551" width="4" style="55" customWidth="1"/>
    <col min="12552" max="12552" width="20.21875" style="55" customWidth="1"/>
    <col min="12553" max="12553" width="3" style="55" customWidth="1"/>
    <col min="12554" max="12800" width="9" style="55" customWidth="1"/>
    <col min="12801" max="12801" width="13" style="55" customWidth="1"/>
    <col min="12802" max="12802" width="9.88671875" style="55" customWidth="1"/>
    <col min="12803" max="12803" width="3.77734375" style="55" customWidth="1"/>
    <col min="12804" max="12804" width="16.77734375" style="55" customWidth="1"/>
    <col min="12805" max="12805" width="9" style="55" customWidth="1"/>
    <col min="12806" max="12806" width="10" style="55" customWidth="1"/>
    <col min="12807" max="12807" width="4" style="55" customWidth="1"/>
    <col min="12808" max="12808" width="20.21875" style="55" customWidth="1"/>
    <col min="12809" max="12809" width="3" style="55" customWidth="1"/>
    <col min="12810" max="13056" width="9" style="55" customWidth="1"/>
    <col min="13057" max="13057" width="13" style="55" customWidth="1"/>
    <col min="13058" max="13058" width="9.88671875" style="55" customWidth="1"/>
    <col min="13059" max="13059" width="3.77734375" style="55" customWidth="1"/>
    <col min="13060" max="13060" width="16.77734375" style="55" customWidth="1"/>
    <col min="13061" max="13061" width="9" style="55" customWidth="1"/>
    <col min="13062" max="13062" width="10" style="55" customWidth="1"/>
    <col min="13063" max="13063" width="4" style="55" customWidth="1"/>
    <col min="13064" max="13064" width="20.21875" style="55" customWidth="1"/>
    <col min="13065" max="13065" width="3" style="55" customWidth="1"/>
    <col min="13066" max="13312" width="9" style="55" customWidth="1"/>
    <col min="13313" max="13313" width="13" style="55" customWidth="1"/>
    <col min="13314" max="13314" width="9.88671875" style="55" customWidth="1"/>
    <col min="13315" max="13315" width="3.77734375" style="55" customWidth="1"/>
    <col min="13316" max="13316" width="16.77734375" style="55" customWidth="1"/>
    <col min="13317" max="13317" width="9" style="55" customWidth="1"/>
    <col min="13318" max="13318" width="10" style="55" customWidth="1"/>
    <col min="13319" max="13319" width="4" style="55" customWidth="1"/>
    <col min="13320" max="13320" width="20.21875" style="55" customWidth="1"/>
    <col min="13321" max="13321" width="3" style="55" customWidth="1"/>
    <col min="13322" max="13568" width="9" style="55" customWidth="1"/>
    <col min="13569" max="13569" width="13" style="55" customWidth="1"/>
    <col min="13570" max="13570" width="9.88671875" style="55" customWidth="1"/>
    <col min="13571" max="13571" width="3.77734375" style="55" customWidth="1"/>
    <col min="13572" max="13572" width="16.77734375" style="55" customWidth="1"/>
    <col min="13573" max="13573" width="9" style="55" customWidth="1"/>
    <col min="13574" max="13574" width="10" style="55" customWidth="1"/>
    <col min="13575" max="13575" width="4" style="55" customWidth="1"/>
    <col min="13576" max="13576" width="20.21875" style="55" customWidth="1"/>
    <col min="13577" max="13577" width="3" style="55" customWidth="1"/>
    <col min="13578" max="13824" width="9" style="55" customWidth="1"/>
    <col min="13825" max="13825" width="13" style="55" customWidth="1"/>
    <col min="13826" max="13826" width="9.88671875" style="55" customWidth="1"/>
    <col min="13827" max="13827" width="3.77734375" style="55" customWidth="1"/>
    <col min="13828" max="13828" width="16.77734375" style="55" customWidth="1"/>
    <col min="13829" max="13829" width="9" style="55" customWidth="1"/>
    <col min="13830" max="13830" width="10" style="55" customWidth="1"/>
    <col min="13831" max="13831" width="4" style="55" customWidth="1"/>
    <col min="13832" max="13832" width="20.21875" style="55" customWidth="1"/>
    <col min="13833" max="13833" width="3" style="55" customWidth="1"/>
    <col min="13834" max="14080" width="9" style="55" customWidth="1"/>
    <col min="14081" max="14081" width="13" style="55" customWidth="1"/>
    <col min="14082" max="14082" width="9.88671875" style="55" customWidth="1"/>
    <col min="14083" max="14083" width="3.77734375" style="55" customWidth="1"/>
    <col min="14084" max="14084" width="16.77734375" style="55" customWidth="1"/>
    <col min="14085" max="14085" width="9" style="55" customWidth="1"/>
    <col min="14086" max="14086" width="10" style="55" customWidth="1"/>
    <col min="14087" max="14087" width="4" style="55" customWidth="1"/>
    <col min="14088" max="14088" width="20.21875" style="55" customWidth="1"/>
    <col min="14089" max="14089" width="3" style="55" customWidth="1"/>
    <col min="14090" max="14336" width="9" style="55" customWidth="1"/>
    <col min="14337" max="14337" width="13" style="55" customWidth="1"/>
    <col min="14338" max="14338" width="9.88671875" style="55" customWidth="1"/>
    <col min="14339" max="14339" width="3.77734375" style="55" customWidth="1"/>
    <col min="14340" max="14340" width="16.77734375" style="55" customWidth="1"/>
    <col min="14341" max="14341" width="9" style="55" customWidth="1"/>
    <col min="14342" max="14342" width="10" style="55" customWidth="1"/>
    <col min="14343" max="14343" width="4" style="55" customWidth="1"/>
    <col min="14344" max="14344" width="20.21875" style="55" customWidth="1"/>
    <col min="14345" max="14345" width="3" style="55" customWidth="1"/>
    <col min="14346" max="14592" width="9" style="55" customWidth="1"/>
    <col min="14593" max="14593" width="13" style="55" customWidth="1"/>
    <col min="14594" max="14594" width="9.88671875" style="55" customWidth="1"/>
    <col min="14595" max="14595" width="3.77734375" style="55" customWidth="1"/>
    <col min="14596" max="14596" width="16.77734375" style="55" customWidth="1"/>
    <col min="14597" max="14597" width="9" style="55" customWidth="1"/>
    <col min="14598" max="14598" width="10" style="55" customWidth="1"/>
    <col min="14599" max="14599" width="4" style="55" customWidth="1"/>
    <col min="14600" max="14600" width="20.21875" style="55" customWidth="1"/>
    <col min="14601" max="14601" width="3" style="55" customWidth="1"/>
    <col min="14602" max="14848" width="9" style="55" customWidth="1"/>
    <col min="14849" max="14849" width="13" style="55" customWidth="1"/>
    <col min="14850" max="14850" width="9.88671875" style="55" customWidth="1"/>
    <col min="14851" max="14851" width="3.77734375" style="55" customWidth="1"/>
    <col min="14852" max="14852" width="16.77734375" style="55" customWidth="1"/>
    <col min="14853" max="14853" width="9" style="55" customWidth="1"/>
    <col min="14854" max="14854" width="10" style="55" customWidth="1"/>
    <col min="14855" max="14855" width="4" style="55" customWidth="1"/>
    <col min="14856" max="14856" width="20.21875" style="55" customWidth="1"/>
    <col min="14857" max="14857" width="3" style="55" customWidth="1"/>
    <col min="14858" max="15104" width="9" style="55" customWidth="1"/>
    <col min="15105" max="15105" width="13" style="55" customWidth="1"/>
    <col min="15106" max="15106" width="9.88671875" style="55" customWidth="1"/>
    <col min="15107" max="15107" width="3.77734375" style="55" customWidth="1"/>
    <col min="15108" max="15108" width="16.77734375" style="55" customWidth="1"/>
    <col min="15109" max="15109" width="9" style="55" customWidth="1"/>
    <col min="15110" max="15110" width="10" style="55" customWidth="1"/>
    <col min="15111" max="15111" width="4" style="55" customWidth="1"/>
    <col min="15112" max="15112" width="20.21875" style="55" customWidth="1"/>
    <col min="15113" max="15113" width="3" style="55" customWidth="1"/>
    <col min="15114" max="15360" width="9" style="55" customWidth="1"/>
    <col min="15361" max="15361" width="13" style="55" customWidth="1"/>
    <col min="15362" max="15362" width="9.88671875" style="55" customWidth="1"/>
    <col min="15363" max="15363" width="3.77734375" style="55" customWidth="1"/>
    <col min="15364" max="15364" width="16.77734375" style="55" customWidth="1"/>
    <col min="15365" max="15365" width="9" style="55" customWidth="1"/>
    <col min="15366" max="15366" width="10" style="55" customWidth="1"/>
    <col min="15367" max="15367" width="4" style="55" customWidth="1"/>
    <col min="15368" max="15368" width="20.21875" style="55" customWidth="1"/>
    <col min="15369" max="15369" width="3" style="55" customWidth="1"/>
    <col min="15370" max="15616" width="9" style="55" customWidth="1"/>
    <col min="15617" max="15617" width="13" style="55" customWidth="1"/>
    <col min="15618" max="15618" width="9.88671875" style="55" customWidth="1"/>
    <col min="15619" max="15619" width="3.77734375" style="55" customWidth="1"/>
    <col min="15620" max="15620" width="16.77734375" style="55" customWidth="1"/>
    <col min="15621" max="15621" width="9" style="55" customWidth="1"/>
    <col min="15622" max="15622" width="10" style="55" customWidth="1"/>
    <col min="15623" max="15623" width="4" style="55" customWidth="1"/>
    <col min="15624" max="15624" width="20.21875" style="55" customWidth="1"/>
    <col min="15625" max="15625" width="3" style="55" customWidth="1"/>
    <col min="15626" max="15872" width="9" style="55" customWidth="1"/>
    <col min="15873" max="15873" width="13" style="55" customWidth="1"/>
    <col min="15874" max="15874" width="9.88671875" style="55" customWidth="1"/>
    <col min="15875" max="15875" width="3.77734375" style="55" customWidth="1"/>
    <col min="15876" max="15876" width="16.77734375" style="55" customWidth="1"/>
    <col min="15877" max="15877" width="9" style="55" customWidth="1"/>
    <col min="15878" max="15878" width="10" style="55" customWidth="1"/>
    <col min="15879" max="15879" width="4" style="55" customWidth="1"/>
    <col min="15880" max="15880" width="20.21875" style="55" customWidth="1"/>
    <col min="15881" max="15881" width="3" style="55" customWidth="1"/>
    <col min="15882" max="16128" width="9" style="55" customWidth="1"/>
    <col min="16129" max="16129" width="13" style="55" customWidth="1"/>
    <col min="16130" max="16130" width="9.88671875" style="55" customWidth="1"/>
    <col min="16131" max="16131" width="3.77734375" style="55" customWidth="1"/>
    <col min="16132" max="16132" width="16.77734375" style="55" customWidth="1"/>
    <col min="16133" max="16133" width="9" style="55" customWidth="1"/>
    <col min="16134" max="16134" width="10" style="55" customWidth="1"/>
    <col min="16135" max="16135" width="4" style="55" customWidth="1"/>
    <col min="16136" max="16136" width="20.21875" style="55" customWidth="1"/>
    <col min="16137" max="16137" width="3" style="55" customWidth="1"/>
    <col min="16138" max="16384" width="9" style="55" customWidth="1"/>
  </cols>
  <sheetData>
    <row r="1" spans="1:10" ht="18" customHeight="1">
      <c r="A1" s="56" t="s">
        <v>23</v>
      </c>
    </row>
    <row r="2" spans="1:10" ht="25.5" customHeight="1">
      <c r="A2" s="57" t="s">
        <v>55</v>
      </c>
      <c r="B2" s="75"/>
      <c r="C2" s="81"/>
      <c r="D2" s="89"/>
      <c r="E2" s="100"/>
      <c r="J2" s="53" t="s">
        <v>63</v>
      </c>
    </row>
    <row r="3" spans="1:10" ht="25.5" customHeight="1">
      <c r="A3" s="57" t="s">
        <v>65</v>
      </c>
      <c r="B3" s="75"/>
      <c r="C3" s="81"/>
      <c r="D3" s="89"/>
      <c r="E3" s="100"/>
      <c r="J3" s="53" t="s">
        <v>63</v>
      </c>
    </row>
    <row r="4" spans="1:10" ht="6" customHeight="1">
      <c r="A4" s="58"/>
    </row>
    <row r="5" spans="1:10" ht="26.25" customHeight="1">
      <c r="A5" s="59"/>
      <c r="B5" s="59"/>
      <c r="C5" s="59"/>
      <c r="D5" s="45"/>
      <c r="J5" s="53"/>
    </row>
    <row r="6" spans="1:10" ht="21" customHeight="1">
      <c r="A6" s="9" t="s">
        <v>68</v>
      </c>
      <c r="B6" s="9"/>
      <c r="C6" s="9"/>
      <c r="D6" s="9"/>
      <c r="E6" s="9"/>
      <c r="F6" s="9"/>
      <c r="G6" s="9"/>
      <c r="H6" s="9"/>
      <c r="I6" s="9"/>
    </row>
    <row r="7" spans="1:10" ht="9.75" customHeight="1">
      <c r="A7" s="60"/>
    </row>
    <row r="8" spans="1:10" ht="18" customHeight="1">
      <c r="A8" s="61" t="s">
        <v>15</v>
      </c>
      <c r="G8" s="111" t="s">
        <v>69</v>
      </c>
      <c r="H8" s="111"/>
      <c r="I8" s="111"/>
      <c r="J8" s="53" t="s">
        <v>9</v>
      </c>
    </row>
    <row r="9" spans="1:10" ht="18" customHeight="1">
      <c r="A9" s="55" t="s">
        <v>78</v>
      </c>
    </row>
    <row r="10" spans="1:10" ht="19.5" customHeight="1">
      <c r="D10" s="90" t="s">
        <v>80</v>
      </c>
      <c r="E10" s="101"/>
      <c r="F10" s="101"/>
      <c r="G10" s="112"/>
      <c r="H10" s="114"/>
      <c r="I10" s="114"/>
    </row>
    <row r="11" spans="1:10" ht="26.25" customHeight="1">
      <c r="A11" s="62"/>
      <c r="D11" s="91" t="s">
        <v>83</v>
      </c>
      <c r="E11" s="102"/>
      <c r="F11" s="102"/>
      <c r="G11" s="113"/>
      <c r="H11" s="113"/>
      <c r="I11" s="113"/>
      <c r="J11" s="53" t="s">
        <v>39</v>
      </c>
    </row>
    <row r="12" spans="1:10" ht="15.75" customHeight="1">
      <c r="A12" s="62"/>
      <c r="D12" s="92" t="s">
        <v>362</v>
      </c>
      <c r="E12" s="103"/>
      <c r="F12" s="103"/>
      <c r="G12" s="103"/>
      <c r="H12" s="103"/>
      <c r="I12" s="103"/>
    </row>
    <row r="13" spans="1:10" ht="26.25" customHeight="1">
      <c r="A13" s="62"/>
      <c r="D13" s="93" t="s">
        <v>85</v>
      </c>
      <c r="E13" s="104"/>
      <c r="F13" s="108"/>
      <c r="G13" s="108"/>
      <c r="H13" s="108"/>
      <c r="I13" s="116"/>
    </row>
    <row r="14" spans="1:10" ht="19.5" customHeight="1">
      <c r="A14" s="62"/>
      <c r="D14" s="91" t="s">
        <v>88</v>
      </c>
      <c r="E14" s="105"/>
      <c r="F14" s="105"/>
      <c r="G14" s="105"/>
      <c r="H14" s="105"/>
      <c r="I14" s="105"/>
      <c r="J14" s="53"/>
    </row>
    <row r="15" spans="1:10" ht="19.5" customHeight="1">
      <c r="A15" s="63" t="s">
        <v>90</v>
      </c>
      <c r="D15" s="91" t="s">
        <v>31</v>
      </c>
      <c r="E15" s="105"/>
      <c r="F15" s="105"/>
      <c r="G15" s="105"/>
      <c r="H15" s="105"/>
      <c r="I15" s="105"/>
    </row>
    <row r="16" spans="1:10" ht="8.25" customHeight="1">
      <c r="A16" s="58"/>
    </row>
    <row r="17" spans="1:10" ht="19.5" customHeight="1">
      <c r="D17" s="94" t="s">
        <v>64</v>
      </c>
      <c r="E17" s="91" t="s">
        <v>94</v>
      </c>
      <c r="F17" s="109"/>
      <c r="G17" s="109"/>
      <c r="H17" s="109"/>
      <c r="J17" s="53" t="s">
        <v>249</v>
      </c>
    </row>
    <row r="18" spans="1:10" ht="19.5" customHeight="1">
      <c r="A18" s="63"/>
      <c r="E18" s="106" t="s">
        <v>95</v>
      </c>
      <c r="F18" s="109"/>
      <c r="G18" s="109"/>
      <c r="H18" s="109"/>
    </row>
    <row r="19" spans="1:10" ht="19.5" customHeight="1">
      <c r="E19" s="106" t="s">
        <v>31</v>
      </c>
      <c r="F19" s="109"/>
      <c r="G19" s="109"/>
      <c r="H19" s="109"/>
    </row>
    <row r="20" spans="1:10">
      <c r="A20" s="63"/>
    </row>
    <row r="21" spans="1:10" ht="53.25" customHeight="1">
      <c r="A21" s="64" t="str">
        <v>　令和８年度から令和１１年度において、竹原市が発注する物品の調達及び委託・役務業務の競争入札に参加する資格の審査を申請します。
　なお、この申請書及び添付書類の全ての記載事項は、事実と相違ないことを誓約します。</v>
      </c>
      <c r="B21" s="64"/>
      <c r="C21" s="64"/>
      <c r="D21" s="64"/>
      <c r="E21" s="64"/>
      <c r="F21" s="64"/>
      <c r="G21" s="64"/>
      <c r="H21" s="64"/>
      <c r="I21" s="64"/>
    </row>
    <row r="22" spans="1:10" ht="6.75" customHeight="1">
      <c r="A22" s="63"/>
    </row>
    <row r="23" spans="1:10" ht="18" customHeight="1">
      <c r="A23" s="65" t="s">
        <v>99</v>
      </c>
      <c r="J23" s="53" t="s">
        <v>106</v>
      </c>
    </row>
    <row r="24" spans="1:10" ht="18" customHeight="1">
      <c r="A24" s="66" t="s">
        <v>362</v>
      </c>
      <c r="B24" s="66"/>
      <c r="C24" s="82"/>
      <c r="D24" s="82"/>
      <c r="E24" s="82"/>
      <c r="F24" s="82"/>
      <c r="G24" s="82"/>
      <c r="H24" s="82"/>
      <c r="I24" s="82"/>
      <c r="J24" s="53" t="str">
        <v>　支店・営業所等を記入する場合は、委任状（様式３）必要</v>
      </c>
    </row>
    <row r="25" spans="1:10" ht="34.5" customHeight="1">
      <c r="A25" s="67" t="s">
        <v>85</v>
      </c>
      <c r="B25" s="67"/>
      <c r="C25" s="83"/>
      <c r="D25" s="83"/>
      <c r="E25" s="83"/>
      <c r="F25" s="83"/>
      <c r="G25" s="83"/>
      <c r="H25" s="83"/>
      <c r="I25" s="83"/>
    </row>
    <row r="26" spans="1:10" ht="14.25" customHeight="1">
      <c r="A26" s="68" t="s">
        <v>66</v>
      </c>
      <c r="B26" s="76"/>
      <c r="C26" s="84" t="s">
        <v>108</v>
      </c>
      <c r="D26" s="95"/>
      <c r="E26" s="95"/>
      <c r="F26" s="95" t="s">
        <v>110</v>
      </c>
      <c r="G26" s="95"/>
      <c r="H26" s="95"/>
      <c r="I26" s="117"/>
      <c r="J26" s="53" t="str">
        <v>→個人で、肩書に「代表者」がつく場合</v>
      </c>
    </row>
    <row r="27" spans="1:10" ht="28.5" customHeight="1">
      <c r="A27" s="69"/>
      <c r="B27" s="77"/>
      <c r="C27" s="85"/>
      <c r="D27" s="96"/>
      <c r="E27" s="96"/>
      <c r="F27" s="110"/>
      <c r="G27" s="110"/>
      <c r="H27" s="110"/>
      <c r="I27" s="118"/>
      <c r="J27" s="53" t="s">
        <v>111</v>
      </c>
    </row>
    <row r="28" spans="1:10" ht="16.5" customHeight="1">
      <c r="A28" s="70" t="s">
        <v>83</v>
      </c>
      <c r="B28" s="70"/>
      <c r="C28" s="86" t="s">
        <v>80</v>
      </c>
      <c r="D28" s="97"/>
      <c r="E28" s="97"/>
      <c r="F28" s="97"/>
      <c r="G28" s="97"/>
      <c r="H28" s="97"/>
      <c r="I28" s="119"/>
    </row>
    <row r="29" spans="1:10" ht="31.5" customHeight="1">
      <c r="A29" s="70"/>
      <c r="B29" s="70"/>
      <c r="C29" s="83"/>
      <c r="D29" s="83"/>
      <c r="E29" s="83"/>
      <c r="F29" s="83"/>
      <c r="G29" s="83"/>
      <c r="H29" s="83"/>
      <c r="I29" s="83"/>
    </row>
    <row r="30" spans="1:10" ht="33.75" customHeight="1">
      <c r="A30" s="70" t="s">
        <v>31</v>
      </c>
      <c r="B30" s="70"/>
      <c r="C30" s="87"/>
      <c r="D30" s="98"/>
      <c r="E30" s="107"/>
      <c r="F30" s="4" t="s">
        <v>13</v>
      </c>
      <c r="G30" s="4"/>
      <c r="H30" s="115"/>
      <c r="I30" s="120"/>
      <c r="J30" s="53"/>
    </row>
    <row r="31" spans="1:10" ht="33.75" customHeight="1">
      <c r="A31" s="71" t="s">
        <v>115</v>
      </c>
      <c r="B31" s="78"/>
      <c r="C31" s="88"/>
      <c r="D31" s="88"/>
      <c r="E31" s="88"/>
      <c r="F31" s="88"/>
      <c r="G31" s="88"/>
      <c r="H31" s="88"/>
      <c r="I31" s="88"/>
      <c r="J31" s="53"/>
    </row>
    <row r="32" spans="1:10" ht="12" customHeight="1">
      <c r="A32" s="63"/>
    </row>
    <row r="33" spans="1:10" ht="12" customHeight="1">
      <c r="A33" s="63"/>
    </row>
    <row r="34" spans="1:10" ht="18" customHeight="1">
      <c r="A34" s="65" t="s">
        <v>306</v>
      </c>
    </row>
    <row r="35" spans="1:10" ht="18" customHeight="1">
      <c r="A35" s="73" t="str">
        <v>次の印鑑を入札、見積、契約締結並びに代金の請求及び受領のために使用したいので届出ます。</v>
      </c>
    </row>
    <row r="36" spans="1:10" ht="22.5" customHeight="1">
      <c r="A36" s="72" t="s">
        <v>733</v>
      </c>
      <c r="B36" s="79"/>
      <c r="C36" s="79"/>
      <c r="D36" s="99" t="s">
        <v>734</v>
      </c>
      <c r="E36" s="79"/>
      <c r="F36" s="79"/>
      <c r="G36" s="79"/>
      <c r="H36" s="79"/>
      <c r="I36" s="121"/>
      <c r="J36" s="53" t="s">
        <v>266</v>
      </c>
    </row>
    <row r="37" spans="1:10" ht="107.25" customHeight="1">
      <c r="A37" s="74"/>
      <c r="B37" s="80"/>
      <c r="C37" s="80"/>
      <c r="D37" s="80"/>
      <c r="E37" s="80"/>
      <c r="F37" s="80"/>
      <c r="G37" s="80"/>
      <c r="H37" s="80"/>
      <c r="I37" s="122"/>
      <c r="J37" s="53"/>
    </row>
  </sheetData>
  <mergeCells count="33">
    <mergeCell ref="A2:C2"/>
    <mergeCell ref="A3:C3"/>
    <mergeCell ref="A5:C5"/>
    <mergeCell ref="A6:I6"/>
    <mergeCell ref="G8:I8"/>
    <mergeCell ref="E10:F10"/>
    <mergeCell ref="E11:I11"/>
    <mergeCell ref="E12:I12"/>
    <mergeCell ref="E13:I13"/>
    <mergeCell ref="E14:I14"/>
    <mergeCell ref="E15:I15"/>
    <mergeCell ref="F17:H17"/>
    <mergeCell ref="F18:H18"/>
    <mergeCell ref="F19:H19"/>
    <mergeCell ref="A21:I21"/>
    <mergeCell ref="A24:B24"/>
    <mergeCell ref="C24:I24"/>
    <mergeCell ref="A25:B25"/>
    <mergeCell ref="C25:I25"/>
    <mergeCell ref="C26:E26"/>
    <mergeCell ref="F26:I26"/>
    <mergeCell ref="C27:E27"/>
    <mergeCell ref="F27:I27"/>
    <mergeCell ref="D28:I28"/>
    <mergeCell ref="C29:I29"/>
    <mergeCell ref="A30:B30"/>
    <mergeCell ref="C30:E30"/>
    <mergeCell ref="F30:G30"/>
    <mergeCell ref="H30:I30"/>
    <mergeCell ref="A31:B31"/>
    <mergeCell ref="C31:I31"/>
    <mergeCell ref="A26:B27"/>
    <mergeCell ref="A28:B29"/>
  </mergeCells>
  <phoneticPr fontId="2"/>
  <dataValidations count="1">
    <dataValidation type="whole" allowBlank="1" showDropDown="0" showInputMessage="1" showErrorMessage="1" sqref="WVL983046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9:C65539 IX65539:IY65539 ST65539:SU65539 ACP65539:ACQ65539 AML65539:AMM65539 AWH65539:AWI65539 BGD65539:BGE65539 BPZ65539:BQA65539 BZV65539:BZW65539 CJR65539:CJS65539 CTN65539:CTO65539 DDJ65539:DDK65539 DNF65539:DNG65539 DXB65539:DXC65539 EGX65539:EGY65539 EQT65539:EQU65539 FAP65539:FAQ65539 FKL65539:FKM65539 FUH65539:FUI65539 GED65539:GEE65539 GNZ65539:GOA65539 GXV65539:GXW65539 HHR65539:HHS65539 HRN65539:HRO65539 IBJ65539:IBK65539 ILF65539:ILG65539 IVB65539:IVC65539 JEX65539:JEY65539 JOT65539:JOU65539 JYP65539:JYQ65539 KIL65539:KIM65539 KSH65539:KSI65539 LCD65539:LCE65539 LLZ65539:LMA65539 LVV65539:LVW65539 MFR65539:MFS65539 MPN65539:MPO65539 MZJ65539:MZK65539 NJF65539:NJG65539 NTB65539:NTC65539 OCX65539:OCY65539 OMT65539:OMU65539 OWP65539:OWQ65539 PGL65539:PGM65539 PQH65539:PQI65539 QAD65539:QAE65539 QJZ65539:QKA65539 QTV65539:QTW65539 RDR65539:RDS65539 RNN65539:RNO65539 RXJ65539:RXK65539 SHF65539:SHG65539 SRB65539:SRC65539 TAX65539:TAY65539 TKT65539:TKU65539 TUP65539:TUQ65539 UEL65539:UEM65539 UOH65539:UOI65539 UYD65539:UYE65539 VHZ65539:VIA65539 VRV65539:VRW65539 WBR65539:WBS65539 WLN65539:WLO65539 WVJ65539:WVK65539 B131075:C131075 IX131075:IY131075 ST131075:SU131075 ACP131075:ACQ131075 AML131075:AMM131075 AWH131075:AWI131075 BGD131075:BGE131075 BPZ131075:BQA131075 BZV131075:BZW131075 CJR131075:CJS131075 CTN131075:CTO131075 DDJ131075:DDK131075 DNF131075:DNG131075 DXB131075:DXC131075 EGX131075:EGY131075 EQT131075:EQU131075 FAP131075:FAQ131075 FKL131075:FKM131075 FUH131075:FUI131075 GED131075:GEE131075 GNZ131075:GOA131075 GXV131075:GXW131075 HHR131075:HHS131075 HRN131075:HRO131075 IBJ131075:IBK131075 ILF131075:ILG131075 IVB131075:IVC131075 JEX131075:JEY131075 JOT131075:JOU131075 JYP131075:JYQ131075 KIL131075:KIM131075 KSH131075:KSI131075 LCD131075:LCE131075 LLZ131075:LMA131075 LVV131075:LVW131075 MFR131075:MFS131075 MPN131075:MPO131075 MZJ131075:MZK131075 NJF131075:NJG131075 NTB131075:NTC131075 OCX131075:OCY131075 OMT131075:OMU131075 OWP131075:OWQ131075 PGL131075:PGM131075 PQH131075:PQI131075 QAD131075:QAE131075 QJZ131075:QKA131075 QTV131075:QTW131075 RDR131075:RDS131075 RNN131075:RNO131075 RXJ131075:RXK131075 SHF131075:SHG131075 SRB131075:SRC131075 TAX131075:TAY131075 TKT131075:TKU131075 TUP131075:TUQ131075 UEL131075:UEM131075 UOH131075:UOI131075 UYD131075:UYE131075 VHZ131075:VIA131075 VRV131075:VRW131075 WBR131075:WBS131075 WLN131075:WLO131075 WVJ131075:WVK131075 B196611:C196611 IX196611:IY196611 ST196611:SU196611 ACP196611:ACQ196611 AML196611:AMM196611 AWH196611:AWI196611 BGD196611:BGE196611 BPZ196611:BQA196611 BZV196611:BZW196611 CJR196611:CJS196611 CTN196611:CTO196611 DDJ196611:DDK196611 DNF196611:DNG196611 DXB196611:DXC196611 EGX196611:EGY196611 EQT196611:EQU196611 FAP196611:FAQ196611 FKL196611:FKM196611 FUH196611:FUI196611 GED196611:GEE196611 GNZ196611:GOA196611 GXV196611:GXW196611 HHR196611:HHS196611 HRN196611:HRO196611 IBJ196611:IBK196611 ILF196611:ILG196611 IVB196611:IVC196611 JEX196611:JEY196611 JOT196611:JOU196611 JYP196611:JYQ196611 KIL196611:KIM196611 KSH196611:KSI196611 LCD196611:LCE196611 LLZ196611:LMA196611 LVV196611:LVW196611 MFR196611:MFS196611 MPN196611:MPO196611 MZJ196611:MZK196611 NJF196611:NJG196611 NTB196611:NTC196611 OCX196611:OCY196611 OMT196611:OMU196611 OWP196611:OWQ196611 PGL196611:PGM196611 PQH196611:PQI196611 QAD196611:QAE196611 QJZ196611:QKA196611 QTV196611:QTW196611 RDR196611:RDS196611 RNN196611:RNO196611 RXJ196611:RXK196611 SHF196611:SHG196611 SRB196611:SRC196611 TAX196611:TAY196611 TKT196611:TKU196611 TUP196611:TUQ196611 UEL196611:UEM196611 UOH196611:UOI196611 UYD196611:UYE196611 VHZ196611:VIA196611 VRV196611:VRW196611 WBR196611:WBS196611 WLN196611:WLO196611 WVJ196611:WVK196611 B262147:C262147 IX262147:IY262147 ST262147:SU262147 ACP262147:ACQ262147 AML262147:AMM262147 AWH262147:AWI262147 BGD262147:BGE262147 BPZ262147:BQA262147 BZV262147:BZW262147 CJR262147:CJS262147 CTN262147:CTO262147 DDJ262147:DDK262147 DNF262147:DNG262147 DXB262147:DXC262147 EGX262147:EGY262147 EQT262147:EQU262147 FAP262147:FAQ262147 FKL262147:FKM262147 FUH262147:FUI262147 GED262147:GEE262147 GNZ262147:GOA262147 GXV262147:GXW262147 HHR262147:HHS262147 HRN262147:HRO262147 IBJ262147:IBK262147 ILF262147:ILG262147 IVB262147:IVC262147 JEX262147:JEY262147 JOT262147:JOU262147 JYP262147:JYQ262147 KIL262147:KIM262147 KSH262147:KSI262147 LCD262147:LCE262147 LLZ262147:LMA262147 LVV262147:LVW262147 MFR262147:MFS262147 MPN262147:MPO262147 MZJ262147:MZK262147 NJF262147:NJG262147 NTB262147:NTC262147 OCX262147:OCY262147 OMT262147:OMU262147 OWP262147:OWQ262147 PGL262147:PGM262147 PQH262147:PQI262147 QAD262147:QAE262147 QJZ262147:QKA262147 QTV262147:QTW262147 RDR262147:RDS262147 RNN262147:RNO262147 RXJ262147:RXK262147 SHF262147:SHG262147 SRB262147:SRC262147 TAX262147:TAY262147 TKT262147:TKU262147 TUP262147:TUQ262147 UEL262147:UEM262147 UOH262147:UOI262147 UYD262147:UYE262147 VHZ262147:VIA262147 VRV262147:VRW262147 WBR262147:WBS262147 WLN262147:WLO262147 WVJ262147:WVK262147 B327683:C327683 IX327683:IY327683 ST327683:SU327683 ACP327683:ACQ327683 AML327683:AMM327683 AWH327683:AWI327683 BGD327683:BGE327683 BPZ327683:BQA327683 BZV327683:BZW327683 CJR327683:CJS327683 CTN327683:CTO327683 DDJ327683:DDK327683 DNF327683:DNG327683 DXB327683:DXC327683 EGX327683:EGY327683 EQT327683:EQU327683 FAP327683:FAQ327683 FKL327683:FKM327683 FUH327683:FUI327683 GED327683:GEE327683 GNZ327683:GOA327683 GXV327683:GXW327683 HHR327683:HHS327683 HRN327683:HRO327683 IBJ327683:IBK327683 ILF327683:ILG327683 IVB327683:IVC327683 JEX327683:JEY327683 JOT327683:JOU327683 JYP327683:JYQ327683 KIL327683:KIM327683 KSH327683:KSI327683 LCD327683:LCE327683 LLZ327683:LMA327683 LVV327683:LVW327683 MFR327683:MFS327683 MPN327683:MPO327683 MZJ327683:MZK327683 NJF327683:NJG327683 NTB327683:NTC327683 OCX327683:OCY327683 OMT327683:OMU327683 OWP327683:OWQ327683 PGL327683:PGM327683 PQH327683:PQI327683 QAD327683:QAE327683 QJZ327683:QKA327683 QTV327683:QTW327683 RDR327683:RDS327683 RNN327683:RNO327683 RXJ327683:RXK327683 SHF327683:SHG327683 SRB327683:SRC327683 TAX327683:TAY327683 TKT327683:TKU327683 TUP327683:TUQ327683 UEL327683:UEM327683 UOH327683:UOI327683 UYD327683:UYE327683 VHZ327683:VIA327683 VRV327683:VRW327683 WBR327683:WBS327683 WLN327683:WLO327683 WVJ327683:WVK327683 B393219:C393219 IX393219:IY393219 ST393219:SU393219 ACP393219:ACQ393219 AML393219:AMM393219 AWH393219:AWI393219 BGD393219:BGE393219 BPZ393219:BQA393219 BZV393219:BZW393219 CJR393219:CJS393219 CTN393219:CTO393219 DDJ393219:DDK393219 DNF393219:DNG393219 DXB393219:DXC393219 EGX393219:EGY393219 EQT393219:EQU393219 FAP393219:FAQ393219 FKL393219:FKM393219 FUH393219:FUI393219 GED393219:GEE393219 GNZ393219:GOA393219 GXV393219:GXW393219 HHR393219:HHS393219 HRN393219:HRO393219 IBJ393219:IBK393219 ILF393219:ILG393219 IVB393219:IVC393219 JEX393219:JEY393219 JOT393219:JOU393219 JYP393219:JYQ393219 KIL393219:KIM393219 KSH393219:KSI393219 LCD393219:LCE393219 LLZ393219:LMA393219 LVV393219:LVW393219 MFR393219:MFS393219 MPN393219:MPO393219 MZJ393219:MZK393219 NJF393219:NJG393219 NTB393219:NTC393219 OCX393219:OCY393219 OMT393219:OMU393219 OWP393219:OWQ393219 PGL393219:PGM393219 PQH393219:PQI393219 QAD393219:QAE393219 QJZ393219:QKA393219 QTV393219:QTW393219 RDR393219:RDS393219 RNN393219:RNO393219 RXJ393219:RXK393219 SHF393219:SHG393219 SRB393219:SRC393219 TAX393219:TAY393219 TKT393219:TKU393219 TUP393219:TUQ393219 UEL393219:UEM393219 UOH393219:UOI393219 UYD393219:UYE393219 VHZ393219:VIA393219 VRV393219:VRW393219 WBR393219:WBS393219 WLN393219:WLO393219 WVJ393219:WVK393219 B458755:C458755 IX458755:IY458755 ST458755:SU458755 ACP458755:ACQ458755 AML458755:AMM458755 AWH458755:AWI458755 BGD458755:BGE458755 BPZ458755:BQA458755 BZV458755:BZW458755 CJR458755:CJS458755 CTN458755:CTO458755 DDJ458755:DDK458755 DNF458755:DNG458755 DXB458755:DXC458755 EGX458755:EGY458755 EQT458755:EQU458755 FAP458755:FAQ458755 FKL458755:FKM458755 FUH458755:FUI458755 GED458755:GEE458755 GNZ458755:GOA458755 GXV458755:GXW458755 HHR458755:HHS458755 HRN458755:HRO458755 IBJ458755:IBK458755 ILF458755:ILG458755 IVB458755:IVC458755 JEX458755:JEY458755 JOT458755:JOU458755 JYP458755:JYQ458755 KIL458755:KIM458755 KSH458755:KSI458755 LCD458755:LCE458755 LLZ458755:LMA458755 LVV458755:LVW458755 MFR458755:MFS458755 MPN458755:MPO458755 MZJ458755:MZK458755 NJF458755:NJG458755 NTB458755:NTC458755 OCX458755:OCY458755 OMT458755:OMU458755 OWP458755:OWQ458755 PGL458755:PGM458755 PQH458755:PQI458755 QAD458755:QAE458755 QJZ458755:QKA458755 QTV458755:QTW458755 RDR458755:RDS458755 RNN458755:RNO458755 RXJ458755:RXK458755 SHF458755:SHG458755 SRB458755:SRC458755 TAX458755:TAY458755 TKT458755:TKU458755 TUP458755:TUQ458755 UEL458755:UEM458755 UOH458755:UOI458755 UYD458755:UYE458755 VHZ458755:VIA458755 VRV458755:VRW458755 WBR458755:WBS458755 WLN458755:WLO458755 WVJ458755:WVK458755 B524291:C524291 IX524291:IY524291 ST524291:SU524291 ACP524291:ACQ524291 AML524291:AMM524291 AWH524291:AWI524291 BGD524291:BGE524291 BPZ524291:BQA524291 BZV524291:BZW524291 CJR524291:CJS524291 CTN524291:CTO524291 DDJ524291:DDK524291 DNF524291:DNG524291 DXB524291:DXC524291 EGX524291:EGY524291 EQT524291:EQU524291 FAP524291:FAQ524291 FKL524291:FKM524291 FUH524291:FUI524291 GED524291:GEE524291 GNZ524291:GOA524291 GXV524291:GXW524291 HHR524291:HHS524291 HRN524291:HRO524291 IBJ524291:IBK524291 ILF524291:ILG524291 IVB524291:IVC524291 JEX524291:JEY524291 JOT524291:JOU524291 JYP524291:JYQ524291 KIL524291:KIM524291 KSH524291:KSI524291 LCD524291:LCE524291 LLZ524291:LMA524291 LVV524291:LVW524291 MFR524291:MFS524291 MPN524291:MPO524291 MZJ524291:MZK524291 NJF524291:NJG524291 NTB524291:NTC524291 OCX524291:OCY524291 OMT524291:OMU524291 OWP524291:OWQ524291 PGL524291:PGM524291 PQH524291:PQI524291 QAD524291:QAE524291 QJZ524291:QKA524291 QTV524291:QTW524291 RDR524291:RDS524291 RNN524291:RNO524291 RXJ524291:RXK524291 SHF524291:SHG524291 SRB524291:SRC524291 TAX524291:TAY524291 TKT524291:TKU524291 TUP524291:TUQ524291 UEL524291:UEM524291 UOH524291:UOI524291 UYD524291:UYE524291 VHZ524291:VIA524291 VRV524291:VRW524291 WBR524291:WBS524291 WLN524291:WLO524291 WVJ524291:WVK524291 B589827:C589827 IX589827:IY589827 ST589827:SU589827 ACP589827:ACQ589827 AML589827:AMM589827 AWH589827:AWI589827 BGD589827:BGE589827 BPZ589827:BQA589827 BZV589827:BZW589827 CJR589827:CJS589827 CTN589827:CTO589827 DDJ589827:DDK589827 DNF589827:DNG589827 DXB589827:DXC589827 EGX589827:EGY589827 EQT589827:EQU589827 FAP589827:FAQ589827 FKL589827:FKM589827 FUH589827:FUI589827 GED589827:GEE589827 GNZ589827:GOA589827 GXV589827:GXW589827 HHR589827:HHS589827 HRN589827:HRO589827 IBJ589827:IBK589827 ILF589827:ILG589827 IVB589827:IVC589827 JEX589827:JEY589827 JOT589827:JOU589827 JYP589827:JYQ589827 KIL589827:KIM589827 KSH589827:KSI589827 LCD589827:LCE589827 LLZ589827:LMA589827 LVV589827:LVW589827 MFR589827:MFS589827 MPN589827:MPO589827 MZJ589827:MZK589827 NJF589827:NJG589827 NTB589827:NTC589827 OCX589827:OCY589827 OMT589827:OMU589827 OWP589827:OWQ589827 PGL589827:PGM589827 PQH589827:PQI589827 QAD589827:QAE589827 QJZ589827:QKA589827 QTV589827:QTW589827 RDR589827:RDS589827 RNN589827:RNO589827 RXJ589827:RXK589827 SHF589827:SHG589827 SRB589827:SRC589827 TAX589827:TAY589827 TKT589827:TKU589827 TUP589827:TUQ589827 UEL589827:UEM589827 UOH589827:UOI589827 UYD589827:UYE589827 VHZ589827:VIA589827 VRV589827:VRW589827 WBR589827:WBS589827 WLN589827:WLO589827 WVJ589827:WVK589827 B655363:C655363 IX655363:IY655363 ST655363:SU655363 ACP655363:ACQ655363 AML655363:AMM655363 AWH655363:AWI655363 BGD655363:BGE655363 BPZ655363:BQA655363 BZV655363:BZW655363 CJR655363:CJS655363 CTN655363:CTO655363 DDJ655363:DDK655363 DNF655363:DNG655363 DXB655363:DXC655363 EGX655363:EGY655363 EQT655363:EQU655363 FAP655363:FAQ655363 FKL655363:FKM655363 FUH655363:FUI655363 GED655363:GEE655363 GNZ655363:GOA655363 GXV655363:GXW655363 HHR655363:HHS655363 HRN655363:HRO655363 IBJ655363:IBK655363 ILF655363:ILG655363 IVB655363:IVC655363 JEX655363:JEY655363 JOT655363:JOU655363 JYP655363:JYQ655363 KIL655363:KIM655363 KSH655363:KSI655363 LCD655363:LCE655363 LLZ655363:LMA655363 LVV655363:LVW655363 MFR655363:MFS655363 MPN655363:MPO655363 MZJ655363:MZK655363 NJF655363:NJG655363 NTB655363:NTC655363 OCX655363:OCY655363 OMT655363:OMU655363 OWP655363:OWQ655363 PGL655363:PGM655363 PQH655363:PQI655363 QAD655363:QAE655363 QJZ655363:QKA655363 QTV655363:QTW655363 RDR655363:RDS655363 RNN655363:RNO655363 RXJ655363:RXK655363 SHF655363:SHG655363 SRB655363:SRC655363 TAX655363:TAY655363 TKT655363:TKU655363 TUP655363:TUQ655363 UEL655363:UEM655363 UOH655363:UOI655363 UYD655363:UYE655363 VHZ655363:VIA655363 VRV655363:VRW655363 WBR655363:WBS655363 WLN655363:WLO655363 WVJ655363:WVK655363 B720899:C720899 IX720899:IY720899 ST720899:SU720899 ACP720899:ACQ720899 AML720899:AMM720899 AWH720899:AWI720899 BGD720899:BGE720899 BPZ720899:BQA720899 BZV720899:BZW720899 CJR720899:CJS720899 CTN720899:CTO720899 DDJ720899:DDK720899 DNF720899:DNG720899 DXB720899:DXC720899 EGX720899:EGY720899 EQT720899:EQU720899 FAP720899:FAQ720899 FKL720899:FKM720899 FUH720899:FUI720899 GED720899:GEE720899 GNZ720899:GOA720899 GXV720899:GXW720899 HHR720899:HHS720899 HRN720899:HRO720899 IBJ720899:IBK720899 ILF720899:ILG720899 IVB720899:IVC720899 JEX720899:JEY720899 JOT720899:JOU720899 JYP720899:JYQ720899 KIL720899:KIM720899 KSH720899:KSI720899 LCD720899:LCE720899 LLZ720899:LMA720899 LVV720899:LVW720899 MFR720899:MFS720899 MPN720899:MPO720899 MZJ720899:MZK720899 NJF720899:NJG720899 NTB720899:NTC720899 OCX720899:OCY720899 OMT720899:OMU720899 OWP720899:OWQ720899 PGL720899:PGM720899 PQH720899:PQI720899 QAD720899:QAE720899 QJZ720899:QKA720899 QTV720899:QTW720899 RDR720899:RDS720899 RNN720899:RNO720899 RXJ720899:RXK720899 SHF720899:SHG720899 SRB720899:SRC720899 TAX720899:TAY720899 TKT720899:TKU720899 TUP720899:TUQ720899 UEL720899:UEM720899 UOH720899:UOI720899 UYD720899:UYE720899 VHZ720899:VIA720899 VRV720899:VRW720899 WBR720899:WBS720899 WLN720899:WLO720899 WVJ720899:WVK720899 B786435:C786435 IX786435:IY786435 ST786435:SU786435 ACP786435:ACQ786435 AML786435:AMM786435 AWH786435:AWI786435 BGD786435:BGE786435 BPZ786435:BQA786435 BZV786435:BZW786435 CJR786435:CJS786435 CTN786435:CTO786435 DDJ786435:DDK786435 DNF786435:DNG786435 DXB786435:DXC786435 EGX786435:EGY786435 EQT786435:EQU786435 FAP786435:FAQ786435 FKL786435:FKM786435 FUH786435:FUI786435 GED786435:GEE786435 GNZ786435:GOA786435 GXV786435:GXW786435 HHR786435:HHS786435 HRN786435:HRO786435 IBJ786435:IBK786435 ILF786435:ILG786435 IVB786435:IVC786435 JEX786435:JEY786435 JOT786435:JOU786435 JYP786435:JYQ786435 KIL786435:KIM786435 KSH786435:KSI786435 LCD786435:LCE786435 LLZ786435:LMA786435 LVV786435:LVW786435 MFR786435:MFS786435 MPN786435:MPO786435 MZJ786435:MZK786435 NJF786435:NJG786435 NTB786435:NTC786435 OCX786435:OCY786435 OMT786435:OMU786435 OWP786435:OWQ786435 PGL786435:PGM786435 PQH786435:PQI786435 QAD786435:QAE786435 QJZ786435:QKA786435 QTV786435:QTW786435 RDR786435:RDS786435 RNN786435:RNO786435 RXJ786435:RXK786435 SHF786435:SHG786435 SRB786435:SRC786435 TAX786435:TAY786435 TKT786435:TKU786435 TUP786435:TUQ786435 UEL786435:UEM786435 UOH786435:UOI786435 UYD786435:UYE786435 VHZ786435:VIA786435 VRV786435:VRW786435 WBR786435:WBS786435 WLN786435:WLO786435 WVJ786435:WVK786435 B851971:C851971 IX851971:IY851971 ST851971:SU851971 ACP851971:ACQ851971 AML851971:AMM851971 AWH851971:AWI851971 BGD851971:BGE851971 BPZ851971:BQA851971 BZV851971:BZW851971 CJR851971:CJS851971 CTN851971:CTO851971 DDJ851971:DDK851971 DNF851971:DNG851971 DXB851971:DXC851971 EGX851971:EGY851971 EQT851971:EQU851971 FAP851971:FAQ851971 FKL851971:FKM851971 FUH851971:FUI851971 GED851971:GEE851971 GNZ851971:GOA851971 GXV851971:GXW851971 HHR851971:HHS851971 HRN851971:HRO851971 IBJ851971:IBK851971 ILF851971:ILG851971 IVB851971:IVC851971 JEX851971:JEY851971 JOT851971:JOU851971 JYP851971:JYQ851971 KIL851971:KIM851971 KSH851971:KSI851971 LCD851971:LCE851971 LLZ851971:LMA851971 LVV851971:LVW851971 MFR851971:MFS851971 MPN851971:MPO851971 MZJ851971:MZK851971 NJF851971:NJG851971 NTB851971:NTC851971 OCX851971:OCY851971 OMT851971:OMU851971 OWP851971:OWQ851971 PGL851971:PGM851971 PQH851971:PQI851971 QAD851971:QAE851971 QJZ851971:QKA851971 QTV851971:QTW851971 RDR851971:RDS851971 RNN851971:RNO851971 RXJ851971:RXK851971 SHF851971:SHG851971 SRB851971:SRC851971 TAX851971:TAY851971 TKT851971:TKU851971 TUP851971:TUQ851971 UEL851971:UEM851971 UOH851971:UOI851971 UYD851971:UYE851971 VHZ851971:VIA851971 VRV851971:VRW851971 WBR851971:WBS851971 WLN851971:WLO851971 WVJ851971:WVK851971 B917507:C917507 IX917507:IY917507 ST917507:SU917507 ACP917507:ACQ917507 AML917507:AMM917507 AWH917507:AWI917507 BGD917507:BGE917507 BPZ917507:BQA917507 BZV917507:BZW917507 CJR917507:CJS917507 CTN917507:CTO917507 DDJ917507:DDK917507 DNF917507:DNG917507 DXB917507:DXC917507 EGX917507:EGY917507 EQT917507:EQU917507 FAP917507:FAQ917507 FKL917507:FKM917507 FUH917507:FUI917507 GED917507:GEE917507 GNZ917507:GOA917507 GXV917507:GXW917507 HHR917507:HHS917507 HRN917507:HRO917507 IBJ917507:IBK917507 ILF917507:ILG917507 IVB917507:IVC917507 JEX917507:JEY917507 JOT917507:JOU917507 JYP917507:JYQ917507 KIL917507:KIM917507 KSH917507:KSI917507 LCD917507:LCE917507 LLZ917507:LMA917507 LVV917507:LVW917507 MFR917507:MFS917507 MPN917507:MPO917507 MZJ917507:MZK917507 NJF917507:NJG917507 NTB917507:NTC917507 OCX917507:OCY917507 OMT917507:OMU917507 OWP917507:OWQ917507 PGL917507:PGM917507 PQH917507:PQI917507 QAD917507:QAE917507 QJZ917507:QKA917507 QTV917507:QTW917507 RDR917507:RDS917507 RNN917507:RNO917507 RXJ917507:RXK917507 SHF917507:SHG917507 SRB917507:SRC917507 TAX917507:TAY917507 TKT917507:TKU917507 TUP917507:TUQ917507 UEL917507:UEM917507 UOH917507:UOI917507 UYD917507:UYE917507 VHZ917507:VIA917507 VRV917507:VRW917507 WBR917507:WBS917507 WLN917507:WLO917507 WVJ917507:WVK917507 B983043:C983043 IX983043:IY983043 ST983043:SU983043 ACP983043:ACQ983043 AML983043:AMM983043 AWH983043:AWI983043 BGD983043:BGE983043 BPZ983043:BQA983043 BZV983043:BZW983043 CJR983043:CJS983043 CTN983043:CTO983043 DDJ983043:DDK983043 DNF983043:DNG983043 DXB983043:DXC983043 EGX983043:EGY983043 EQT983043:EQU983043 FAP983043:FAQ983043 FKL983043:FKM983043 FUH983043:FUI983043 GED983043:GEE983043 GNZ983043:GOA983043 GXV983043:GXW983043 HHR983043:HHS983043 HRN983043:HRO983043 IBJ983043:IBK983043 ILF983043:ILG983043 IVB983043:IVC983043 JEX983043:JEY983043 JOT983043:JOU983043 JYP983043:JYQ983043 KIL983043:KIM983043 KSH983043:KSI983043 LCD983043:LCE983043 LLZ983043:LMA983043 LVV983043:LVW983043 MFR983043:MFS983043 MPN983043:MPO983043 MZJ983043:MZK983043 NJF983043:NJG983043 NTB983043:NTC983043 OCX983043:OCY983043 OMT983043:OMU983043 OWP983043:OWQ983043 PGL983043:PGM983043 PQH983043:PQI983043 QAD983043:QAE983043 QJZ983043:QKA983043 QTV983043:QTW983043 RDR983043:RDS983043 RNN983043:RNO983043 RXJ983043:RXK983043 SHF983043:SHG983043 SRB983043:SRC983043 TAX983043:TAY983043 TKT983043:TKU983043 TUP983043:TUQ983043 UEL983043:UEM983043 UOH983043:UOI983043 UYD983043:UYE983043 VHZ983043:VIA983043 VRV983043:VRW983043 WBR983043:WBS983043 WLN983043:WLO983043 WVJ983043:WVK983043 E2:E3 JA2:JA3 SW2:SW3 ACS2:ACS3 AMO2:AMO3 AWK2:AWK3 BGG2:BGG3 BQC2:BQC3 BZY2:BZY3 CJU2:CJU3 CTQ2:CTQ3 DDM2:DDM3 DNI2:DNI3 DXE2:DXE3 EHA2:EHA3 EQW2:EQW3 FAS2:FAS3 FKO2:FKO3 FUK2:FUK3 GEG2:GEG3 GOC2:GOC3 GXY2:GXY3 HHU2:HHU3 HRQ2:HRQ3 IBM2:IBM3 ILI2:ILI3 IVE2:IVE3 JFA2:JFA3 JOW2:JOW3 JYS2:JYS3 KIO2:KIO3 KSK2:KSK3 LCG2:LCG3 LMC2:LMC3 LVY2:LVY3 MFU2:MFU3 MPQ2:MPQ3 MZM2:MZM3 NJI2:NJI3 NTE2:NTE3 ODA2:ODA3 OMW2:OMW3 OWS2:OWS3 PGO2:PGO3 PQK2:PQK3 QAG2:QAG3 QKC2:QKC3 QTY2:QTY3 RDU2:RDU3 RNQ2:RNQ3 RXM2:RXM3 SHI2:SHI3 SRE2:SRE3 TBA2:TBA3 TKW2:TKW3 TUS2:TUS3 UEO2:UEO3 UOK2:UOK3 UYG2:UYG3 VIC2:VIC3 VRY2:VRY3 WBU2:WBU3 WLQ2:WLQ3 WVM2:WVM3 E65539:E65540 JA65539:JA65540 SW65539:SW65540 ACS65539:ACS65540 AMO65539:AMO65540 AWK65539:AWK65540 BGG65539:BGG65540 BQC65539:BQC65540 BZY65539:BZY65540 CJU65539:CJU65540 CTQ65539:CTQ65540 DDM65539:DDM65540 DNI65539:DNI65540 DXE65539:DXE65540 EHA65539:EHA65540 EQW65539:EQW65540 FAS65539:FAS65540 FKO65539:FKO65540 FUK65539:FUK65540 GEG65539:GEG65540 GOC65539:GOC65540 GXY65539:GXY65540 HHU65539:HHU65540 HRQ65539:HRQ65540 IBM65539:IBM65540 ILI65539:ILI65540 IVE65539:IVE65540 JFA65539:JFA65540 JOW65539:JOW65540 JYS65539:JYS65540 KIO65539:KIO65540 KSK65539:KSK65540 LCG65539:LCG65540 LMC65539:LMC65540 LVY65539:LVY65540 MFU65539:MFU65540 MPQ65539:MPQ65540 MZM65539:MZM65540 NJI65539:NJI65540 NTE65539:NTE65540 ODA65539:ODA65540 OMW65539:OMW65540 OWS65539:OWS65540 PGO65539:PGO65540 PQK65539:PQK65540 QAG65539:QAG65540 QKC65539:QKC65540 QTY65539:QTY65540 RDU65539:RDU65540 RNQ65539:RNQ65540 RXM65539:RXM65540 SHI65539:SHI65540 SRE65539:SRE65540 TBA65539:TBA65540 TKW65539:TKW65540 TUS65539:TUS65540 UEO65539:UEO65540 UOK65539:UOK65540 UYG65539:UYG65540 VIC65539:VIC65540 VRY65539:VRY65540 WBU65539:WBU65540 WLQ65539:WLQ65540 WVM65539:WVM65540 E131075:E131076 JA131075:JA131076 SW131075:SW131076 ACS131075:ACS131076 AMO131075:AMO131076 AWK131075:AWK131076 BGG131075:BGG131076 BQC131075:BQC131076 BZY131075:BZY131076 CJU131075:CJU131076 CTQ131075:CTQ131076 DDM131075:DDM131076 DNI131075:DNI131076 DXE131075:DXE131076 EHA131075:EHA131076 EQW131075:EQW131076 FAS131075:FAS131076 FKO131075:FKO131076 FUK131075:FUK131076 GEG131075:GEG131076 GOC131075:GOC131076 GXY131075:GXY131076 HHU131075:HHU131076 HRQ131075:HRQ131076 IBM131075:IBM131076 ILI131075:ILI131076 IVE131075:IVE131076 JFA131075:JFA131076 JOW131075:JOW131076 JYS131075:JYS131076 KIO131075:KIO131076 KSK131075:KSK131076 LCG131075:LCG131076 LMC131075:LMC131076 LVY131075:LVY131076 MFU131075:MFU131076 MPQ131075:MPQ131076 MZM131075:MZM131076 NJI131075:NJI131076 NTE131075:NTE131076 ODA131075:ODA131076 OMW131075:OMW131076 OWS131075:OWS131076 PGO131075:PGO131076 PQK131075:PQK131076 QAG131075:QAG131076 QKC131075:QKC131076 QTY131075:QTY131076 RDU131075:RDU131076 RNQ131075:RNQ131076 RXM131075:RXM131076 SHI131075:SHI131076 SRE131075:SRE131076 TBA131075:TBA131076 TKW131075:TKW131076 TUS131075:TUS131076 UEO131075:UEO131076 UOK131075:UOK131076 UYG131075:UYG131076 VIC131075:VIC131076 VRY131075:VRY131076 WBU131075:WBU131076 WLQ131075:WLQ131076 WVM131075:WVM131076 E196611:E196612 JA196611:JA196612 SW196611:SW196612 ACS196611:ACS196612 AMO196611:AMO196612 AWK196611:AWK196612 BGG196611:BGG196612 BQC196611:BQC196612 BZY196611:BZY196612 CJU196611:CJU196612 CTQ196611:CTQ196612 DDM196611:DDM196612 DNI196611:DNI196612 DXE196611:DXE196612 EHA196611:EHA196612 EQW196611:EQW196612 FAS196611:FAS196612 FKO196611:FKO196612 FUK196611:FUK196612 GEG196611:GEG196612 GOC196611:GOC196612 GXY196611:GXY196612 HHU196611:HHU196612 HRQ196611:HRQ196612 IBM196611:IBM196612 ILI196611:ILI196612 IVE196611:IVE196612 JFA196611:JFA196612 JOW196611:JOW196612 JYS196611:JYS196612 KIO196611:KIO196612 KSK196611:KSK196612 LCG196611:LCG196612 LMC196611:LMC196612 LVY196611:LVY196612 MFU196611:MFU196612 MPQ196611:MPQ196612 MZM196611:MZM196612 NJI196611:NJI196612 NTE196611:NTE196612 ODA196611:ODA196612 OMW196611:OMW196612 OWS196611:OWS196612 PGO196611:PGO196612 PQK196611:PQK196612 QAG196611:QAG196612 QKC196611:QKC196612 QTY196611:QTY196612 RDU196611:RDU196612 RNQ196611:RNQ196612 RXM196611:RXM196612 SHI196611:SHI196612 SRE196611:SRE196612 TBA196611:TBA196612 TKW196611:TKW196612 TUS196611:TUS196612 UEO196611:UEO196612 UOK196611:UOK196612 UYG196611:UYG196612 VIC196611:VIC196612 VRY196611:VRY196612 WBU196611:WBU196612 WLQ196611:WLQ196612 WVM196611:WVM196612 E262147:E262148 JA262147:JA262148 SW262147:SW262148 ACS262147:ACS262148 AMO262147:AMO262148 AWK262147:AWK262148 BGG262147:BGG262148 BQC262147:BQC262148 BZY262147:BZY262148 CJU262147:CJU262148 CTQ262147:CTQ262148 DDM262147:DDM262148 DNI262147:DNI262148 DXE262147:DXE262148 EHA262147:EHA262148 EQW262147:EQW262148 FAS262147:FAS262148 FKO262147:FKO262148 FUK262147:FUK262148 GEG262147:GEG262148 GOC262147:GOC262148 GXY262147:GXY262148 HHU262147:HHU262148 HRQ262147:HRQ262148 IBM262147:IBM262148 ILI262147:ILI262148 IVE262147:IVE262148 JFA262147:JFA262148 JOW262147:JOW262148 JYS262147:JYS262148 KIO262147:KIO262148 KSK262147:KSK262148 LCG262147:LCG262148 LMC262147:LMC262148 LVY262147:LVY262148 MFU262147:MFU262148 MPQ262147:MPQ262148 MZM262147:MZM262148 NJI262147:NJI262148 NTE262147:NTE262148 ODA262147:ODA262148 OMW262147:OMW262148 OWS262147:OWS262148 PGO262147:PGO262148 PQK262147:PQK262148 QAG262147:QAG262148 QKC262147:QKC262148 QTY262147:QTY262148 RDU262147:RDU262148 RNQ262147:RNQ262148 RXM262147:RXM262148 SHI262147:SHI262148 SRE262147:SRE262148 TBA262147:TBA262148 TKW262147:TKW262148 TUS262147:TUS262148 UEO262147:UEO262148 UOK262147:UOK262148 UYG262147:UYG262148 VIC262147:VIC262148 VRY262147:VRY262148 WBU262147:WBU262148 WLQ262147:WLQ262148 WVM262147:WVM262148 E327683:E327684 JA327683:JA327684 SW327683:SW327684 ACS327683:ACS327684 AMO327683:AMO327684 AWK327683:AWK327684 BGG327683:BGG327684 BQC327683:BQC327684 BZY327683:BZY327684 CJU327683:CJU327684 CTQ327683:CTQ327684 DDM327683:DDM327684 DNI327683:DNI327684 DXE327683:DXE327684 EHA327683:EHA327684 EQW327683:EQW327684 FAS327683:FAS327684 FKO327683:FKO327684 FUK327683:FUK327684 GEG327683:GEG327684 GOC327683:GOC327684 GXY327683:GXY327684 HHU327683:HHU327684 HRQ327683:HRQ327684 IBM327683:IBM327684 ILI327683:ILI327684 IVE327683:IVE327684 JFA327683:JFA327684 JOW327683:JOW327684 JYS327683:JYS327684 KIO327683:KIO327684 KSK327683:KSK327684 LCG327683:LCG327684 LMC327683:LMC327684 LVY327683:LVY327684 MFU327683:MFU327684 MPQ327683:MPQ327684 MZM327683:MZM327684 NJI327683:NJI327684 NTE327683:NTE327684 ODA327683:ODA327684 OMW327683:OMW327684 OWS327683:OWS327684 PGO327683:PGO327684 PQK327683:PQK327684 QAG327683:QAG327684 QKC327683:QKC327684 QTY327683:QTY327684 RDU327683:RDU327684 RNQ327683:RNQ327684 RXM327683:RXM327684 SHI327683:SHI327684 SRE327683:SRE327684 TBA327683:TBA327684 TKW327683:TKW327684 TUS327683:TUS327684 UEO327683:UEO327684 UOK327683:UOK327684 UYG327683:UYG327684 VIC327683:VIC327684 VRY327683:VRY327684 WBU327683:WBU327684 WLQ327683:WLQ327684 WVM327683:WVM327684 E393219:E393220 JA393219:JA393220 SW393219:SW393220 ACS393219:ACS393220 AMO393219:AMO393220 AWK393219:AWK393220 BGG393219:BGG393220 BQC393219:BQC393220 BZY393219:BZY393220 CJU393219:CJU393220 CTQ393219:CTQ393220 DDM393219:DDM393220 DNI393219:DNI393220 DXE393219:DXE393220 EHA393219:EHA393220 EQW393219:EQW393220 FAS393219:FAS393220 FKO393219:FKO393220 FUK393219:FUK393220 GEG393219:GEG393220 GOC393219:GOC393220 GXY393219:GXY393220 HHU393219:HHU393220 HRQ393219:HRQ393220 IBM393219:IBM393220 ILI393219:ILI393220 IVE393219:IVE393220 JFA393219:JFA393220 JOW393219:JOW393220 JYS393219:JYS393220 KIO393219:KIO393220 KSK393219:KSK393220 LCG393219:LCG393220 LMC393219:LMC393220 LVY393219:LVY393220 MFU393219:MFU393220 MPQ393219:MPQ393220 MZM393219:MZM393220 NJI393219:NJI393220 NTE393219:NTE393220 ODA393219:ODA393220 OMW393219:OMW393220 OWS393219:OWS393220 PGO393219:PGO393220 PQK393219:PQK393220 QAG393219:QAG393220 QKC393219:QKC393220 QTY393219:QTY393220 RDU393219:RDU393220 RNQ393219:RNQ393220 RXM393219:RXM393220 SHI393219:SHI393220 SRE393219:SRE393220 TBA393219:TBA393220 TKW393219:TKW393220 TUS393219:TUS393220 UEO393219:UEO393220 UOK393219:UOK393220 UYG393219:UYG393220 VIC393219:VIC393220 VRY393219:VRY393220 WBU393219:WBU393220 WLQ393219:WLQ393220 WVM393219:WVM393220 E458755:E458756 JA458755:JA458756 SW458755:SW458756 ACS458755:ACS458756 AMO458755:AMO458756 AWK458755:AWK458756 BGG458755:BGG458756 BQC458755:BQC458756 BZY458755:BZY458756 CJU458755:CJU458756 CTQ458755:CTQ458756 DDM458755:DDM458756 DNI458755:DNI458756 DXE458755:DXE458756 EHA458755:EHA458756 EQW458755:EQW458756 FAS458755:FAS458756 FKO458755:FKO458756 FUK458755:FUK458756 GEG458755:GEG458756 GOC458755:GOC458756 GXY458755:GXY458756 HHU458755:HHU458756 HRQ458755:HRQ458756 IBM458755:IBM458756 ILI458755:ILI458756 IVE458755:IVE458756 JFA458755:JFA458756 JOW458755:JOW458756 JYS458755:JYS458756 KIO458755:KIO458756 KSK458755:KSK458756 LCG458755:LCG458756 LMC458755:LMC458756 LVY458755:LVY458756 MFU458755:MFU458756 MPQ458755:MPQ458756 MZM458755:MZM458756 NJI458755:NJI458756 NTE458755:NTE458756 ODA458755:ODA458756 OMW458755:OMW458756 OWS458755:OWS458756 PGO458755:PGO458756 PQK458755:PQK458756 QAG458755:QAG458756 QKC458755:QKC458756 QTY458755:QTY458756 RDU458755:RDU458756 RNQ458755:RNQ458756 RXM458755:RXM458756 SHI458755:SHI458756 SRE458755:SRE458756 TBA458755:TBA458756 TKW458755:TKW458756 TUS458755:TUS458756 UEO458755:UEO458756 UOK458755:UOK458756 UYG458755:UYG458756 VIC458755:VIC458756 VRY458755:VRY458756 WBU458755:WBU458756 WLQ458755:WLQ458756 WVM458755:WVM458756 E524291:E524292 JA524291:JA524292 SW524291:SW524292 ACS524291:ACS524292 AMO524291:AMO524292 AWK524291:AWK524292 BGG524291:BGG524292 BQC524291:BQC524292 BZY524291:BZY524292 CJU524291:CJU524292 CTQ524291:CTQ524292 DDM524291:DDM524292 DNI524291:DNI524292 DXE524291:DXE524292 EHA524291:EHA524292 EQW524291:EQW524292 FAS524291:FAS524292 FKO524291:FKO524292 FUK524291:FUK524292 GEG524291:GEG524292 GOC524291:GOC524292 GXY524291:GXY524292 HHU524291:HHU524292 HRQ524291:HRQ524292 IBM524291:IBM524292 ILI524291:ILI524292 IVE524291:IVE524292 JFA524291:JFA524292 JOW524291:JOW524292 JYS524291:JYS524292 KIO524291:KIO524292 KSK524291:KSK524292 LCG524291:LCG524292 LMC524291:LMC524292 LVY524291:LVY524292 MFU524291:MFU524292 MPQ524291:MPQ524292 MZM524291:MZM524292 NJI524291:NJI524292 NTE524291:NTE524292 ODA524291:ODA524292 OMW524291:OMW524292 OWS524291:OWS524292 PGO524291:PGO524292 PQK524291:PQK524292 QAG524291:QAG524292 QKC524291:QKC524292 QTY524291:QTY524292 RDU524291:RDU524292 RNQ524291:RNQ524292 RXM524291:RXM524292 SHI524291:SHI524292 SRE524291:SRE524292 TBA524291:TBA524292 TKW524291:TKW524292 TUS524291:TUS524292 UEO524291:UEO524292 UOK524291:UOK524292 UYG524291:UYG524292 VIC524291:VIC524292 VRY524291:VRY524292 WBU524291:WBU524292 WLQ524291:WLQ524292 WVM524291:WVM524292 E589827:E589828 JA589827:JA589828 SW589827:SW589828 ACS589827:ACS589828 AMO589827:AMO589828 AWK589827:AWK589828 BGG589827:BGG589828 BQC589827:BQC589828 BZY589827:BZY589828 CJU589827:CJU589828 CTQ589827:CTQ589828 DDM589827:DDM589828 DNI589827:DNI589828 DXE589827:DXE589828 EHA589827:EHA589828 EQW589827:EQW589828 FAS589827:FAS589828 FKO589827:FKO589828 FUK589827:FUK589828 GEG589827:GEG589828 GOC589827:GOC589828 GXY589827:GXY589828 HHU589827:HHU589828 HRQ589827:HRQ589828 IBM589827:IBM589828 ILI589827:ILI589828 IVE589827:IVE589828 JFA589827:JFA589828 JOW589827:JOW589828 JYS589827:JYS589828 KIO589827:KIO589828 KSK589827:KSK589828 LCG589827:LCG589828 LMC589827:LMC589828 LVY589827:LVY589828 MFU589827:MFU589828 MPQ589827:MPQ589828 MZM589827:MZM589828 NJI589827:NJI589828 NTE589827:NTE589828 ODA589827:ODA589828 OMW589827:OMW589828 OWS589827:OWS589828 PGO589827:PGO589828 PQK589827:PQK589828 QAG589827:QAG589828 QKC589827:QKC589828 QTY589827:QTY589828 RDU589827:RDU589828 RNQ589827:RNQ589828 RXM589827:RXM589828 SHI589827:SHI589828 SRE589827:SRE589828 TBA589827:TBA589828 TKW589827:TKW589828 TUS589827:TUS589828 UEO589827:UEO589828 UOK589827:UOK589828 UYG589827:UYG589828 VIC589827:VIC589828 VRY589827:VRY589828 WBU589827:WBU589828 WLQ589827:WLQ589828 WVM589827:WVM589828 E655363:E655364 JA655363:JA655364 SW655363:SW655364 ACS655363:ACS655364 AMO655363:AMO655364 AWK655363:AWK655364 BGG655363:BGG655364 BQC655363:BQC655364 BZY655363:BZY655364 CJU655363:CJU655364 CTQ655363:CTQ655364 DDM655363:DDM655364 DNI655363:DNI655364 DXE655363:DXE655364 EHA655363:EHA655364 EQW655363:EQW655364 FAS655363:FAS655364 FKO655363:FKO655364 FUK655363:FUK655364 GEG655363:GEG655364 GOC655363:GOC655364 GXY655363:GXY655364 HHU655363:HHU655364 HRQ655363:HRQ655364 IBM655363:IBM655364 ILI655363:ILI655364 IVE655363:IVE655364 JFA655363:JFA655364 JOW655363:JOW655364 JYS655363:JYS655364 KIO655363:KIO655364 KSK655363:KSK655364 LCG655363:LCG655364 LMC655363:LMC655364 LVY655363:LVY655364 MFU655363:MFU655364 MPQ655363:MPQ655364 MZM655363:MZM655364 NJI655363:NJI655364 NTE655363:NTE655364 ODA655363:ODA655364 OMW655363:OMW655364 OWS655363:OWS655364 PGO655363:PGO655364 PQK655363:PQK655364 QAG655363:QAG655364 QKC655363:QKC655364 QTY655363:QTY655364 RDU655363:RDU655364 RNQ655363:RNQ655364 RXM655363:RXM655364 SHI655363:SHI655364 SRE655363:SRE655364 TBA655363:TBA655364 TKW655363:TKW655364 TUS655363:TUS655364 UEO655363:UEO655364 UOK655363:UOK655364 UYG655363:UYG655364 VIC655363:VIC655364 VRY655363:VRY655364 WBU655363:WBU655364 WLQ655363:WLQ655364 WVM655363:WVM655364 E720899:E720900 JA720899:JA720900 SW720899:SW720900 ACS720899:ACS720900 AMO720899:AMO720900 AWK720899:AWK720900 BGG720899:BGG720900 BQC720899:BQC720900 BZY720899:BZY720900 CJU720899:CJU720900 CTQ720899:CTQ720900 DDM720899:DDM720900 DNI720899:DNI720900 DXE720899:DXE720900 EHA720899:EHA720900 EQW720899:EQW720900 FAS720899:FAS720900 FKO720899:FKO720900 FUK720899:FUK720900 GEG720899:GEG720900 GOC720899:GOC720900 GXY720899:GXY720900 HHU720899:HHU720900 HRQ720899:HRQ720900 IBM720899:IBM720900 ILI720899:ILI720900 IVE720899:IVE720900 JFA720899:JFA720900 JOW720899:JOW720900 JYS720899:JYS720900 KIO720899:KIO720900 KSK720899:KSK720900 LCG720899:LCG720900 LMC720899:LMC720900 LVY720899:LVY720900 MFU720899:MFU720900 MPQ720899:MPQ720900 MZM720899:MZM720900 NJI720899:NJI720900 NTE720899:NTE720900 ODA720899:ODA720900 OMW720899:OMW720900 OWS720899:OWS720900 PGO720899:PGO720900 PQK720899:PQK720900 QAG720899:QAG720900 QKC720899:QKC720900 QTY720899:QTY720900 RDU720899:RDU720900 RNQ720899:RNQ720900 RXM720899:RXM720900 SHI720899:SHI720900 SRE720899:SRE720900 TBA720899:TBA720900 TKW720899:TKW720900 TUS720899:TUS720900 UEO720899:UEO720900 UOK720899:UOK720900 UYG720899:UYG720900 VIC720899:VIC720900 VRY720899:VRY720900 WBU720899:WBU720900 WLQ720899:WLQ720900 WVM720899:WVM720900 E786435:E786436 JA786435:JA786436 SW786435:SW786436 ACS786435:ACS786436 AMO786435:AMO786436 AWK786435:AWK786436 BGG786435:BGG786436 BQC786435:BQC786436 BZY786435:BZY786436 CJU786435:CJU786436 CTQ786435:CTQ786436 DDM786435:DDM786436 DNI786435:DNI786436 DXE786435:DXE786436 EHA786435:EHA786436 EQW786435:EQW786436 FAS786435:FAS786436 FKO786435:FKO786436 FUK786435:FUK786436 GEG786435:GEG786436 GOC786435:GOC786436 GXY786435:GXY786436 HHU786435:HHU786436 HRQ786435:HRQ786436 IBM786435:IBM786436 ILI786435:ILI786436 IVE786435:IVE786436 JFA786435:JFA786436 JOW786435:JOW786436 JYS786435:JYS786436 KIO786435:KIO786436 KSK786435:KSK786436 LCG786435:LCG786436 LMC786435:LMC786436 LVY786435:LVY786436 MFU786435:MFU786436 MPQ786435:MPQ786436 MZM786435:MZM786436 NJI786435:NJI786436 NTE786435:NTE786436 ODA786435:ODA786436 OMW786435:OMW786436 OWS786435:OWS786436 PGO786435:PGO786436 PQK786435:PQK786436 QAG786435:QAG786436 QKC786435:QKC786436 QTY786435:QTY786436 RDU786435:RDU786436 RNQ786435:RNQ786436 RXM786435:RXM786436 SHI786435:SHI786436 SRE786435:SRE786436 TBA786435:TBA786436 TKW786435:TKW786436 TUS786435:TUS786436 UEO786435:UEO786436 UOK786435:UOK786436 UYG786435:UYG786436 VIC786435:VIC786436 VRY786435:VRY786436 WBU786435:WBU786436 WLQ786435:WLQ786436 WVM786435:WVM786436 E851971:E851972 JA851971:JA851972 SW851971:SW851972 ACS851971:ACS851972 AMO851971:AMO851972 AWK851971:AWK851972 BGG851971:BGG851972 BQC851971:BQC851972 BZY851971:BZY851972 CJU851971:CJU851972 CTQ851971:CTQ851972 DDM851971:DDM851972 DNI851971:DNI851972 DXE851971:DXE851972 EHA851971:EHA851972 EQW851971:EQW851972 FAS851971:FAS851972 FKO851971:FKO851972 FUK851971:FUK851972 GEG851971:GEG851972 GOC851971:GOC851972 GXY851971:GXY851972 HHU851971:HHU851972 HRQ851971:HRQ851972 IBM851971:IBM851972 ILI851971:ILI851972 IVE851971:IVE851972 JFA851971:JFA851972 JOW851971:JOW851972 JYS851971:JYS851972 KIO851971:KIO851972 KSK851971:KSK851972 LCG851971:LCG851972 LMC851971:LMC851972 LVY851971:LVY851972 MFU851971:MFU851972 MPQ851971:MPQ851972 MZM851971:MZM851972 NJI851971:NJI851972 NTE851971:NTE851972 ODA851971:ODA851972 OMW851971:OMW851972 OWS851971:OWS851972 PGO851971:PGO851972 PQK851971:PQK851972 QAG851971:QAG851972 QKC851971:QKC851972 QTY851971:QTY851972 RDU851971:RDU851972 RNQ851971:RNQ851972 RXM851971:RXM851972 SHI851971:SHI851972 SRE851971:SRE851972 TBA851971:TBA851972 TKW851971:TKW851972 TUS851971:TUS851972 UEO851971:UEO851972 UOK851971:UOK851972 UYG851971:UYG851972 VIC851971:VIC851972 VRY851971:VRY851972 WBU851971:WBU851972 WLQ851971:WLQ851972 WVM851971:WVM851972 E917507:E917508 JA917507:JA917508 SW917507:SW917508 ACS917507:ACS917508 AMO917507:AMO917508 AWK917507:AWK917508 BGG917507:BGG917508 BQC917507:BQC917508 BZY917507:BZY917508 CJU917507:CJU917508 CTQ917507:CTQ917508 DDM917507:DDM917508 DNI917507:DNI917508 DXE917507:DXE917508 EHA917507:EHA917508 EQW917507:EQW917508 FAS917507:FAS917508 FKO917507:FKO917508 FUK917507:FUK917508 GEG917507:GEG917508 GOC917507:GOC917508 GXY917507:GXY917508 HHU917507:HHU917508 HRQ917507:HRQ917508 IBM917507:IBM917508 ILI917507:ILI917508 IVE917507:IVE917508 JFA917507:JFA917508 JOW917507:JOW917508 JYS917507:JYS917508 KIO917507:KIO917508 KSK917507:KSK917508 LCG917507:LCG917508 LMC917507:LMC917508 LVY917507:LVY917508 MFU917507:MFU917508 MPQ917507:MPQ917508 MZM917507:MZM917508 NJI917507:NJI917508 NTE917507:NTE917508 ODA917507:ODA917508 OMW917507:OMW917508 OWS917507:OWS917508 PGO917507:PGO917508 PQK917507:PQK917508 QAG917507:QAG917508 QKC917507:QKC917508 QTY917507:QTY917508 RDU917507:RDU917508 RNQ917507:RNQ917508 RXM917507:RXM917508 SHI917507:SHI917508 SRE917507:SRE917508 TBA917507:TBA917508 TKW917507:TKW917508 TUS917507:TUS917508 UEO917507:UEO917508 UOK917507:UOK917508 UYG917507:UYG917508 VIC917507:VIC917508 VRY917507:VRY917508 WBU917507:WBU917508 WLQ917507:WLQ917508 WVM917507:WVM917508 E983043:E983044 JA983043:JA983044 SW983043:SW983044 ACS983043:ACS983044 AMO983043:AMO983044 AWK983043:AWK983044 BGG983043:BGG983044 BQC983043:BQC983044 BZY983043:BZY983044 CJU983043:CJU983044 CTQ983043:CTQ983044 DDM983043:DDM983044 DNI983043:DNI983044 DXE983043:DXE983044 EHA983043:EHA983044 EQW983043:EQW983044 FAS983043:FAS983044 FKO983043:FKO983044 FUK983043:FUK983044 GEG983043:GEG983044 GOC983043:GOC983044 GXY983043:GXY983044 HHU983043:HHU983044 HRQ983043:HRQ983044 IBM983043:IBM983044 ILI983043:ILI983044 IVE983043:IVE983044 JFA983043:JFA983044 JOW983043:JOW983044 JYS983043:JYS983044 KIO983043:KIO983044 KSK983043:KSK983044 LCG983043:LCG983044 LMC983043:LMC983044 LVY983043:LVY983044 MFU983043:MFU983044 MPQ983043:MPQ983044 MZM983043:MZM983044 NJI983043:NJI983044 NTE983043:NTE983044 ODA983043:ODA983044 OMW983043:OMW983044 OWS983043:OWS983044 PGO983043:PGO983044 PQK983043:PQK983044 QAG983043:QAG983044 QKC983043:QKC983044 QTY983043:QTY983044 RDU983043:RDU983044 RNQ983043:RNQ983044 RXM983043:RXM983044 SHI983043:SHI983044 SRE983043:SRE983044 TBA983043:TBA983044 TKW983043:TKW983044 TUS983043:TUS983044 UEO983043:UEO983044 UOK983043:UOK983044 UYG983043:UYG983044 VIC983043:VIC983044 VRY983043:VRY983044 WBU983043:WBU983044 WLQ983043:WLQ983044 WVM983043:WVM983044 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formula1>1</formula1>
      <formula2>2</formula2>
    </dataValidation>
  </dataValidations>
  <pageMargins left="0.78740157480314965" right="0.19685039370078741" top="0.43307086614173229" bottom="0.31496062992125984" header="0.19685039370078741" footer="0.19685039370078741"/>
  <pageSetup paperSize="9" scale="9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00B050"/>
  </sheetPr>
  <dimension ref="A1:N41"/>
  <sheetViews>
    <sheetView view="pageBreakPreview" zoomScaleSheetLayoutView="100" workbookViewId="0"/>
  </sheetViews>
  <sheetFormatPr defaultRowHeight="13.2"/>
  <cols>
    <col min="1" max="1" width="2.88671875" style="55" customWidth="1"/>
    <col min="2" max="2" width="12.21875" style="55" customWidth="1"/>
    <col min="3" max="3" width="41.21875" style="55" customWidth="1"/>
    <col min="4" max="4" width="5.33203125" style="55" customWidth="1"/>
    <col min="5" max="5" width="6.77734375" style="55" customWidth="1"/>
    <col min="6" max="6" width="4.88671875" style="55" customWidth="1"/>
    <col min="7" max="7" width="5.21875" style="55" customWidth="1"/>
    <col min="8" max="8" width="4.88671875" style="55" customWidth="1"/>
    <col min="9" max="9" width="4.77734375" style="55" customWidth="1"/>
    <col min="10" max="10" width="4.88671875" style="55" customWidth="1"/>
    <col min="11" max="11" width="5.33203125" style="55" customWidth="1"/>
    <col min="12" max="13" width="7.21875" style="55" customWidth="1"/>
    <col min="14" max="256" width="9" style="55" customWidth="1"/>
    <col min="257" max="257" width="2.88671875" style="55" customWidth="1"/>
    <col min="258" max="258" width="13.44140625" style="55" customWidth="1"/>
    <col min="259" max="259" width="32.21875" style="55" customWidth="1"/>
    <col min="260" max="260" width="5.33203125" style="55" customWidth="1"/>
    <col min="261" max="261" width="6.77734375" style="55" customWidth="1"/>
    <col min="262" max="262" width="5.88671875" style="55" customWidth="1"/>
    <col min="263" max="263" width="5.21875" style="55" customWidth="1"/>
    <col min="264" max="264" width="5.6640625" style="55" customWidth="1"/>
    <col min="265" max="265" width="4.77734375" style="55" customWidth="1"/>
    <col min="266" max="266" width="5.21875" style="55" customWidth="1"/>
    <col min="267" max="267" width="5.33203125" style="55" customWidth="1"/>
    <col min="268" max="269" width="7.21875" style="55" customWidth="1"/>
    <col min="270" max="512" width="9" style="55" customWidth="1"/>
    <col min="513" max="513" width="2.88671875" style="55" customWidth="1"/>
    <col min="514" max="514" width="13.44140625" style="55" customWidth="1"/>
    <col min="515" max="515" width="32.21875" style="55" customWidth="1"/>
    <col min="516" max="516" width="5.33203125" style="55" customWidth="1"/>
    <col min="517" max="517" width="6.77734375" style="55" customWidth="1"/>
    <col min="518" max="518" width="5.88671875" style="55" customWidth="1"/>
    <col min="519" max="519" width="5.21875" style="55" customWidth="1"/>
    <col min="520" max="520" width="5.6640625" style="55" customWidth="1"/>
    <col min="521" max="521" width="4.77734375" style="55" customWidth="1"/>
    <col min="522" max="522" width="5.21875" style="55" customWidth="1"/>
    <col min="523" max="523" width="5.33203125" style="55" customWidth="1"/>
    <col min="524" max="525" width="7.21875" style="55" customWidth="1"/>
    <col min="526" max="768" width="9" style="55" customWidth="1"/>
    <col min="769" max="769" width="2.88671875" style="55" customWidth="1"/>
    <col min="770" max="770" width="13.44140625" style="55" customWidth="1"/>
    <col min="771" max="771" width="32.21875" style="55" customWidth="1"/>
    <col min="772" max="772" width="5.33203125" style="55" customWidth="1"/>
    <col min="773" max="773" width="6.77734375" style="55" customWidth="1"/>
    <col min="774" max="774" width="5.88671875" style="55" customWidth="1"/>
    <col min="775" max="775" width="5.21875" style="55" customWidth="1"/>
    <col min="776" max="776" width="5.6640625" style="55" customWidth="1"/>
    <col min="777" max="777" width="4.77734375" style="55" customWidth="1"/>
    <col min="778" max="778" width="5.21875" style="55" customWidth="1"/>
    <col min="779" max="779" width="5.33203125" style="55" customWidth="1"/>
    <col min="780" max="781" width="7.21875" style="55" customWidth="1"/>
    <col min="782" max="1024" width="9" style="55" customWidth="1"/>
    <col min="1025" max="1025" width="2.88671875" style="55" customWidth="1"/>
    <col min="1026" max="1026" width="13.44140625" style="55" customWidth="1"/>
    <col min="1027" max="1027" width="32.21875" style="55" customWidth="1"/>
    <col min="1028" max="1028" width="5.33203125" style="55" customWidth="1"/>
    <col min="1029" max="1029" width="6.77734375" style="55" customWidth="1"/>
    <col min="1030" max="1030" width="5.88671875" style="55" customWidth="1"/>
    <col min="1031" max="1031" width="5.21875" style="55" customWidth="1"/>
    <col min="1032" max="1032" width="5.6640625" style="55" customWidth="1"/>
    <col min="1033" max="1033" width="4.77734375" style="55" customWidth="1"/>
    <col min="1034" max="1034" width="5.21875" style="55" customWidth="1"/>
    <col min="1035" max="1035" width="5.33203125" style="55" customWidth="1"/>
    <col min="1036" max="1037" width="7.21875" style="55" customWidth="1"/>
    <col min="1038" max="1280" width="9" style="55" customWidth="1"/>
    <col min="1281" max="1281" width="2.88671875" style="55" customWidth="1"/>
    <col min="1282" max="1282" width="13.44140625" style="55" customWidth="1"/>
    <col min="1283" max="1283" width="32.21875" style="55" customWidth="1"/>
    <col min="1284" max="1284" width="5.33203125" style="55" customWidth="1"/>
    <col min="1285" max="1285" width="6.77734375" style="55" customWidth="1"/>
    <col min="1286" max="1286" width="5.88671875" style="55" customWidth="1"/>
    <col min="1287" max="1287" width="5.21875" style="55" customWidth="1"/>
    <col min="1288" max="1288" width="5.6640625" style="55" customWidth="1"/>
    <col min="1289" max="1289" width="4.77734375" style="55" customWidth="1"/>
    <col min="1290" max="1290" width="5.21875" style="55" customWidth="1"/>
    <col min="1291" max="1291" width="5.33203125" style="55" customWidth="1"/>
    <col min="1292" max="1293" width="7.21875" style="55" customWidth="1"/>
    <col min="1294" max="1536" width="9" style="55" customWidth="1"/>
    <col min="1537" max="1537" width="2.88671875" style="55" customWidth="1"/>
    <col min="1538" max="1538" width="13.44140625" style="55" customWidth="1"/>
    <col min="1539" max="1539" width="32.21875" style="55" customWidth="1"/>
    <col min="1540" max="1540" width="5.33203125" style="55" customWidth="1"/>
    <col min="1541" max="1541" width="6.77734375" style="55" customWidth="1"/>
    <col min="1542" max="1542" width="5.88671875" style="55" customWidth="1"/>
    <col min="1543" max="1543" width="5.21875" style="55" customWidth="1"/>
    <col min="1544" max="1544" width="5.6640625" style="55" customWidth="1"/>
    <col min="1545" max="1545" width="4.77734375" style="55" customWidth="1"/>
    <col min="1546" max="1546" width="5.21875" style="55" customWidth="1"/>
    <col min="1547" max="1547" width="5.33203125" style="55" customWidth="1"/>
    <col min="1548" max="1549" width="7.21875" style="55" customWidth="1"/>
    <col min="1550" max="1792" width="9" style="55" customWidth="1"/>
    <col min="1793" max="1793" width="2.88671875" style="55" customWidth="1"/>
    <col min="1794" max="1794" width="13.44140625" style="55" customWidth="1"/>
    <col min="1795" max="1795" width="32.21875" style="55" customWidth="1"/>
    <col min="1796" max="1796" width="5.33203125" style="55" customWidth="1"/>
    <col min="1797" max="1797" width="6.77734375" style="55" customWidth="1"/>
    <col min="1798" max="1798" width="5.88671875" style="55" customWidth="1"/>
    <col min="1799" max="1799" width="5.21875" style="55" customWidth="1"/>
    <col min="1800" max="1800" width="5.6640625" style="55" customWidth="1"/>
    <col min="1801" max="1801" width="4.77734375" style="55" customWidth="1"/>
    <col min="1802" max="1802" width="5.21875" style="55" customWidth="1"/>
    <col min="1803" max="1803" width="5.33203125" style="55" customWidth="1"/>
    <col min="1804" max="1805" width="7.21875" style="55" customWidth="1"/>
    <col min="1806" max="2048" width="9" style="55" customWidth="1"/>
    <col min="2049" max="2049" width="2.88671875" style="55" customWidth="1"/>
    <col min="2050" max="2050" width="13.44140625" style="55" customWidth="1"/>
    <col min="2051" max="2051" width="32.21875" style="55" customWidth="1"/>
    <col min="2052" max="2052" width="5.33203125" style="55" customWidth="1"/>
    <col min="2053" max="2053" width="6.77734375" style="55" customWidth="1"/>
    <col min="2054" max="2054" width="5.88671875" style="55" customWidth="1"/>
    <col min="2055" max="2055" width="5.21875" style="55" customWidth="1"/>
    <col min="2056" max="2056" width="5.6640625" style="55" customWidth="1"/>
    <col min="2057" max="2057" width="4.77734375" style="55" customWidth="1"/>
    <col min="2058" max="2058" width="5.21875" style="55" customWidth="1"/>
    <col min="2059" max="2059" width="5.33203125" style="55" customWidth="1"/>
    <col min="2060" max="2061" width="7.21875" style="55" customWidth="1"/>
    <col min="2062" max="2304" width="9" style="55" customWidth="1"/>
    <col min="2305" max="2305" width="2.88671875" style="55" customWidth="1"/>
    <col min="2306" max="2306" width="13.44140625" style="55" customWidth="1"/>
    <col min="2307" max="2307" width="32.21875" style="55" customWidth="1"/>
    <col min="2308" max="2308" width="5.33203125" style="55" customWidth="1"/>
    <col min="2309" max="2309" width="6.77734375" style="55" customWidth="1"/>
    <col min="2310" max="2310" width="5.88671875" style="55" customWidth="1"/>
    <col min="2311" max="2311" width="5.21875" style="55" customWidth="1"/>
    <col min="2312" max="2312" width="5.6640625" style="55" customWidth="1"/>
    <col min="2313" max="2313" width="4.77734375" style="55" customWidth="1"/>
    <col min="2314" max="2314" width="5.21875" style="55" customWidth="1"/>
    <col min="2315" max="2315" width="5.33203125" style="55" customWidth="1"/>
    <col min="2316" max="2317" width="7.21875" style="55" customWidth="1"/>
    <col min="2318" max="2560" width="9" style="55" customWidth="1"/>
    <col min="2561" max="2561" width="2.88671875" style="55" customWidth="1"/>
    <col min="2562" max="2562" width="13.44140625" style="55" customWidth="1"/>
    <col min="2563" max="2563" width="32.21875" style="55" customWidth="1"/>
    <col min="2564" max="2564" width="5.33203125" style="55" customWidth="1"/>
    <col min="2565" max="2565" width="6.77734375" style="55" customWidth="1"/>
    <col min="2566" max="2566" width="5.88671875" style="55" customWidth="1"/>
    <col min="2567" max="2567" width="5.21875" style="55" customWidth="1"/>
    <col min="2568" max="2568" width="5.6640625" style="55" customWidth="1"/>
    <col min="2569" max="2569" width="4.77734375" style="55" customWidth="1"/>
    <col min="2570" max="2570" width="5.21875" style="55" customWidth="1"/>
    <col min="2571" max="2571" width="5.33203125" style="55" customWidth="1"/>
    <col min="2572" max="2573" width="7.21875" style="55" customWidth="1"/>
    <col min="2574" max="2816" width="9" style="55" customWidth="1"/>
    <col min="2817" max="2817" width="2.88671875" style="55" customWidth="1"/>
    <col min="2818" max="2818" width="13.44140625" style="55" customWidth="1"/>
    <col min="2819" max="2819" width="32.21875" style="55" customWidth="1"/>
    <col min="2820" max="2820" width="5.33203125" style="55" customWidth="1"/>
    <col min="2821" max="2821" width="6.77734375" style="55" customWidth="1"/>
    <col min="2822" max="2822" width="5.88671875" style="55" customWidth="1"/>
    <col min="2823" max="2823" width="5.21875" style="55" customWidth="1"/>
    <col min="2824" max="2824" width="5.6640625" style="55" customWidth="1"/>
    <col min="2825" max="2825" width="4.77734375" style="55" customWidth="1"/>
    <col min="2826" max="2826" width="5.21875" style="55" customWidth="1"/>
    <col min="2827" max="2827" width="5.33203125" style="55" customWidth="1"/>
    <col min="2828" max="2829" width="7.21875" style="55" customWidth="1"/>
    <col min="2830" max="3072" width="9" style="55" customWidth="1"/>
    <col min="3073" max="3073" width="2.88671875" style="55" customWidth="1"/>
    <col min="3074" max="3074" width="13.44140625" style="55" customWidth="1"/>
    <col min="3075" max="3075" width="32.21875" style="55" customWidth="1"/>
    <col min="3076" max="3076" width="5.33203125" style="55" customWidth="1"/>
    <col min="3077" max="3077" width="6.77734375" style="55" customWidth="1"/>
    <col min="3078" max="3078" width="5.88671875" style="55" customWidth="1"/>
    <col min="3079" max="3079" width="5.21875" style="55" customWidth="1"/>
    <col min="3080" max="3080" width="5.6640625" style="55" customWidth="1"/>
    <col min="3081" max="3081" width="4.77734375" style="55" customWidth="1"/>
    <col min="3082" max="3082" width="5.21875" style="55" customWidth="1"/>
    <col min="3083" max="3083" width="5.33203125" style="55" customWidth="1"/>
    <col min="3084" max="3085" width="7.21875" style="55" customWidth="1"/>
    <col min="3086" max="3328" width="9" style="55" customWidth="1"/>
    <col min="3329" max="3329" width="2.88671875" style="55" customWidth="1"/>
    <col min="3330" max="3330" width="13.44140625" style="55" customWidth="1"/>
    <col min="3331" max="3331" width="32.21875" style="55" customWidth="1"/>
    <col min="3332" max="3332" width="5.33203125" style="55" customWidth="1"/>
    <col min="3333" max="3333" width="6.77734375" style="55" customWidth="1"/>
    <col min="3334" max="3334" width="5.88671875" style="55" customWidth="1"/>
    <col min="3335" max="3335" width="5.21875" style="55" customWidth="1"/>
    <col min="3336" max="3336" width="5.6640625" style="55" customWidth="1"/>
    <col min="3337" max="3337" width="4.77734375" style="55" customWidth="1"/>
    <col min="3338" max="3338" width="5.21875" style="55" customWidth="1"/>
    <col min="3339" max="3339" width="5.33203125" style="55" customWidth="1"/>
    <col min="3340" max="3341" width="7.21875" style="55" customWidth="1"/>
    <col min="3342" max="3584" width="9" style="55" customWidth="1"/>
    <col min="3585" max="3585" width="2.88671875" style="55" customWidth="1"/>
    <col min="3586" max="3586" width="13.44140625" style="55" customWidth="1"/>
    <col min="3587" max="3587" width="32.21875" style="55" customWidth="1"/>
    <col min="3588" max="3588" width="5.33203125" style="55" customWidth="1"/>
    <col min="3589" max="3589" width="6.77734375" style="55" customWidth="1"/>
    <col min="3590" max="3590" width="5.88671875" style="55" customWidth="1"/>
    <col min="3591" max="3591" width="5.21875" style="55" customWidth="1"/>
    <col min="3592" max="3592" width="5.6640625" style="55" customWidth="1"/>
    <col min="3593" max="3593" width="4.77734375" style="55" customWidth="1"/>
    <col min="3594" max="3594" width="5.21875" style="55" customWidth="1"/>
    <col min="3595" max="3595" width="5.33203125" style="55" customWidth="1"/>
    <col min="3596" max="3597" width="7.21875" style="55" customWidth="1"/>
    <col min="3598" max="3840" width="9" style="55" customWidth="1"/>
    <col min="3841" max="3841" width="2.88671875" style="55" customWidth="1"/>
    <col min="3842" max="3842" width="13.44140625" style="55" customWidth="1"/>
    <col min="3843" max="3843" width="32.21875" style="55" customWidth="1"/>
    <col min="3844" max="3844" width="5.33203125" style="55" customWidth="1"/>
    <col min="3845" max="3845" width="6.77734375" style="55" customWidth="1"/>
    <col min="3846" max="3846" width="5.88671875" style="55" customWidth="1"/>
    <col min="3847" max="3847" width="5.21875" style="55" customWidth="1"/>
    <col min="3848" max="3848" width="5.6640625" style="55" customWidth="1"/>
    <col min="3849" max="3849" width="4.77734375" style="55" customWidth="1"/>
    <col min="3850" max="3850" width="5.21875" style="55" customWidth="1"/>
    <col min="3851" max="3851" width="5.33203125" style="55" customWidth="1"/>
    <col min="3852" max="3853" width="7.21875" style="55" customWidth="1"/>
    <col min="3854" max="4096" width="9" style="55" customWidth="1"/>
    <col min="4097" max="4097" width="2.88671875" style="55" customWidth="1"/>
    <col min="4098" max="4098" width="13.44140625" style="55" customWidth="1"/>
    <col min="4099" max="4099" width="32.21875" style="55" customWidth="1"/>
    <col min="4100" max="4100" width="5.33203125" style="55" customWidth="1"/>
    <col min="4101" max="4101" width="6.77734375" style="55" customWidth="1"/>
    <col min="4102" max="4102" width="5.88671875" style="55" customWidth="1"/>
    <col min="4103" max="4103" width="5.21875" style="55" customWidth="1"/>
    <col min="4104" max="4104" width="5.6640625" style="55" customWidth="1"/>
    <col min="4105" max="4105" width="4.77734375" style="55" customWidth="1"/>
    <col min="4106" max="4106" width="5.21875" style="55" customWidth="1"/>
    <col min="4107" max="4107" width="5.33203125" style="55" customWidth="1"/>
    <col min="4108" max="4109" width="7.21875" style="55" customWidth="1"/>
    <col min="4110" max="4352" width="9" style="55" customWidth="1"/>
    <col min="4353" max="4353" width="2.88671875" style="55" customWidth="1"/>
    <col min="4354" max="4354" width="13.44140625" style="55" customWidth="1"/>
    <col min="4355" max="4355" width="32.21875" style="55" customWidth="1"/>
    <col min="4356" max="4356" width="5.33203125" style="55" customWidth="1"/>
    <col min="4357" max="4357" width="6.77734375" style="55" customWidth="1"/>
    <col min="4358" max="4358" width="5.88671875" style="55" customWidth="1"/>
    <col min="4359" max="4359" width="5.21875" style="55" customWidth="1"/>
    <col min="4360" max="4360" width="5.6640625" style="55" customWidth="1"/>
    <col min="4361" max="4361" width="4.77734375" style="55" customWidth="1"/>
    <col min="4362" max="4362" width="5.21875" style="55" customWidth="1"/>
    <col min="4363" max="4363" width="5.33203125" style="55" customWidth="1"/>
    <col min="4364" max="4365" width="7.21875" style="55" customWidth="1"/>
    <col min="4366" max="4608" width="9" style="55" customWidth="1"/>
    <col min="4609" max="4609" width="2.88671875" style="55" customWidth="1"/>
    <col min="4610" max="4610" width="13.44140625" style="55" customWidth="1"/>
    <col min="4611" max="4611" width="32.21875" style="55" customWidth="1"/>
    <col min="4612" max="4612" width="5.33203125" style="55" customWidth="1"/>
    <col min="4613" max="4613" width="6.77734375" style="55" customWidth="1"/>
    <col min="4614" max="4614" width="5.88671875" style="55" customWidth="1"/>
    <col min="4615" max="4615" width="5.21875" style="55" customWidth="1"/>
    <col min="4616" max="4616" width="5.6640625" style="55" customWidth="1"/>
    <col min="4617" max="4617" width="4.77734375" style="55" customWidth="1"/>
    <col min="4618" max="4618" width="5.21875" style="55" customWidth="1"/>
    <col min="4619" max="4619" width="5.33203125" style="55" customWidth="1"/>
    <col min="4620" max="4621" width="7.21875" style="55" customWidth="1"/>
    <col min="4622" max="4864" width="9" style="55" customWidth="1"/>
    <col min="4865" max="4865" width="2.88671875" style="55" customWidth="1"/>
    <col min="4866" max="4866" width="13.44140625" style="55" customWidth="1"/>
    <col min="4867" max="4867" width="32.21875" style="55" customWidth="1"/>
    <col min="4868" max="4868" width="5.33203125" style="55" customWidth="1"/>
    <col min="4869" max="4869" width="6.77734375" style="55" customWidth="1"/>
    <col min="4870" max="4870" width="5.88671875" style="55" customWidth="1"/>
    <col min="4871" max="4871" width="5.21875" style="55" customWidth="1"/>
    <col min="4872" max="4872" width="5.6640625" style="55" customWidth="1"/>
    <col min="4873" max="4873" width="4.77734375" style="55" customWidth="1"/>
    <col min="4874" max="4874" width="5.21875" style="55" customWidth="1"/>
    <col min="4875" max="4875" width="5.33203125" style="55" customWidth="1"/>
    <col min="4876" max="4877" width="7.21875" style="55" customWidth="1"/>
    <col min="4878" max="5120" width="9" style="55" customWidth="1"/>
    <col min="5121" max="5121" width="2.88671875" style="55" customWidth="1"/>
    <col min="5122" max="5122" width="13.44140625" style="55" customWidth="1"/>
    <col min="5123" max="5123" width="32.21875" style="55" customWidth="1"/>
    <col min="5124" max="5124" width="5.33203125" style="55" customWidth="1"/>
    <col min="5125" max="5125" width="6.77734375" style="55" customWidth="1"/>
    <col min="5126" max="5126" width="5.88671875" style="55" customWidth="1"/>
    <col min="5127" max="5127" width="5.21875" style="55" customWidth="1"/>
    <col min="5128" max="5128" width="5.6640625" style="55" customWidth="1"/>
    <col min="5129" max="5129" width="4.77734375" style="55" customWidth="1"/>
    <col min="5130" max="5130" width="5.21875" style="55" customWidth="1"/>
    <col min="5131" max="5131" width="5.33203125" style="55" customWidth="1"/>
    <col min="5132" max="5133" width="7.21875" style="55" customWidth="1"/>
    <col min="5134" max="5376" width="9" style="55" customWidth="1"/>
    <col min="5377" max="5377" width="2.88671875" style="55" customWidth="1"/>
    <col min="5378" max="5378" width="13.44140625" style="55" customWidth="1"/>
    <col min="5379" max="5379" width="32.21875" style="55" customWidth="1"/>
    <col min="5380" max="5380" width="5.33203125" style="55" customWidth="1"/>
    <col min="5381" max="5381" width="6.77734375" style="55" customWidth="1"/>
    <col min="5382" max="5382" width="5.88671875" style="55" customWidth="1"/>
    <col min="5383" max="5383" width="5.21875" style="55" customWidth="1"/>
    <col min="5384" max="5384" width="5.6640625" style="55" customWidth="1"/>
    <col min="5385" max="5385" width="4.77734375" style="55" customWidth="1"/>
    <col min="5386" max="5386" width="5.21875" style="55" customWidth="1"/>
    <col min="5387" max="5387" width="5.33203125" style="55" customWidth="1"/>
    <col min="5388" max="5389" width="7.21875" style="55" customWidth="1"/>
    <col min="5390" max="5632" width="9" style="55" customWidth="1"/>
    <col min="5633" max="5633" width="2.88671875" style="55" customWidth="1"/>
    <col min="5634" max="5634" width="13.44140625" style="55" customWidth="1"/>
    <col min="5635" max="5635" width="32.21875" style="55" customWidth="1"/>
    <col min="5636" max="5636" width="5.33203125" style="55" customWidth="1"/>
    <col min="5637" max="5637" width="6.77734375" style="55" customWidth="1"/>
    <col min="5638" max="5638" width="5.88671875" style="55" customWidth="1"/>
    <col min="5639" max="5639" width="5.21875" style="55" customWidth="1"/>
    <col min="5640" max="5640" width="5.6640625" style="55" customWidth="1"/>
    <col min="5641" max="5641" width="4.77734375" style="55" customWidth="1"/>
    <col min="5642" max="5642" width="5.21875" style="55" customWidth="1"/>
    <col min="5643" max="5643" width="5.33203125" style="55" customWidth="1"/>
    <col min="5644" max="5645" width="7.21875" style="55" customWidth="1"/>
    <col min="5646" max="5888" width="9" style="55" customWidth="1"/>
    <col min="5889" max="5889" width="2.88671875" style="55" customWidth="1"/>
    <col min="5890" max="5890" width="13.44140625" style="55" customWidth="1"/>
    <col min="5891" max="5891" width="32.21875" style="55" customWidth="1"/>
    <col min="5892" max="5892" width="5.33203125" style="55" customWidth="1"/>
    <col min="5893" max="5893" width="6.77734375" style="55" customWidth="1"/>
    <col min="5894" max="5894" width="5.88671875" style="55" customWidth="1"/>
    <col min="5895" max="5895" width="5.21875" style="55" customWidth="1"/>
    <col min="5896" max="5896" width="5.6640625" style="55" customWidth="1"/>
    <col min="5897" max="5897" width="4.77734375" style="55" customWidth="1"/>
    <col min="5898" max="5898" width="5.21875" style="55" customWidth="1"/>
    <col min="5899" max="5899" width="5.33203125" style="55" customWidth="1"/>
    <col min="5900" max="5901" width="7.21875" style="55" customWidth="1"/>
    <col min="5902" max="6144" width="9" style="55" customWidth="1"/>
    <col min="6145" max="6145" width="2.88671875" style="55" customWidth="1"/>
    <col min="6146" max="6146" width="13.44140625" style="55" customWidth="1"/>
    <col min="6147" max="6147" width="32.21875" style="55" customWidth="1"/>
    <col min="6148" max="6148" width="5.33203125" style="55" customWidth="1"/>
    <col min="6149" max="6149" width="6.77734375" style="55" customWidth="1"/>
    <col min="6150" max="6150" width="5.88671875" style="55" customWidth="1"/>
    <col min="6151" max="6151" width="5.21875" style="55" customWidth="1"/>
    <col min="6152" max="6152" width="5.6640625" style="55" customWidth="1"/>
    <col min="6153" max="6153" width="4.77734375" style="55" customWidth="1"/>
    <col min="6154" max="6154" width="5.21875" style="55" customWidth="1"/>
    <col min="6155" max="6155" width="5.33203125" style="55" customWidth="1"/>
    <col min="6156" max="6157" width="7.21875" style="55" customWidth="1"/>
    <col min="6158" max="6400" width="9" style="55" customWidth="1"/>
    <col min="6401" max="6401" width="2.88671875" style="55" customWidth="1"/>
    <col min="6402" max="6402" width="13.44140625" style="55" customWidth="1"/>
    <col min="6403" max="6403" width="32.21875" style="55" customWidth="1"/>
    <col min="6404" max="6404" width="5.33203125" style="55" customWidth="1"/>
    <col min="6405" max="6405" width="6.77734375" style="55" customWidth="1"/>
    <col min="6406" max="6406" width="5.88671875" style="55" customWidth="1"/>
    <col min="6407" max="6407" width="5.21875" style="55" customWidth="1"/>
    <col min="6408" max="6408" width="5.6640625" style="55" customWidth="1"/>
    <col min="6409" max="6409" width="4.77734375" style="55" customWidth="1"/>
    <col min="6410" max="6410" width="5.21875" style="55" customWidth="1"/>
    <col min="6411" max="6411" width="5.33203125" style="55" customWidth="1"/>
    <col min="6412" max="6413" width="7.21875" style="55" customWidth="1"/>
    <col min="6414" max="6656" width="9" style="55" customWidth="1"/>
    <col min="6657" max="6657" width="2.88671875" style="55" customWidth="1"/>
    <col min="6658" max="6658" width="13.44140625" style="55" customWidth="1"/>
    <col min="6659" max="6659" width="32.21875" style="55" customWidth="1"/>
    <col min="6660" max="6660" width="5.33203125" style="55" customWidth="1"/>
    <col min="6661" max="6661" width="6.77734375" style="55" customWidth="1"/>
    <col min="6662" max="6662" width="5.88671875" style="55" customWidth="1"/>
    <col min="6663" max="6663" width="5.21875" style="55" customWidth="1"/>
    <col min="6664" max="6664" width="5.6640625" style="55" customWidth="1"/>
    <col min="6665" max="6665" width="4.77734375" style="55" customWidth="1"/>
    <col min="6666" max="6666" width="5.21875" style="55" customWidth="1"/>
    <col min="6667" max="6667" width="5.33203125" style="55" customWidth="1"/>
    <col min="6668" max="6669" width="7.21875" style="55" customWidth="1"/>
    <col min="6670" max="6912" width="9" style="55" customWidth="1"/>
    <col min="6913" max="6913" width="2.88671875" style="55" customWidth="1"/>
    <col min="6914" max="6914" width="13.44140625" style="55" customWidth="1"/>
    <col min="6915" max="6915" width="32.21875" style="55" customWidth="1"/>
    <col min="6916" max="6916" width="5.33203125" style="55" customWidth="1"/>
    <col min="6917" max="6917" width="6.77734375" style="55" customWidth="1"/>
    <col min="6918" max="6918" width="5.88671875" style="55" customWidth="1"/>
    <col min="6919" max="6919" width="5.21875" style="55" customWidth="1"/>
    <col min="6920" max="6920" width="5.6640625" style="55" customWidth="1"/>
    <col min="6921" max="6921" width="4.77734375" style="55" customWidth="1"/>
    <col min="6922" max="6922" width="5.21875" style="55" customWidth="1"/>
    <col min="6923" max="6923" width="5.33203125" style="55" customWidth="1"/>
    <col min="6924" max="6925" width="7.21875" style="55" customWidth="1"/>
    <col min="6926" max="7168" width="9" style="55" customWidth="1"/>
    <col min="7169" max="7169" width="2.88671875" style="55" customWidth="1"/>
    <col min="7170" max="7170" width="13.44140625" style="55" customWidth="1"/>
    <col min="7171" max="7171" width="32.21875" style="55" customWidth="1"/>
    <col min="7172" max="7172" width="5.33203125" style="55" customWidth="1"/>
    <col min="7173" max="7173" width="6.77734375" style="55" customWidth="1"/>
    <col min="7174" max="7174" width="5.88671875" style="55" customWidth="1"/>
    <col min="7175" max="7175" width="5.21875" style="55" customWidth="1"/>
    <col min="7176" max="7176" width="5.6640625" style="55" customWidth="1"/>
    <col min="7177" max="7177" width="4.77734375" style="55" customWidth="1"/>
    <col min="7178" max="7178" width="5.21875" style="55" customWidth="1"/>
    <col min="7179" max="7179" width="5.33203125" style="55" customWidth="1"/>
    <col min="7180" max="7181" width="7.21875" style="55" customWidth="1"/>
    <col min="7182" max="7424" width="9" style="55" customWidth="1"/>
    <col min="7425" max="7425" width="2.88671875" style="55" customWidth="1"/>
    <col min="7426" max="7426" width="13.44140625" style="55" customWidth="1"/>
    <col min="7427" max="7427" width="32.21875" style="55" customWidth="1"/>
    <col min="7428" max="7428" width="5.33203125" style="55" customWidth="1"/>
    <col min="7429" max="7429" width="6.77734375" style="55" customWidth="1"/>
    <col min="7430" max="7430" width="5.88671875" style="55" customWidth="1"/>
    <col min="7431" max="7431" width="5.21875" style="55" customWidth="1"/>
    <col min="7432" max="7432" width="5.6640625" style="55" customWidth="1"/>
    <col min="7433" max="7433" width="4.77734375" style="55" customWidth="1"/>
    <col min="7434" max="7434" width="5.21875" style="55" customWidth="1"/>
    <col min="7435" max="7435" width="5.33203125" style="55" customWidth="1"/>
    <col min="7436" max="7437" width="7.21875" style="55" customWidth="1"/>
    <col min="7438" max="7680" width="9" style="55" customWidth="1"/>
    <col min="7681" max="7681" width="2.88671875" style="55" customWidth="1"/>
    <col min="7682" max="7682" width="13.44140625" style="55" customWidth="1"/>
    <col min="7683" max="7683" width="32.21875" style="55" customWidth="1"/>
    <col min="7684" max="7684" width="5.33203125" style="55" customWidth="1"/>
    <col min="7685" max="7685" width="6.77734375" style="55" customWidth="1"/>
    <col min="7686" max="7686" width="5.88671875" style="55" customWidth="1"/>
    <col min="7687" max="7687" width="5.21875" style="55" customWidth="1"/>
    <col min="7688" max="7688" width="5.6640625" style="55" customWidth="1"/>
    <col min="7689" max="7689" width="4.77734375" style="55" customWidth="1"/>
    <col min="7690" max="7690" width="5.21875" style="55" customWidth="1"/>
    <col min="7691" max="7691" width="5.33203125" style="55" customWidth="1"/>
    <col min="7692" max="7693" width="7.21875" style="55" customWidth="1"/>
    <col min="7694" max="7936" width="9" style="55" customWidth="1"/>
    <col min="7937" max="7937" width="2.88671875" style="55" customWidth="1"/>
    <col min="7938" max="7938" width="13.44140625" style="55" customWidth="1"/>
    <col min="7939" max="7939" width="32.21875" style="55" customWidth="1"/>
    <col min="7940" max="7940" width="5.33203125" style="55" customWidth="1"/>
    <col min="7941" max="7941" width="6.77734375" style="55" customWidth="1"/>
    <col min="7942" max="7942" width="5.88671875" style="55" customWidth="1"/>
    <col min="7943" max="7943" width="5.21875" style="55" customWidth="1"/>
    <col min="7944" max="7944" width="5.6640625" style="55" customWidth="1"/>
    <col min="7945" max="7945" width="4.77734375" style="55" customWidth="1"/>
    <col min="7946" max="7946" width="5.21875" style="55" customWidth="1"/>
    <col min="7947" max="7947" width="5.33203125" style="55" customWidth="1"/>
    <col min="7948" max="7949" width="7.21875" style="55" customWidth="1"/>
    <col min="7950" max="8192" width="9" style="55" customWidth="1"/>
    <col min="8193" max="8193" width="2.88671875" style="55" customWidth="1"/>
    <col min="8194" max="8194" width="13.44140625" style="55" customWidth="1"/>
    <col min="8195" max="8195" width="32.21875" style="55" customWidth="1"/>
    <col min="8196" max="8196" width="5.33203125" style="55" customWidth="1"/>
    <col min="8197" max="8197" width="6.77734375" style="55" customWidth="1"/>
    <col min="8198" max="8198" width="5.88671875" style="55" customWidth="1"/>
    <col min="8199" max="8199" width="5.21875" style="55" customWidth="1"/>
    <col min="8200" max="8200" width="5.6640625" style="55" customWidth="1"/>
    <col min="8201" max="8201" width="4.77734375" style="55" customWidth="1"/>
    <col min="8202" max="8202" width="5.21875" style="55" customWidth="1"/>
    <col min="8203" max="8203" width="5.33203125" style="55" customWidth="1"/>
    <col min="8204" max="8205" width="7.21875" style="55" customWidth="1"/>
    <col min="8206" max="8448" width="9" style="55" customWidth="1"/>
    <col min="8449" max="8449" width="2.88671875" style="55" customWidth="1"/>
    <col min="8450" max="8450" width="13.44140625" style="55" customWidth="1"/>
    <col min="8451" max="8451" width="32.21875" style="55" customWidth="1"/>
    <col min="8452" max="8452" width="5.33203125" style="55" customWidth="1"/>
    <col min="8453" max="8453" width="6.77734375" style="55" customWidth="1"/>
    <col min="8454" max="8454" width="5.88671875" style="55" customWidth="1"/>
    <col min="8455" max="8455" width="5.21875" style="55" customWidth="1"/>
    <col min="8456" max="8456" width="5.6640625" style="55" customWidth="1"/>
    <col min="8457" max="8457" width="4.77734375" style="55" customWidth="1"/>
    <col min="8458" max="8458" width="5.21875" style="55" customWidth="1"/>
    <col min="8459" max="8459" width="5.33203125" style="55" customWidth="1"/>
    <col min="8460" max="8461" width="7.21875" style="55" customWidth="1"/>
    <col min="8462" max="8704" width="9" style="55" customWidth="1"/>
    <col min="8705" max="8705" width="2.88671875" style="55" customWidth="1"/>
    <col min="8706" max="8706" width="13.44140625" style="55" customWidth="1"/>
    <col min="8707" max="8707" width="32.21875" style="55" customWidth="1"/>
    <col min="8708" max="8708" width="5.33203125" style="55" customWidth="1"/>
    <col min="8709" max="8709" width="6.77734375" style="55" customWidth="1"/>
    <col min="8710" max="8710" width="5.88671875" style="55" customWidth="1"/>
    <col min="8711" max="8711" width="5.21875" style="55" customWidth="1"/>
    <col min="8712" max="8712" width="5.6640625" style="55" customWidth="1"/>
    <col min="8713" max="8713" width="4.77734375" style="55" customWidth="1"/>
    <col min="8714" max="8714" width="5.21875" style="55" customWidth="1"/>
    <col min="8715" max="8715" width="5.33203125" style="55" customWidth="1"/>
    <col min="8716" max="8717" width="7.21875" style="55" customWidth="1"/>
    <col min="8718" max="8960" width="9" style="55" customWidth="1"/>
    <col min="8961" max="8961" width="2.88671875" style="55" customWidth="1"/>
    <col min="8962" max="8962" width="13.44140625" style="55" customWidth="1"/>
    <col min="8963" max="8963" width="32.21875" style="55" customWidth="1"/>
    <col min="8964" max="8964" width="5.33203125" style="55" customWidth="1"/>
    <col min="8965" max="8965" width="6.77734375" style="55" customWidth="1"/>
    <col min="8966" max="8966" width="5.88671875" style="55" customWidth="1"/>
    <col min="8967" max="8967" width="5.21875" style="55" customWidth="1"/>
    <col min="8968" max="8968" width="5.6640625" style="55" customWidth="1"/>
    <col min="8969" max="8969" width="4.77734375" style="55" customWidth="1"/>
    <col min="8970" max="8970" width="5.21875" style="55" customWidth="1"/>
    <col min="8971" max="8971" width="5.33203125" style="55" customWidth="1"/>
    <col min="8972" max="8973" width="7.21875" style="55" customWidth="1"/>
    <col min="8974" max="9216" width="9" style="55" customWidth="1"/>
    <col min="9217" max="9217" width="2.88671875" style="55" customWidth="1"/>
    <col min="9218" max="9218" width="13.44140625" style="55" customWidth="1"/>
    <col min="9219" max="9219" width="32.21875" style="55" customWidth="1"/>
    <col min="9220" max="9220" width="5.33203125" style="55" customWidth="1"/>
    <col min="9221" max="9221" width="6.77734375" style="55" customWidth="1"/>
    <col min="9222" max="9222" width="5.88671875" style="55" customWidth="1"/>
    <col min="9223" max="9223" width="5.21875" style="55" customWidth="1"/>
    <col min="9224" max="9224" width="5.6640625" style="55" customWidth="1"/>
    <col min="9225" max="9225" width="4.77734375" style="55" customWidth="1"/>
    <col min="9226" max="9226" width="5.21875" style="55" customWidth="1"/>
    <col min="9227" max="9227" width="5.33203125" style="55" customWidth="1"/>
    <col min="9228" max="9229" width="7.21875" style="55" customWidth="1"/>
    <col min="9230" max="9472" width="9" style="55" customWidth="1"/>
    <col min="9473" max="9473" width="2.88671875" style="55" customWidth="1"/>
    <col min="9474" max="9474" width="13.44140625" style="55" customWidth="1"/>
    <col min="9475" max="9475" width="32.21875" style="55" customWidth="1"/>
    <col min="9476" max="9476" width="5.33203125" style="55" customWidth="1"/>
    <col min="9477" max="9477" width="6.77734375" style="55" customWidth="1"/>
    <col min="9478" max="9478" width="5.88671875" style="55" customWidth="1"/>
    <col min="9479" max="9479" width="5.21875" style="55" customWidth="1"/>
    <col min="9480" max="9480" width="5.6640625" style="55" customWidth="1"/>
    <col min="9481" max="9481" width="4.77734375" style="55" customWidth="1"/>
    <col min="9482" max="9482" width="5.21875" style="55" customWidth="1"/>
    <col min="9483" max="9483" width="5.33203125" style="55" customWidth="1"/>
    <col min="9484" max="9485" width="7.21875" style="55" customWidth="1"/>
    <col min="9486" max="9728" width="9" style="55" customWidth="1"/>
    <col min="9729" max="9729" width="2.88671875" style="55" customWidth="1"/>
    <col min="9730" max="9730" width="13.44140625" style="55" customWidth="1"/>
    <col min="9731" max="9731" width="32.21875" style="55" customWidth="1"/>
    <col min="9732" max="9732" width="5.33203125" style="55" customWidth="1"/>
    <col min="9733" max="9733" width="6.77734375" style="55" customWidth="1"/>
    <col min="9734" max="9734" width="5.88671875" style="55" customWidth="1"/>
    <col min="9735" max="9735" width="5.21875" style="55" customWidth="1"/>
    <col min="9736" max="9736" width="5.6640625" style="55" customWidth="1"/>
    <col min="9737" max="9737" width="4.77734375" style="55" customWidth="1"/>
    <col min="9738" max="9738" width="5.21875" style="55" customWidth="1"/>
    <col min="9739" max="9739" width="5.33203125" style="55" customWidth="1"/>
    <col min="9740" max="9741" width="7.21875" style="55" customWidth="1"/>
    <col min="9742" max="9984" width="9" style="55" customWidth="1"/>
    <col min="9985" max="9985" width="2.88671875" style="55" customWidth="1"/>
    <col min="9986" max="9986" width="13.44140625" style="55" customWidth="1"/>
    <col min="9987" max="9987" width="32.21875" style="55" customWidth="1"/>
    <col min="9988" max="9988" width="5.33203125" style="55" customWidth="1"/>
    <col min="9989" max="9989" width="6.77734375" style="55" customWidth="1"/>
    <col min="9990" max="9990" width="5.88671875" style="55" customWidth="1"/>
    <col min="9991" max="9991" width="5.21875" style="55" customWidth="1"/>
    <col min="9992" max="9992" width="5.6640625" style="55" customWidth="1"/>
    <col min="9993" max="9993" width="4.77734375" style="55" customWidth="1"/>
    <col min="9994" max="9994" width="5.21875" style="55" customWidth="1"/>
    <col min="9995" max="9995" width="5.33203125" style="55" customWidth="1"/>
    <col min="9996" max="9997" width="7.21875" style="55" customWidth="1"/>
    <col min="9998" max="10240" width="9" style="55" customWidth="1"/>
    <col min="10241" max="10241" width="2.88671875" style="55" customWidth="1"/>
    <col min="10242" max="10242" width="13.44140625" style="55" customWidth="1"/>
    <col min="10243" max="10243" width="32.21875" style="55" customWidth="1"/>
    <col min="10244" max="10244" width="5.33203125" style="55" customWidth="1"/>
    <col min="10245" max="10245" width="6.77734375" style="55" customWidth="1"/>
    <col min="10246" max="10246" width="5.88671875" style="55" customWidth="1"/>
    <col min="10247" max="10247" width="5.21875" style="55" customWidth="1"/>
    <col min="10248" max="10248" width="5.6640625" style="55" customWidth="1"/>
    <col min="10249" max="10249" width="4.77734375" style="55" customWidth="1"/>
    <col min="10250" max="10250" width="5.21875" style="55" customWidth="1"/>
    <col min="10251" max="10251" width="5.33203125" style="55" customWidth="1"/>
    <col min="10252" max="10253" width="7.21875" style="55" customWidth="1"/>
    <col min="10254" max="10496" width="9" style="55" customWidth="1"/>
    <col min="10497" max="10497" width="2.88671875" style="55" customWidth="1"/>
    <col min="10498" max="10498" width="13.44140625" style="55" customWidth="1"/>
    <col min="10499" max="10499" width="32.21875" style="55" customWidth="1"/>
    <col min="10500" max="10500" width="5.33203125" style="55" customWidth="1"/>
    <col min="10501" max="10501" width="6.77734375" style="55" customWidth="1"/>
    <col min="10502" max="10502" width="5.88671875" style="55" customWidth="1"/>
    <col min="10503" max="10503" width="5.21875" style="55" customWidth="1"/>
    <col min="10504" max="10504" width="5.6640625" style="55" customWidth="1"/>
    <col min="10505" max="10505" width="4.77734375" style="55" customWidth="1"/>
    <col min="10506" max="10506" width="5.21875" style="55" customWidth="1"/>
    <col min="10507" max="10507" width="5.33203125" style="55" customWidth="1"/>
    <col min="10508" max="10509" width="7.21875" style="55" customWidth="1"/>
    <col min="10510" max="10752" width="9" style="55" customWidth="1"/>
    <col min="10753" max="10753" width="2.88671875" style="55" customWidth="1"/>
    <col min="10754" max="10754" width="13.44140625" style="55" customWidth="1"/>
    <col min="10755" max="10755" width="32.21875" style="55" customWidth="1"/>
    <col min="10756" max="10756" width="5.33203125" style="55" customWidth="1"/>
    <col min="10757" max="10757" width="6.77734375" style="55" customWidth="1"/>
    <col min="10758" max="10758" width="5.88671875" style="55" customWidth="1"/>
    <col min="10759" max="10759" width="5.21875" style="55" customWidth="1"/>
    <col min="10760" max="10760" width="5.6640625" style="55" customWidth="1"/>
    <col min="10761" max="10761" width="4.77734375" style="55" customWidth="1"/>
    <col min="10762" max="10762" width="5.21875" style="55" customWidth="1"/>
    <col min="10763" max="10763" width="5.33203125" style="55" customWidth="1"/>
    <col min="10764" max="10765" width="7.21875" style="55" customWidth="1"/>
    <col min="10766" max="11008" width="9" style="55" customWidth="1"/>
    <col min="11009" max="11009" width="2.88671875" style="55" customWidth="1"/>
    <col min="11010" max="11010" width="13.44140625" style="55" customWidth="1"/>
    <col min="11011" max="11011" width="32.21875" style="55" customWidth="1"/>
    <col min="11012" max="11012" width="5.33203125" style="55" customWidth="1"/>
    <col min="11013" max="11013" width="6.77734375" style="55" customWidth="1"/>
    <col min="11014" max="11014" width="5.88671875" style="55" customWidth="1"/>
    <col min="11015" max="11015" width="5.21875" style="55" customWidth="1"/>
    <col min="11016" max="11016" width="5.6640625" style="55" customWidth="1"/>
    <col min="11017" max="11017" width="4.77734375" style="55" customWidth="1"/>
    <col min="11018" max="11018" width="5.21875" style="55" customWidth="1"/>
    <col min="11019" max="11019" width="5.33203125" style="55" customWidth="1"/>
    <col min="11020" max="11021" width="7.21875" style="55" customWidth="1"/>
    <col min="11022" max="11264" width="9" style="55" customWidth="1"/>
    <col min="11265" max="11265" width="2.88671875" style="55" customWidth="1"/>
    <col min="11266" max="11266" width="13.44140625" style="55" customWidth="1"/>
    <col min="11267" max="11267" width="32.21875" style="55" customWidth="1"/>
    <col min="11268" max="11268" width="5.33203125" style="55" customWidth="1"/>
    <col min="11269" max="11269" width="6.77734375" style="55" customWidth="1"/>
    <col min="11270" max="11270" width="5.88671875" style="55" customWidth="1"/>
    <col min="11271" max="11271" width="5.21875" style="55" customWidth="1"/>
    <col min="11272" max="11272" width="5.6640625" style="55" customWidth="1"/>
    <col min="11273" max="11273" width="4.77734375" style="55" customWidth="1"/>
    <col min="11274" max="11274" width="5.21875" style="55" customWidth="1"/>
    <col min="11275" max="11275" width="5.33203125" style="55" customWidth="1"/>
    <col min="11276" max="11277" width="7.21875" style="55" customWidth="1"/>
    <col min="11278" max="11520" width="9" style="55" customWidth="1"/>
    <col min="11521" max="11521" width="2.88671875" style="55" customWidth="1"/>
    <col min="11522" max="11522" width="13.44140625" style="55" customWidth="1"/>
    <col min="11523" max="11523" width="32.21875" style="55" customWidth="1"/>
    <col min="11524" max="11524" width="5.33203125" style="55" customWidth="1"/>
    <col min="11525" max="11525" width="6.77734375" style="55" customWidth="1"/>
    <col min="11526" max="11526" width="5.88671875" style="55" customWidth="1"/>
    <col min="11527" max="11527" width="5.21875" style="55" customWidth="1"/>
    <col min="11528" max="11528" width="5.6640625" style="55" customWidth="1"/>
    <col min="11529" max="11529" width="4.77734375" style="55" customWidth="1"/>
    <col min="11530" max="11530" width="5.21875" style="55" customWidth="1"/>
    <col min="11531" max="11531" width="5.33203125" style="55" customWidth="1"/>
    <col min="11532" max="11533" width="7.21875" style="55" customWidth="1"/>
    <col min="11534" max="11776" width="9" style="55" customWidth="1"/>
    <col min="11777" max="11777" width="2.88671875" style="55" customWidth="1"/>
    <col min="11778" max="11778" width="13.44140625" style="55" customWidth="1"/>
    <col min="11779" max="11779" width="32.21875" style="55" customWidth="1"/>
    <col min="11780" max="11780" width="5.33203125" style="55" customWidth="1"/>
    <col min="11781" max="11781" width="6.77734375" style="55" customWidth="1"/>
    <col min="11782" max="11782" width="5.88671875" style="55" customWidth="1"/>
    <col min="11783" max="11783" width="5.21875" style="55" customWidth="1"/>
    <col min="11784" max="11784" width="5.6640625" style="55" customWidth="1"/>
    <col min="11785" max="11785" width="4.77734375" style="55" customWidth="1"/>
    <col min="11786" max="11786" width="5.21875" style="55" customWidth="1"/>
    <col min="11787" max="11787" width="5.33203125" style="55" customWidth="1"/>
    <col min="11788" max="11789" width="7.21875" style="55" customWidth="1"/>
    <col min="11790" max="12032" width="9" style="55" customWidth="1"/>
    <col min="12033" max="12033" width="2.88671875" style="55" customWidth="1"/>
    <col min="12034" max="12034" width="13.44140625" style="55" customWidth="1"/>
    <col min="12035" max="12035" width="32.21875" style="55" customWidth="1"/>
    <col min="12036" max="12036" width="5.33203125" style="55" customWidth="1"/>
    <col min="12037" max="12037" width="6.77734375" style="55" customWidth="1"/>
    <col min="12038" max="12038" width="5.88671875" style="55" customWidth="1"/>
    <col min="12039" max="12039" width="5.21875" style="55" customWidth="1"/>
    <col min="12040" max="12040" width="5.6640625" style="55" customWidth="1"/>
    <col min="12041" max="12041" width="4.77734375" style="55" customWidth="1"/>
    <col min="12042" max="12042" width="5.21875" style="55" customWidth="1"/>
    <col min="12043" max="12043" width="5.33203125" style="55" customWidth="1"/>
    <col min="12044" max="12045" width="7.21875" style="55" customWidth="1"/>
    <col min="12046" max="12288" width="9" style="55" customWidth="1"/>
    <col min="12289" max="12289" width="2.88671875" style="55" customWidth="1"/>
    <col min="12290" max="12290" width="13.44140625" style="55" customWidth="1"/>
    <col min="12291" max="12291" width="32.21875" style="55" customWidth="1"/>
    <col min="12292" max="12292" width="5.33203125" style="55" customWidth="1"/>
    <col min="12293" max="12293" width="6.77734375" style="55" customWidth="1"/>
    <col min="12294" max="12294" width="5.88671875" style="55" customWidth="1"/>
    <col min="12295" max="12295" width="5.21875" style="55" customWidth="1"/>
    <col min="12296" max="12296" width="5.6640625" style="55" customWidth="1"/>
    <col min="12297" max="12297" width="4.77734375" style="55" customWidth="1"/>
    <col min="12298" max="12298" width="5.21875" style="55" customWidth="1"/>
    <col min="12299" max="12299" width="5.33203125" style="55" customWidth="1"/>
    <col min="12300" max="12301" width="7.21875" style="55" customWidth="1"/>
    <col min="12302" max="12544" width="9" style="55" customWidth="1"/>
    <col min="12545" max="12545" width="2.88671875" style="55" customWidth="1"/>
    <col min="12546" max="12546" width="13.44140625" style="55" customWidth="1"/>
    <col min="12547" max="12547" width="32.21875" style="55" customWidth="1"/>
    <col min="12548" max="12548" width="5.33203125" style="55" customWidth="1"/>
    <col min="12549" max="12549" width="6.77734375" style="55" customWidth="1"/>
    <col min="12550" max="12550" width="5.88671875" style="55" customWidth="1"/>
    <col min="12551" max="12551" width="5.21875" style="55" customWidth="1"/>
    <col min="12552" max="12552" width="5.6640625" style="55" customWidth="1"/>
    <col min="12553" max="12553" width="4.77734375" style="55" customWidth="1"/>
    <col min="12554" max="12554" width="5.21875" style="55" customWidth="1"/>
    <col min="12555" max="12555" width="5.33203125" style="55" customWidth="1"/>
    <col min="12556" max="12557" width="7.21875" style="55" customWidth="1"/>
    <col min="12558" max="12800" width="9" style="55" customWidth="1"/>
    <col min="12801" max="12801" width="2.88671875" style="55" customWidth="1"/>
    <col min="12802" max="12802" width="13.44140625" style="55" customWidth="1"/>
    <col min="12803" max="12803" width="32.21875" style="55" customWidth="1"/>
    <col min="12804" max="12804" width="5.33203125" style="55" customWidth="1"/>
    <col min="12805" max="12805" width="6.77734375" style="55" customWidth="1"/>
    <col min="12806" max="12806" width="5.88671875" style="55" customWidth="1"/>
    <col min="12807" max="12807" width="5.21875" style="55" customWidth="1"/>
    <col min="12808" max="12808" width="5.6640625" style="55" customWidth="1"/>
    <col min="12809" max="12809" width="4.77734375" style="55" customWidth="1"/>
    <col min="12810" max="12810" width="5.21875" style="55" customWidth="1"/>
    <col min="12811" max="12811" width="5.33203125" style="55" customWidth="1"/>
    <col min="12812" max="12813" width="7.21875" style="55" customWidth="1"/>
    <col min="12814" max="13056" width="9" style="55" customWidth="1"/>
    <col min="13057" max="13057" width="2.88671875" style="55" customWidth="1"/>
    <col min="13058" max="13058" width="13.44140625" style="55" customWidth="1"/>
    <col min="13059" max="13059" width="32.21875" style="55" customWidth="1"/>
    <col min="13060" max="13060" width="5.33203125" style="55" customWidth="1"/>
    <col min="13061" max="13061" width="6.77734375" style="55" customWidth="1"/>
    <col min="13062" max="13062" width="5.88671875" style="55" customWidth="1"/>
    <col min="13063" max="13063" width="5.21875" style="55" customWidth="1"/>
    <col min="13064" max="13064" width="5.6640625" style="55" customWidth="1"/>
    <col min="13065" max="13065" width="4.77734375" style="55" customWidth="1"/>
    <col min="13066" max="13066" width="5.21875" style="55" customWidth="1"/>
    <col min="13067" max="13067" width="5.33203125" style="55" customWidth="1"/>
    <col min="13068" max="13069" width="7.21875" style="55" customWidth="1"/>
    <col min="13070" max="13312" width="9" style="55" customWidth="1"/>
    <col min="13313" max="13313" width="2.88671875" style="55" customWidth="1"/>
    <col min="13314" max="13314" width="13.44140625" style="55" customWidth="1"/>
    <col min="13315" max="13315" width="32.21875" style="55" customWidth="1"/>
    <col min="13316" max="13316" width="5.33203125" style="55" customWidth="1"/>
    <col min="13317" max="13317" width="6.77734375" style="55" customWidth="1"/>
    <col min="13318" max="13318" width="5.88671875" style="55" customWidth="1"/>
    <col min="13319" max="13319" width="5.21875" style="55" customWidth="1"/>
    <col min="13320" max="13320" width="5.6640625" style="55" customWidth="1"/>
    <col min="13321" max="13321" width="4.77734375" style="55" customWidth="1"/>
    <col min="13322" max="13322" width="5.21875" style="55" customWidth="1"/>
    <col min="13323" max="13323" width="5.33203125" style="55" customWidth="1"/>
    <col min="13324" max="13325" width="7.21875" style="55" customWidth="1"/>
    <col min="13326" max="13568" width="9" style="55" customWidth="1"/>
    <col min="13569" max="13569" width="2.88671875" style="55" customWidth="1"/>
    <col min="13570" max="13570" width="13.44140625" style="55" customWidth="1"/>
    <col min="13571" max="13571" width="32.21875" style="55" customWidth="1"/>
    <col min="13572" max="13572" width="5.33203125" style="55" customWidth="1"/>
    <col min="13573" max="13573" width="6.77734375" style="55" customWidth="1"/>
    <col min="13574" max="13574" width="5.88671875" style="55" customWidth="1"/>
    <col min="13575" max="13575" width="5.21875" style="55" customWidth="1"/>
    <col min="13576" max="13576" width="5.6640625" style="55" customWidth="1"/>
    <col min="13577" max="13577" width="4.77734375" style="55" customWidth="1"/>
    <col min="13578" max="13578" width="5.21875" style="55" customWidth="1"/>
    <col min="13579" max="13579" width="5.33203125" style="55" customWidth="1"/>
    <col min="13580" max="13581" width="7.21875" style="55" customWidth="1"/>
    <col min="13582" max="13824" width="9" style="55" customWidth="1"/>
    <col min="13825" max="13825" width="2.88671875" style="55" customWidth="1"/>
    <col min="13826" max="13826" width="13.44140625" style="55" customWidth="1"/>
    <col min="13827" max="13827" width="32.21875" style="55" customWidth="1"/>
    <col min="13828" max="13828" width="5.33203125" style="55" customWidth="1"/>
    <col min="13829" max="13829" width="6.77734375" style="55" customWidth="1"/>
    <col min="13830" max="13830" width="5.88671875" style="55" customWidth="1"/>
    <col min="13831" max="13831" width="5.21875" style="55" customWidth="1"/>
    <col min="13832" max="13832" width="5.6640625" style="55" customWidth="1"/>
    <col min="13833" max="13833" width="4.77734375" style="55" customWidth="1"/>
    <col min="13834" max="13834" width="5.21875" style="55" customWidth="1"/>
    <col min="13835" max="13835" width="5.33203125" style="55" customWidth="1"/>
    <col min="13836" max="13837" width="7.21875" style="55" customWidth="1"/>
    <col min="13838" max="14080" width="9" style="55" customWidth="1"/>
    <col min="14081" max="14081" width="2.88671875" style="55" customWidth="1"/>
    <col min="14082" max="14082" width="13.44140625" style="55" customWidth="1"/>
    <col min="14083" max="14083" width="32.21875" style="55" customWidth="1"/>
    <col min="14084" max="14084" width="5.33203125" style="55" customWidth="1"/>
    <col min="14085" max="14085" width="6.77734375" style="55" customWidth="1"/>
    <col min="14086" max="14086" width="5.88671875" style="55" customWidth="1"/>
    <col min="14087" max="14087" width="5.21875" style="55" customWidth="1"/>
    <col min="14088" max="14088" width="5.6640625" style="55" customWidth="1"/>
    <col min="14089" max="14089" width="4.77734375" style="55" customWidth="1"/>
    <col min="14090" max="14090" width="5.21875" style="55" customWidth="1"/>
    <col min="14091" max="14091" width="5.33203125" style="55" customWidth="1"/>
    <col min="14092" max="14093" width="7.21875" style="55" customWidth="1"/>
    <col min="14094" max="14336" width="9" style="55" customWidth="1"/>
    <col min="14337" max="14337" width="2.88671875" style="55" customWidth="1"/>
    <col min="14338" max="14338" width="13.44140625" style="55" customWidth="1"/>
    <col min="14339" max="14339" width="32.21875" style="55" customWidth="1"/>
    <col min="14340" max="14340" width="5.33203125" style="55" customWidth="1"/>
    <col min="14341" max="14341" width="6.77734375" style="55" customWidth="1"/>
    <col min="14342" max="14342" width="5.88671875" style="55" customWidth="1"/>
    <col min="14343" max="14343" width="5.21875" style="55" customWidth="1"/>
    <col min="14344" max="14344" width="5.6640625" style="55" customWidth="1"/>
    <col min="14345" max="14345" width="4.77734375" style="55" customWidth="1"/>
    <col min="14346" max="14346" width="5.21875" style="55" customWidth="1"/>
    <col min="14347" max="14347" width="5.33203125" style="55" customWidth="1"/>
    <col min="14348" max="14349" width="7.21875" style="55" customWidth="1"/>
    <col min="14350" max="14592" width="9" style="55" customWidth="1"/>
    <col min="14593" max="14593" width="2.88671875" style="55" customWidth="1"/>
    <col min="14594" max="14594" width="13.44140625" style="55" customWidth="1"/>
    <col min="14595" max="14595" width="32.21875" style="55" customWidth="1"/>
    <col min="14596" max="14596" width="5.33203125" style="55" customWidth="1"/>
    <col min="14597" max="14597" width="6.77734375" style="55" customWidth="1"/>
    <col min="14598" max="14598" width="5.88671875" style="55" customWidth="1"/>
    <col min="14599" max="14599" width="5.21875" style="55" customWidth="1"/>
    <col min="14600" max="14600" width="5.6640625" style="55" customWidth="1"/>
    <col min="14601" max="14601" width="4.77734375" style="55" customWidth="1"/>
    <col min="14602" max="14602" width="5.21875" style="55" customWidth="1"/>
    <col min="14603" max="14603" width="5.33203125" style="55" customWidth="1"/>
    <col min="14604" max="14605" width="7.21875" style="55" customWidth="1"/>
    <col min="14606" max="14848" width="9" style="55" customWidth="1"/>
    <col min="14849" max="14849" width="2.88671875" style="55" customWidth="1"/>
    <col min="14850" max="14850" width="13.44140625" style="55" customWidth="1"/>
    <col min="14851" max="14851" width="32.21875" style="55" customWidth="1"/>
    <col min="14852" max="14852" width="5.33203125" style="55" customWidth="1"/>
    <col min="14853" max="14853" width="6.77734375" style="55" customWidth="1"/>
    <col min="14854" max="14854" width="5.88671875" style="55" customWidth="1"/>
    <col min="14855" max="14855" width="5.21875" style="55" customWidth="1"/>
    <col min="14856" max="14856" width="5.6640625" style="55" customWidth="1"/>
    <col min="14857" max="14857" width="4.77734375" style="55" customWidth="1"/>
    <col min="14858" max="14858" width="5.21875" style="55" customWidth="1"/>
    <col min="14859" max="14859" width="5.33203125" style="55" customWidth="1"/>
    <col min="14860" max="14861" width="7.21875" style="55" customWidth="1"/>
    <col min="14862" max="15104" width="9" style="55" customWidth="1"/>
    <col min="15105" max="15105" width="2.88671875" style="55" customWidth="1"/>
    <col min="15106" max="15106" width="13.44140625" style="55" customWidth="1"/>
    <col min="15107" max="15107" width="32.21875" style="55" customWidth="1"/>
    <col min="15108" max="15108" width="5.33203125" style="55" customWidth="1"/>
    <col min="15109" max="15109" width="6.77734375" style="55" customWidth="1"/>
    <col min="15110" max="15110" width="5.88671875" style="55" customWidth="1"/>
    <col min="15111" max="15111" width="5.21875" style="55" customWidth="1"/>
    <col min="15112" max="15112" width="5.6640625" style="55" customWidth="1"/>
    <col min="15113" max="15113" width="4.77734375" style="55" customWidth="1"/>
    <col min="15114" max="15114" width="5.21875" style="55" customWidth="1"/>
    <col min="15115" max="15115" width="5.33203125" style="55" customWidth="1"/>
    <col min="15116" max="15117" width="7.21875" style="55" customWidth="1"/>
    <col min="15118" max="15360" width="9" style="55" customWidth="1"/>
    <col min="15361" max="15361" width="2.88671875" style="55" customWidth="1"/>
    <col min="15362" max="15362" width="13.44140625" style="55" customWidth="1"/>
    <col min="15363" max="15363" width="32.21875" style="55" customWidth="1"/>
    <col min="15364" max="15364" width="5.33203125" style="55" customWidth="1"/>
    <col min="15365" max="15365" width="6.77734375" style="55" customWidth="1"/>
    <col min="15366" max="15366" width="5.88671875" style="55" customWidth="1"/>
    <col min="15367" max="15367" width="5.21875" style="55" customWidth="1"/>
    <col min="15368" max="15368" width="5.6640625" style="55" customWidth="1"/>
    <col min="15369" max="15369" width="4.77734375" style="55" customWidth="1"/>
    <col min="15370" max="15370" width="5.21875" style="55" customWidth="1"/>
    <col min="15371" max="15371" width="5.33203125" style="55" customWidth="1"/>
    <col min="15372" max="15373" width="7.21875" style="55" customWidth="1"/>
    <col min="15374" max="15616" width="9" style="55" customWidth="1"/>
    <col min="15617" max="15617" width="2.88671875" style="55" customWidth="1"/>
    <col min="15618" max="15618" width="13.44140625" style="55" customWidth="1"/>
    <col min="15619" max="15619" width="32.21875" style="55" customWidth="1"/>
    <col min="15620" max="15620" width="5.33203125" style="55" customWidth="1"/>
    <col min="15621" max="15621" width="6.77734375" style="55" customWidth="1"/>
    <col min="15622" max="15622" width="5.88671875" style="55" customWidth="1"/>
    <col min="15623" max="15623" width="5.21875" style="55" customWidth="1"/>
    <col min="15624" max="15624" width="5.6640625" style="55" customWidth="1"/>
    <col min="15625" max="15625" width="4.77734375" style="55" customWidth="1"/>
    <col min="15626" max="15626" width="5.21875" style="55" customWidth="1"/>
    <col min="15627" max="15627" width="5.33203125" style="55" customWidth="1"/>
    <col min="15628" max="15629" width="7.21875" style="55" customWidth="1"/>
    <col min="15630" max="15872" width="9" style="55" customWidth="1"/>
    <col min="15873" max="15873" width="2.88671875" style="55" customWidth="1"/>
    <col min="15874" max="15874" width="13.44140625" style="55" customWidth="1"/>
    <col min="15875" max="15875" width="32.21875" style="55" customWidth="1"/>
    <col min="15876" max="15876" width="5.33203125" style="55" customWidth="1"/>
    <col min="15877" max="15877" width="6.77734375" style="55" customWidth="1"/>
    <col min="15878" max="15878" width="5.88671875" style="55" customWidth="1"/>
    <col min="15879" max="15879" width="5.21875" style="55" customWidth="1"/>
    <col min="15880" max="15880" width="5.6640625" style="55" customWidth="1"/>
    <col min="15881" max="15881" width="4.77734375" style="55" customWidth="1"/>
    <col min="15882" max="15882" width="5.21875" style="55" customWidth="1"/>
    <col min="15883" max="15883" width="5.33203125" style="55" customWidth="1"/>
    <col min="15884" max="15885" width="7.21875" style="55" customWidth="1"/>
    <col min="15886" max="16128" width="9" style="55" customWidth="1"/>
    <col min="16129" max="16129" width="2.88671875" style="55" customWidth="1"/>
    <col min="16130" max="16130" width="13.44140625" style="55" customWidth="1"/>
    <col min="16131" max="16131" width="32.21875" style="55" customWidth="1"/>
    <col min="16132" max="16132" width="5.33203125" style="55" customWidth="1"/>
    <col min="16133" max="16133" width="6.77734375" style="55" customWidth="1"/>
    <col min="16134" max="16134" width="5.88671875" style="55" customWidth="1"/>
    <col min="16135" max="16135" width="5.21875" style="55" customWidth="1"/>
    <col min="16136" max="16136" width="5.6640625" style="55" customWidth="1"/>
    <col min="16137" max="16137" width="4.77734375" style="55" customWidth="1"/>
    <col min="16138" max="16138" width="5.21875" style="55" customWidth="1"/>
    <col min="16139" max="16139" width="5.33203125" style="55" customWidth="1"/>
    <col min="16140" max="16141" width="7.21875" style="55" customWidth="1"/>
    <col min="16142" max="16384" width="9" style="55" customWidth="1"/>
  </cols>
  <sheetData>
    <row r="1" spans="1:14" ht="20.25" customHeight="1">
      <c r="A1" s="123" t="s">
        <v>79</v>
      </c>
    </row>
    <row r="2" spans="1:14" ht="33" customHeight="1">
      <c r="A2" s="124" t="s">
        <v>116</v>
      </c>
      <c r="B2" s="130"/>
      <c r="C2" s="130"/>
      <c r="D2" s="130"/>
      <c r="E2" s="130"/>
      <c r="F2" s="130"/>
      <c r="G2" s="130"/>
      <c r="H2" s="130"/>
      <c r="I2" s="130"/>
      <c r="J2" s="61"/>
    </row>
    <row r="3" spans="1:14" ht="20.25" customHeight="1">
      <c r="A3" s="55" t="str">
        <v>　次の各事項について、太枠内を記入してください。</v>
      </c>
    </row>
    <row r="4" spans="1:14" ht="39.75" customHeight="1">
      <c r="A4" s="125">
        <v>1</v>
      </c>
      <c r="B4" s="7" t="s">
        <v>120</v>
      </c>
      <c r="C4" s="133" t="str">
        <f>IF(様式１!E11="","",様式１!E13)</f>
        <v/>
      </c>
      <c r="D4" s="150"/>
      <c r="E4" s="150"/>
      <c r="F4" s="150"/>
      <c r="G4" s="150"/>
      <c r="H4" s="150"/>
      <c r="I4" s="150"/>
      <c r="J4" s="177"/>
      <c r="K4" s="157"/>
      <c r="L4" s="157"/>
      <c r="M4" s="157"/>
    </row>
    <row r="5" spans="1:14" ht="46.5" customHeight="1">
      <c r="A5" s="126">
        <v>2</v>
      </c>
      <c r="B5" s="5" t="s">
        <v>123</v>
      </c>
      <c r="C5" s="134" t="str">
        <v>設立（創業）年月日
※法人の場合は、原則登記上の設立年月日を記入してください。</v>
      </c>
      <c r="D5" s="151" t="s">
        <v>128</v>
      </c>
      <c r="E5" s="162"/>
      <c r="F5" s="168" t="s">
        <v>43</v>
      </c>
      <c r="G5" s="162"/>
      <c r="H5" s="168" t="s">
        <v>133</v>
      </c>
      <c r="I5" s="162"/>
      <c r="J5" s="178" t="s">
        <v>3</v>
      </c>
      <c r="K5" s="157"/>
      <c r="L5" s="157"/>
      <c r="M5" s="157"/>
    </row>
    <row r="6" spans="1:14" ht="35.25" customHeight="1">
      <c r="A6" s="127"/>
      <c r="B6" s="6"/>
      <c r="C6" s="135" t="s">
        <v>123</v>
      </c>
      <c r="D6" s="152"/>
      <c r="E6" s="163"/>
      <c r="F6" s="163"/>
      <c r="G6" s="163"/>
      <c r="H6" s="163"/>
      <c r="I6" s="169"/>
      <c r="J6" s="179" t="s">
        <v>43</v>
      </c>
      <c r="K6" s="157"/>
      <c r="L6" s="157"/>
      <c r="M6" s="157"/>
    </row>
    <row r="7" spans="1:14" ht="33.75" customHeight="1">
      <c r="A7" s="125">
        <v>3</v>
      </c>
      <c r="B7" s="125" t="s">
        <v>121</v>
      </c>
      <c r="C7" s="71" t="s">
        <v>135</v>
      </c>
      <c r="D7" s="153" t="s">
        <v>705</v>
      </c>
      <c r="E7" s="164"/>
      <c r="F7" s="164"/>
      <c r="G7" s="164"/>
      <c r="H7" s="164"/>
      <c r="I7" s="164"/>
      <c r="J7" s="180"/>
    </row>
    <row r="8" spans="1:14" ht="33.75" customHeight="1">
      <c r="A8" s="125"/>
      <c r="B8" s="125"/>
      <c r="C8" s="71" t="s">
        <v>104</v>
      </c>
      <c r="D8" s="154"/>
      <c r="E8" s="165"/>
      <c r="F8" s="165"/>
      <c r="G8" s="165"/>
      <c r="H8" s="165"/>
      <c r="I8" s="165"/>
      <c r="J8" s="181" t="s">
        <v>36</v>
      </c>
      <c r="N8" s="55" t="s">
        <v>98</v>
      </c>
    </row>
    <row r="9" spans="1:14" ht="24.75" customHeight="1">
      <c r="A9" s="125">
        <v>4</v>
      </c>
      <c r="B9" s="125" t="s">
        <v>114</v>
      </c>
      <c r="C9" s="136" t="s">
        <v>76</v>
      </c>
      <c r="D9" s="153" t="s">
        <v>703</v>
      </c>
      <c r="E9" s="164"/>
      <c r="F9" s="164"/>
      <c r="G9" s="164"/>
      <c r="H9" s="164"/>
      <c r="I9" s="164"/>
      <c r="J9" s="182"/>
    </row>
    <row r="10" spans="1:14" ht="32.25" customHeight="1">
      <c r="A10" s="125"/>
      <c r="B10" s="125"/>
      <c r="C10" s="137"/>
      <c r="D10" s="154"/>
      <c r="E10" s="165"/>
      <c r="F10" s="165"/>
      <c r="G10" s="165"/>
      <c r="H10" s="165"/>
      <c r="I10" s="165"/>
      <c r="J10" s="181" t="s">
        <v>36</v>
      </c>
    </row>
    <row r="11" spans="1:14" ht="28.5" customHeight="1">
      <c r="A11" s="125">
        <v>5</v>
      </c>
      <c r="B11" s="125" t="s">
        <v>72</v>
      </c>
      <c r="C11" s="138" t="s">
        <v>137</v>
      </c>
      <c r="D11" s="155"/>
      <c r="E11" s="166"/>
      <c r="F11" s="166"/>
      <c r="G11" s="166"/>
      <c r="H11" s="166"/>
      <c r="I11" s="166"/>
      <c r="J11" s="183" t="s">
        <v>138</v>
      </c>
    </row>
    <row r="12" spans="1:14" ht="28.5" customHeight="1">
      <c r="A12" s="125"/>
      <c r="B12" s="125"/>
      <c r="C12" s="138" t="s">
        <v>139</v>
      </c>
      <c r="D12" s="156"/>
      <c r="E12" s="167"/>
      <c r="F12" s="167"/>
      <c r="G12" s="167"/>
      <c r="H12" s="167"/>
      <c r="I12" s="167"/>
      <c r="J12" s="184" t="s">
        <v>138</v>
      </c>
    </row>
    <row r="13" spans="1:14" ht="19.5" customHeight="1">
      <c r="A13" s="125">
        <v>6</v>
      </c>
      <c r="B13" s="125" t="s">
        <v>141</v>
      </c>
      <c r="C13" s="139" t="s">
        <v>144</v>
      </c>
      <c r="D13" s="157"/>
      <c r="E13" s="157"/>
      <c r="F13" s="157"/>
      <c r="G13" s="157"/>
      <c r="H13" s="157"/>
      <c r="I13" s="157"/>
      <c r="J13" s="185"/>
    </row>
    <row r="14" spans="1:14" ht="26.25" customHeight="1">
      <c r="A14" s="125"/>
      <c r="B14" s="125"/>
      <c r="C14" s="140" t="s">
        <v>146</v>
      </c>
      <c r="D14" s="140"/>
      <c r="E14" s="140"/>
      <c r="F14" s="140"/>
      <c r="G14" s="140"/>
      <c r="H14" s="140"/>
      <c r="I14" s="170"/>
      <c r="J14" s="186"/>
    </row>
    <row r="15" spans="1:14" ht="26.25" customHeight="1">
      <c r="A15" s="125"/>
      <c r="B15" s="125"/>
      <c r="C15" s="141" t="s">
        <v>713</v>
      </c>
      <c r="D15" s="141"/>
      <c r="E15" s="141"/>
      <c r="F15" s="141"/>
      <c r="G15" s="141"/>
      <c r="H15" s="141"/>
      <c r="I15" s="171"/>
      <c r="J15" s="187"/>
    </row>
    <row r="16" spans="1:14" ht="26.25" customHeight="1">
      <c r="A16" s="125"/>
      <c r="B16" s="125"/>
      <c r="C16" s="142" t="s">
        <v>700</v>
      </c>
      <c r="D16" s="158"/>
      <c r="E16" s="158"/>
      <c r="F16" s="158"/>
      <c r="G16" s="158"/>
      <c r="H16" s="158"/>
      <c r="I16" s="172"/>
      <c r="J16" s="187"/>
    </row>
    <row r="17" spans="1:10" ht="26.25" customHeight="1">
      <c r="A17" s="125"/>
      <c r="B17" s="125"/>
      <c r="C17" s="141" t="s">
        <v>732</v>
      </c>
      <c r="D17" s="141"/>
      <c r="E17" s="141"/>
      <c r="F17" s="141"/>
      <c r="G17" s="141"/>
      <c r="H17" s="141"/>
      <c r="I17" s="171"/>
      <c r="J17" s="187"/>
    </row>
    <row r="18" spans="1:10" ht="26.25" customHeight="1">
      <c r="A18" s="125"/>
      <c r="B18" s="125"/>
      <c r="C18" s="143" t="s">
        <v>499</v>
      </c>
      <c r="D18" s="143"/>
      <c r="E18" s="143"/>
      <c r="F18" s="143"/>
      <c r="G18" s="143"/>
      <c r="H18" s="143"/>
      <c r="I18" s="173"/>
      <c r="J18" s="188"/>
    </row>
    <row r="19" spans="1:10" ht="19.5" customHeight="1">
      <c r="A19" s="126">
        <v>7</v>
      </c>
      <c r="B19" s="126" t="s">
        <v>147</v>
      </c>
      <c r="C19" s="144" t="s">
        <v>144</v>
      </c>
      <c r="D19" s="159"/>
      <c r="E19" s="159"/>
      <c r="F19" s="159"/>
      <c r="G19" s="159"/>
      <c r="H19" s="159"/>
      <c r="I19" s="159"/>
      <c r="J19" s="185"/>
    </row>
    <row r="20" spans="1:10" ht="24.75" customHeight="1">
      <c r="A20" s="128"/>
      <c r="B20" s="128"/>
      <c r="C20" s="145" t="s">
        <v>345</v>
      </c>
      <c r="D20" s="159"/>
      <c r="E20" s="159"/>
      <c r="F20" s="159"/>
      <c r="G20" s="159"/>
      <c r="H20" s="159"/>
      <c r="I20" s="159"/>
      <c r="J20" s="186"/>
    </row>
    <row r="21" spans="1:10" ht="24.75" customHeight="1">
      <c r="A21" s="128"/>
      <c r="B21" s="128"/>
      <c r="C21" s="146" t="s">
        <v>681</v>
      </c>
      <c r="D21" s="146"/>
      <c r="E21" s="146"/>
      <c r="F21" s="146"/>
      <c r="G21" s="146"/>
      <c r="H21" s="146"/>
      <c r="I21" s="174"/>
      <c r="J21" s="187"/>
    </row>
    <row r="22" spans="1:10" ht="24.75" customHeight="1">
      <c r="A22" s="127"/>
      <c r="B22" s="127"/>
      <c r="C22" s="147" t="s">
        <v>567</v>
      </c>
      <c r="D22" s="147"/>
      <c r="E22" s="147"/>
      <c r="F22" s="147"/>
      <c r="G22" s="147"/>
      <c r="H22" s="147"/>
      <c r="I22" s="175"/>
      <c r="J22" s="188"/>
    </row>
    <row r="23" spans="1:10" ht="20.25" customHeight="1">
      <c r="A23" s="126">
        <v>8</v>
      </c>
      <c r="B23" s="126" t="s">
        <v>149</v>
      </c>
      <c r="C23" s="139" t="s">
        <v>74</v>
      </c>
      <c r="D23" s="160"/>
      <c r="E23" s="160"/>
      <c r="F23" s="160"/>
      <c r="G23" s="160"/>
      <c r="H23" s="160"/>
      <c r="I23" s="160"/>
      <c r="J23" s="189"/>
    </row>
    <row r="24" spans="1:10" ht="30.75" customHeight="1">
      <c r="A24" s="128"/>
      <c r="B24" s="128"/>
      <c r="C24" s="140" t="s">
        <v>150</v>
      </c>
      <c r="D24" s="140"/>
      <c r="E24" s="140"/>
      <c r="F24" s="140"/>
      <c r="G24" s="140"/>
      <c r="H24" s="140"/>
      <c r="I24" s="170"/>
      <c r="J24" s="190"/>
    </row>
    <row r="25" spans="1:10" ht="28.5" customHeight="1">
      <c r="A25" s="127"/>
      <c r="B25" s="127"/>
      <c r="C25" s="148" t="str">
        <v>・障害者の雇用義務のある事業者で雇用割合が2.3％以上ある又は、雇用義務のない事業者で1名以上の雇用がある。</v>
      </c>
      <c r="D25" s="147"/>
      <c r="E25" s="147"/>
      <c r="F25" s="147"/>
      <c r="G25" s="147"/>
      <c r="H25" s="147"/>
      <c r="I25" s="176"/>
      <c r="J25" s="190"/>
    </row>
    <row r="26" spans="1:10" ht="9.75" customHeight="1">
      <c r="A26" s="129"/>
      <c r="B26" s="129"/>
      <c r="C26" s="149"/>
      <c r="D26" s="161"/>
      <c r="E26" s="161"/>
      <c r="F26" s="161"/>
      <c r="G26" s="161"/>
      <c r="H26" s="161"/>
      <c r="I26" s="161"/>
      <c r="J26" s="45"/>
    </row>
    <row r="27" spans="1:10">
      <c r="B27" s="55" t="s">
        <v>152</v>
      </c>
    </row>
    <row r="28" spans="1:10">
      <c r="B28" s="131" t="s">
        <v>155</v>
      </c>
      <c r="C28" s="131"/>
      <c r="D28" s="131"/>
      <c r="E28" s="131"/>
      <c r="F28" s="131"/>
      <c r="G28" s="131"/>
      <c r="H28" s="131"/>
      <c r="I28" s="131"/>
      <c r="J28" s="131"/>
    </row>
    <row r="29" spans="1:10" ht="44.25" customHeight="1">
      <c r="B29" s="132" t="str">
        <v>　有限会社から株式会社への組織変更、相続、合併等が行われた場合で、事業内容の同一性が認められる場合には、その前の事業者の創業・設立日を記入することができます。この場合は、その内容が確認できる書類（閉鎖登記簿謄本等）を添付してください。</v>
      </c>
      <c r="C29" s="132"/>
      <c r="D29" s="132"/>
      <c r="E29" s="132"/>
      <c r="F29" s="132"/>
      <c r="G29" s="132"/>
      <c r="H29" s="132"/>
      <c r="I29" s="132"/>
      <c r="J29" s="132"/>
    </row>
    <row r="30" spans="1:10">
      <c r="B30" s="131" t="s">
        <v>157</v>
      </c>
      <c r="C30" s="131"/>
      <c r="D30" s="131"/>
      <c r="E30" s="131"/>
      <c r="F30" s="131"/>
      <c r="G30" s="131"/>
      <c r="H30" s="131"/>
      <c r="I30" s="131"/>
      <c r="J30" s="131"/>
    </row>
    <row r="31" spans="1:10">
      <c r="B31" s="131" t="str">
        <v>　直前決算の財務諸表の金額を記入してください。マイナスの場合は、「－」と付けてください。</v>
      </c>
      <c r="C31" s="131"/>
      <c r="D31" s="131"/>
      <c r="E31" s="131"/>
      <c r="F31" s="131"/>
      <c r="G31" s="131"/>
      <c r="H31" s="131"/>
      <c r="I31" s="131"/>
      <c r="J31" s="131"/>
    </row>
    <row r="32" spans="1:10" ht="6.75" customHeight="1">
      <c r="B32" s="131"/>
      <c r="C32" s="131"/>
      <c r="D32" s="131"/>
      <c r="E32" s="131"/>
      <c r="F32" s="131"/>
      <c r="G32" s="131"/>
      <c r="H32" s="131"/>
      <c r="I32" s="131"/>
      <c r="J32" s="131"/>
    </row>
    <row r="33" spans="2:10">
      <c r="B33" s="131" t="s">
        <v>159</v>
      </c>
      <c r="C33" s="131"/>
      <c r="D33" s="131"/>
      <c r="E33" s="131"/>
      <c r="F33" s="131"/>
      <c r="G33" s="131"/>
      <c r="H33" s="131"/>
      <c r="I33" s="131"/>
      <c r="J33" s="131"/>
    </row>
    <row r="34" spans="2:10">
      <c r="B34" s="131" t="s">
        <v>160</v>
      </c>
      <c r="C34" s="131"/>
      <c r="D34" s="131"/>
      <c r="E34" s="131"/>
      <c r="F34" s="131"/>
      <c r="G34" s="131"/>
      <c r="H34" s="131"/>
      <c r="I34" s="131"/>
      <c r="J34" s="131"/>
    </row>
    <row r="35" spans="2:10" ht="6.75" customHeight="1">
      <c r="B35" s="131"/>
      <c r="C35" s="131"/>
      <c r="D35" s="131"/>
      <c r="E35" s="131"/>
      <c r="F35" s="131"/>
      <c r="G35" s="131"/>
      <c r="H35" s="131"/>
      <c r="I35" s="131"/>
      <c r="J35" s="131"/>
    </row>
    <row r="36" spans="2:10">
      <c r="B36" s="131" t="s">
        <v>446</v>
      </c>
      <c r="C36" s="131"/>
      <c r="D36" s="131"/>
      <c r="E36" s="131"/>
      <c r="F36" s="131"/>
      <c r="G36" s="131"/>
      <c r="H36" s="131"/>
      <c r="I36" s="131"/>
      <c r="J36" s="131"/>
    </row>
    <row r="37" spans="2:10">
      <c r="B37" s="131" t="str">
        <v>　該当する場合は、障害者雇用状況報告書を添付してください。</v>
      </c>
      <c r="C37" s="131"/>
      <c r="D37" s="131"/>
      <c r="E37" s="131"/>
      <c r="F37" s="131"/>
      <c r="G37" s="131"/>
      <c r="H37" s="131"/>
      <c r="I37" s="131"/>
      <c r="J37" s="131"/>
    </row>
    <row r="38" spans="2:10">
      <c r="B38" s="131"/>
      <c r="C38" s="131"/>
      <c r="D38" s="131"/>
      <c r="E38" s="131"/>
      <c r="F38" s="131"/>
      <c r="G38" s="131"/>
      <c r="H38" s="131"/>
      <c r="I38" s="131"/>
      <c r="J38" s="131"/>
    </row>
    <row r="39" spans="2:10">
      <c r="B39" s="131"/>
      <c r="C39" s="131"/>
      <c r="D39" s="131"/>
      <c r="E39" s="131"/>
      <c r="F39" s="131"/>
      <c r="G39" s="131"/>
      <c r="H39" s="131"/>
      <c r="I39" s="131"/>
      <c r="J39" s="131"/>
    </row>
    <row r="40" spans="2:10">
      <c r="B40" s="131"/>
      <c r="C40" s="131"/>
      <c r="D40" s="131"/>
      <c r="E40" s="131"/>
      <c r="F40" s="131"/>
      <c r="G40" s="131"/>
      <c r="H40" s="131"/>
      <c r="I40" s="131"/>
      <c r="J40" s="131"/>
    </row>
    <row r="41" spans="2:10">
      <c r="B41" s="131"/>
      <c r="C41" s="131"/>
      <c r="D41" s="131"/>
      <c r="E41" s="131"/>
      <c r="F41" s="131"/>
      <c r="G41" s="131"/>
      <c r="H41" s="131"/>
      <c r="I41" s="131"/>
      <c r="J41" s="131"/>
    </row>
  </sheetData>
  <mergeCells count="39">
    <mergeCell ref="A2:I2"/>
    <mergeCell ref="C4:J4"/>
    <mergeCell ref="D7:J7"/>
    <mergeCell ref="D8:I8"/>
    <mergeCell ref="D9:I9"/>
    <mergeCell ref="D10:I10"/>
    <mergeCell ref="D11:I11"/>
    <mergeCell ref="D12:I12"/>
    <mergeCell ref="C13:J13"/>
    <mergeCell ref="C14:I14"/>
    <mergeCell ref="C15:I15"/>
    <mergeCell ref="C16:I16"/>
    <mergeCell ref="C17:I17"/>
    <mergeCell ref="C18:I18"/>
    <mergeCell ref="C19:J19"/>
    <mergeCell ref="C20:I20"/>
    <mergeCell ref="C21:I21"/>
    <mergeCell ref="C22:I22"/>
    <mergeCell ref="C23:J23"/>
    <mergeCell ref="C24:I24"/>
    <mergeCell ref="C25:I25"/>
    <mergeCell ref="B29:J29"/>
    <mergeCell ref="A5:A6"/>
    <mergeCell ref="B5:B6"/>
    <mergeCell ref="A7:A8"/>
    <mergeCell ref="B7:B8"/>
    <mergeCell ref="A9:A10"/>
    <mergeCell ref="B9:B10"/>
    <mergeCell ref="C9:C10"/>
    <mergeCell ref="A11:A12"/>
    <mergeCell ref="B11:B12"/>
    <mergeCell ref="A13:A18"/>
    <mergeCell ref="B13:B18"/>
    <mergeCell ref="J14:J18"/>
    <mergeCell ref="A19:A22"/>
    <mergeCell ref="B19:B22"/>
    <mergeCell ref="J20:J22"/>
    <mergeCell ref="A23:A25"/>
    <mergeCell ref="B23:B25"/>
  </mergeCells>
  <phoneticPr fontId="2"/>
  <dataValidations count="7">
    <dataValidation type="whole" allowBlank="1" showDropDown="0" showInputMessage="1" showErrorMessage="1" sqref="WVR983061:WVR983062 JF20:JF22 TB20:TB22 ACX20:ACX22 AMT20:AMT22 AWP20:AWP22 BGL20:BGL22 BQH20:BQH22 CAD20:CAD22 CJZ20:CJZ22 CTV20:CTV22 DDR20:DDR22 DNN20:DNN22 DXJ20:DXJ22 EHF20:EHF22 ERB20:ERB22 FAX20:FAX22 FKT20:FKT22 FUP20:FUP22 GEL20:GEL22 GOH20:GOH22 GYD20:GYD22 HHZ20:HHZ22 HRV20:HRV22 IBR20:IBR22 ILN20:ILN22 IVJ20:IVJ22 JFF20:JFF22 JPB20:JPB22 JYX20:JYX22 KIT20:KIT22 KSP20:KSP22 LCL20:LCL22 LMH20:LMH22 LWD20:LWD22 MFZ20:MFZ22 MPV20:MPV22 MZR20:MZR22 NJN20:NJN22 NTJ20:NTJ22 ODF20:ODF22 ONB20:ONB22 OWX20:OWX22 PGT20:PGT22 PQP20:PQP22 QAL20:QAL22 QKH20:QKH22 QUD20:QUD22 RDZ20:RDZ22 RNV20:RNV22 RXR20:RXR22 SHN20:SHN22 SRJ20:SRJ22 TBF20:TBF22 TLB20:TLB22 TUX20:TUX22 UET20:UET22 UOP20:UOP22 UYL20:UYL22 VIH20:VIH22 VSD20:VSD22 WBZ20:WBZ22 WLV20:WLV22 WVR20:WVR22 J65557:J65558 JF65557:JF65558 TB65557:TB65558 ACX65557:ACX65558 AMT65557:AMT65558 AWP65557:AWP65558 BGL65557:BGL65558 BQH65557:BQH65558 CAD65557:CAD65558 CJZ65557:CJZ65558 CTV65557:CTV65558 DDR65557:DDR65558 DNN65557:DNN65558 DXJ65557:DXJ65558 EHF65557:EHF65558 ERB65557:ERB65558 FAX65557:FAX65558 FKT65557:FKT65558 FUP65557:FUP65558 GEL65557:GEL65558 GOH65557:GOH65558 GYD65557:GYD65558 HHZ65557:HHZ65558 HRV65557:HRV65558 IBR65557:IBR65558 ILN65557:ILN65558 IVJ65557:IVJ65558 JFF65557:JFF65558 JPB65557:JPB65558 JYX65557:JYX65558 KIT65557:KIT65558 KSP65557:KSP65558 LCL65557:LCL65558 LMH65557:LMH65558 LWD65557:LWD65558 MFZ65557:MFZ65558 MPV65557:MPV65558 MZR65557:MZR65558 NJN65557:NJN65558 NTJ65557:NTJ65558 ODF65557:ODF65558 ONB65557:ONB65558 OWX65557:OWX65558 PGT65557:PGT65558 PQP65557:PQP65558 QAL65557:QAL65558 QKH65557:QKH65558 QUD65557:QUD65558 RDZ65557:RDZ65558 RNV65557:RNV65558 RXR65557:RXR65558 SHN65557:SHN65558 SRJ65557:SRJ65558 TBF65557:TBF65558 TLB65557:TLB65558 TUX65557:TUX65558 UET65557:UET65558 UOP65557:UOP65558 UYL65557:UYL65558 VIH65557:VIH65558 VSD65557:VSD65558 WBZ65557:WBZ65558 WLV65557:WLV65558 WVR65557:WVR65558 J131093:J131094 JF131093:JF131094 TB131093:TB131094 ACX131093:ACX131094 AMT131093:AMT131094 AWP131093:AWP131094 BGL131093:BGL131094 BQH131093:BQH131094 CAD131093:CAD131094 CJZ131093:CJZ131094 CTV131093:CTV131094 DDR131093:DDR131094 DNN131093:DNN131094 DXJ131093:DXJ131094 EHF131093:EHF131094 ERB131093:ERB131094 FAX131093:FAX131094 FKT131093:FKT131094 FUP131093:FUP131094 GEL131093:GEL131094 GOH131093:GOH131094 GYD131093:GYD131094 HHZ131093:HHZ131094 HRV131093:HRV131094 IBR131093:IBR131094 ILN131093:ILN131094 IVJ131093:IVJ131094 JFF131093:JFF131094 JPB131093:JPB131094 JYX131093:JYX131094 KIT131093:KIT131094 KSP131093:KSP131094 LCL131093:LCL131094 LMH131093:LMH131094 LWD131093:LWD131094 MFZ131093:MFZ131094 MPV131093:MPV131094 MZR131093:MZR131094 NJN131093:NJN131094 NTJ131093:NTJ131094 ODF131093:ODF131094 ONB131093:ONB131094 OWX131093:OWX131094 PGT131093:PGT131094 PQP131093:PQP131094 QAL131093:QAL131094 QKH131093:QKH131094 QUD131093:QUD131094 RDZ131093:RDZ131094 RNV131093:RNV131094 RXR131093:RXR131094 SHN131093:SHN131094 SRJ131093:SRJ131094 TBF131093:TBF131094 TLB131093:TLB131094 TUX131093:TUX131094 UET131093:UET131094 UOP131093:UOP131094 UYL131093:UYL131094 VIH131093:VIH131094 VSD131093:VSD131094 WBZ131093:WBZ131094 WLV131093:WLV131094 WVR131093:WVR131094 J196629:J196630 JF196629:JF196630 TB196629:TB196630 ACX196629:ACX196630 AMT196629:AMT196630 AWP196629:AWP196630 BGL196629:BGL196630 BQH196629:BQH196630 CAD196629:CAD196630 CJZ196629:CJZ196630 CTV196629:CTV196630 DDR196629:DDR196630 DNN196629:DNN196630 DXJ196629:DXJ196630 EHF196629:EHF196630 ERB196629:ERB196630 FAX196629:FAX196630 FKT196629:FKT196630 FUP196629:FUP196630 GEL196629:GEL196630 GOH196629:GOH196630 GYD196629:GYD196630 HHZ196629:HHZ196630 HRV196629:HRV196630 IBR196629:IBR196630 ILN196629:ILN196630 IVJ196629:IVJ196630 JFF196629:JFF196630 JPB196629:JPB196630 JYX196629:JYX196630 KIT196629:KIT196630 KSP196629:KSP196630 LCL196629:LCL196630 LMH196629:LMH196630 LWD196629:LWD196630 MFZ196629:MFZ196630 MPV196629:MPV196630 MZR196629:MZR196630 NJN196629:NJN196630 NTJ196629:NTJ196630 ODF196629:ODF196630 ONB196629:ONB196630 OWX196629:OWX196630 PGT196629:PGT196630 PQP196629:PQP196630 QAL196629:QAL196630 QKH196629:QKH196630 QUD196629:QUD196630 RDZ196629:RDZ196630 RNV196629:RNV196630 RXR196629:RXR196630 SHN196629:SHN196630 SRJ196629:SRJ196630 TBF196629:TBF196630 TLB196629:TLB196630 TUX196629:TUX196630 UET196629:UET196630 UOP196629:UOP196630 UYL196629:UYL196630 VIH196629:VIH196630 VSD196629:VSD196630 WBZ196629:WBZ196630 WLV196629:WLV196630 WVR196629:WVR196630 J262165:J262166 JF262165:JF262166 TB262165:TB262166 ACX262165:ACX262166 AMT262165:AMT262166 AWP262165:AWP262166 BGL262165:BGL262166 BQH262165:BQH262166 CAD262165:CAD262166 CJZ262165:CJZ262166 CTV262165:CTV262166 DDR262165:DDR262166 DNN262165:DNN262166 DXJ262165:DXJ262166 EHF262165:EHF262166 ERB262165:ERB262166 FAX262165:FAX262166 FKT262165:FKT262166 FUP262165:FUP262166 GEL262165:GEL262166 GOH262165:GOH262166 GYD262165:GYD262166 HHZ262165:HHZ262166 HRV262165:HRV262166 IBR262165:IBR262166 ILN262165:ILN262166 IVJ262165:IVJ262166 JFF262165:JFF262166 JPB262165:JPB262166 JYX262165:JYX262166 KIT262165:KIT262166 KSP262165:KSP262166 LCL262165:LCL262166 LMH262165:LMH262166 LWD262165:LWD262166 MFZ262165:MFZ262166 MPV262165:MPV262166 MZR262165:MZR262166 NJN262165:NJN262166 NTJ262165:NTJ262166 ODF262165:ODF262166 ONB262165:ONB262166 OWX262165:OWX262166 PGT262165:PGT262166 PQP262165:PQP262166 QAL262165:QAL262166 QKH262165:QKH262166 QUD262165:QUD262166 RDZ262165:RDZ262166 RNV262165:RNV262166 RXR262165:RXR262166 SHN262165:SHN262166 SRJ262165:SRJ262166 TBF262165:TBF262166 TLB262165:TLB262166 TUX262165:TUX262166 UET262165:UET262166 UOP262165:UOP262166 UYL262165:UYL262166 VIH262165:VIH262166 VSD262165:VSD262166 WBZ262165:WBZ262166 WLV262165:WLV262166 WVR262165:WVR262166 J327701:J327702 JF327701:JF327702 TB327701:TB327702 ACX327701:ACX327702 AMT327701:AMT327702 AWP327701:AWP327702 BGL327701:BGL327702 BQH327701:BQH327702 CAD327701:CAD327702 CJZ327701:CJZ327702 CTV327701:CTV327702 DDR327701:DDR327702 DNN327701:DNN327702 DXJ327701:DXJ327702 EHF327701:EHF327702 ERB327701:ERB327702 FAX327701:FAX327702 FKT327701:FKT327702 FUP327701:FUP327702 GEL327701:GEL327702 GOH327701:GOH327702 GYD327701:GYD327702 HHZ327701:HHZ327702 HRV327701:HRV327702 IBR327701:IBR327702 ILN327701:ILN327702 IVJ327701:IVJ327702 JFF327701:JFF327702 JPB327701:JPB327702 JYX327701:JYX327702 KIT327701:KIT327702 KSP327701:KSP327702 LCL327701:LCL327702 LMH327701:LMH327702 LWD327701:LWD327702 MFZ327701:MFZ327702 MPV327701:MPV327702 MZR327701:MZR327702 NJN327701:NJN327702 NTJ327701:NTJ327702 ODF327701:ODF327702 ONB327701:ONB327702 OWX327701:OWX327702 PGT327701:PGT327702 PQP327701:PQP327702 QAL327701:QAL327702 QKH327701:QKH327702 QUD327701:QUD327702 RDZ327701:RDZ327702 RNV327701:RNV327702 RXR327701:RXR327702 SHN327701:SHN327702 SRJ327701:SRJ327702 TBF327701:TBF327702 TLB327701:TLB327702 TUX327701:TUX327702 UET327701:UET327702 UOP327701:UOP327702 UYL327701:UYL327702 VIH327701:VIH327702 VSD327701:VSD327702 WBZ327701:WBZ327702 WLV327701:WLV327702 WVR327701:WVR327702 J393237:J393238 JF393237:JF393238 TB393237:TB393238 ACX393237:ACX393238 AMT393237:AMT393238 AWP393237:AWP393238 BGL393237:BGL393238 BQH393237:BQH393238 CAD393237:CAD393238 CJZ393237:CJZ393238 CTV393237:CTV393238 DDR393237:DDR393238 DNN393237:DNN393238 DXJ393237:DXJ393238 EHF393237:EHF393238 ERB393237:ERB393238 FAX393237:FAX393238 FKT393237:FKT393238 FUP393237:FUP393238 GEL393237:GEL393238 GOH393237:GOH393238 GYD393237:GYD393238 HHZ393237:HHZ393238 HRV393237:HRV393238 IBR393237:IBR393238 ILN393237:ILN393238 IVJ393237:IVJ393238 JFF393237:JFF393238 JPB393237:JPB393238 JYX393237:JYX393238 KIT393237:KIT393238 KSP393237:KSP393238 LCL393237:LCL393238 LMH393237:LMH393238 LWD393237:LWD393238 MFZ393237:MFZ393238 MPV393237:MPV393238 MZR393237:MZR393238 NJN393237:NJN393238 NTJ393237:NTJ393238 ODF393237:ODF393238 ONB393237:ONB393238 OWX393237:OWX393238 PGT393237:PGT393238 PQP393237:PQP393238 QAL393237:QAL393238 QKH393237:QKH393238 QUD393237:QUD393238 RDZ393237:RDZ393238 RNV393237:RNV393238 RXR393237:RXR393238 SHN393237:SHN393238 SRJ393237:SRJ393238 TBF393237:TBF393238 TLB393237:TLB393238 TUX393237:TUX393238 UET393237:UET393238 UOP393237:UOP393238 UYL393237:UYL393238 VIH393237:VIH393238 VSD393237:VSD393238 WBZ393237:WBZ393238 WLV393237:WLV393238 WVR393237:WVR393238 J458773:J458774 JF458773:JF458774 TB458773:TB458774 ACX458773:ACX458774 AMT458773:AMT458774 AWP458773:AWP458774 BGL458773:BGL458774 BQH458773:BQH458774 CAD458773:CAD458774 CJZ458773:CJZ458774 CTV458773:CTV458774 DDR458773:DDR458774 DNN458773:DNN458774 DXJ458773:DXJ458774 EHF458773:EHF458774 ERB458773:ERB458774 FAX458773:FAX458774 FKT458773:FKT458774 FUP458773:FUP458774 GEL458773:GEL458774 GOH458773:GOH458774 GYD458773:GYD458774 HHZ458773:HHZ458774 HRV458773:HRV458774 IBR458773:IBR458774 ILN458773:ILN458774 IVJ458773:IVJ458774 JFF458773:JFF458774 JPB458773:JPB458774 JYX458773:JYX458774 KIT458773:KIT458774 KSP458773:KSP458774 LCL458773:LCL458774 LMH458773:LMH458774 LWD458773:LWD458774 MFZ458773:MFZ458774 MPV458773:MPV458774 MZR458773:MZR458774 NJN458773:NJN458774 NTJ458773:NTJ458774 ODF458773:ODF458774 ONB458773:ONB458774 OWX458773:OWX458774 PGT458773:PGT458774 PQP458773:PQP458774 QAL458773:QAL458774 QKH458773:QKH458774 QUD458773:QUD458774 RDZ458773:RDZ458774 RNV458773:RNV458774 RXR458773:RXR458774 SHN458773:SHN458774 SRJ458773:SRJ458774 TBF458773:TBF458774 TLB458773:TLB458774 TUX458773:TUX458774 UET458773:UET458774 UOP458773:UOP458774 UYL458773:UYL458774 VIH458773:VIH458774 VSD458773:VSD458774 WBZ458773:WBZ458774 WLV458773:WLV458774 WVR458773:WVR458774 J524309:J524310 JF524309:JF524310 TB524309:TB524310 ACX524309:ACX524310 AMT524309:AMT524310 AWP524309:AWP524310 BGL524309:BGL524310 BQH524309:BQH524310 CAD524309:CAD524310 CJZ524309:CJZ524310 CTV524309:CTV524310 DDR524309:DDR524310 DNN524309:DNN524310 DXJ524309:DXJ524310 EHF524309:EHF524310 ERB524309:ERB524310 FAX524309:FAX524310 FKT524309:FKT524310 FUP524309:FUP524310 GEL524309:GEL524310 GOH524309:GOH524310 GYD524309:GYD524310 HHZ524309:HHZ524310 HRV524309:HRV524310 IBR524309:IBR524310 ILN524309:ILN524310 IVJ524309:IVJ524310 JFF524309:JFF524310 JPB524309:JPB524310 JYX524309:JYX524310 KIT524309:KIT524310 KSP524309:KSP524310 LCL524309:LCL524310 LMH524309:LMH524310 LWD524309:LWD524310 MFZ524309:MFZ524310 MPV524309:MPV524310 MZR524309:MZR524310 NJN524309:NJN524310 NTJ524309:NTJ524310 ODF524309:ODF524310 ONB524309:ONB524310 OWX524309:OWX524310 PGT524309:PGT524310 PQP524309:PQP524310 QAL524309:QAL524310 QKH524309:QKH524310 QUD524309:QUD524310 RDZ524309:RDZ524310 RNV524309:RNV524310 RXR524309:RXR524310 SHN524309:SHN524310 SRJ524309:SRJ524310 TBF524309:TBF524310 TLB524309:TLB524310 TUX524309:TUX524310 UET524309:UET524310 UOP524309:UOP524310 UYL524309:UYL524310 VIH524309:VIH524310 VSD524309:VSD524310 WBZ524309:WBZ524310 WLV524309:WLV524310 WVR524309:WVR524310 J589845:J589846 JF589845:JF589846 TB589845:TB589846 ACX589845:ACX589846 AMT589845:AMT589846 AWP589845:AWP589846 BGL589845:BGL589846 BQH589845:BQH589846 CAD589845:CAD589846 CJZ589845:CJZ589846 CTV589845:CTV589846 DDR589845:DDR589846 DNN589845:DNN589846 DXJ589845:DXJ589846 EHF589845:EHF589846 ERB589845:ERB589846 FAX589845:FAX589846 FKT589845:FKT589846 FUP589845:FUP589846 GEL589845:GEL589846 GOH589845:GOH589846 GYD589845:GYD589846 HHZ589845:HHZ589846 HRV589845:HRV589846 IBR589845:IBR589846 ILN589845:ILN589846 IVJ589845:IVJ589846 JFF589845:JFF589846 JPB589845:JPB589846 JYX589845:JYX589846 KIT589845:KIT589846 KSP589845:KSP589846 LCL589845:LCL589846 LMH589845:LMH589846 LWD589845:LWD589846 MFZ589845:MFZ589846 MPV589845:MPV589846 MZR589845:MZR589846 NJN589845:NJN589846 NTJ589845:NTJ589846 ODF589845:ODF589846 ONB589845:ONB589846 OWX589845:OWX589846 PGT589845:PGT589846 PQP589845:PQP589846 QAL589845:QAL589846 QKH589845:QKH589846 QUD589845:QUD589846 RDZ589845:RDZ589846 RNV589845:RNV589846 RXR589845:RXR589846 SHN589845:SHN589846 SRJ589845:SRJ589846 TBF589845:TBF589846 TLB589845:TLB589846 TUX589845:TUX589846 UET589845:UET589846 UOP589845:UOP589846 UYL589845:UYL589846 VIH589845:VIH589846 VSD589845:VSD589846 WBZ589845:WBZ589846 WLV589845:WLV589846 WVR589845:WVR589846 J655381:J655382 JF655381:JF655382 TB655381:TB655382 ACX655381:ACX655382 AMT655381:AMT655382 AWP655381:AWP655382 BGL655381:BGL655382 BQH655381:BQH655382 CAD655381:CAD655382 CJZ655381:CJZ655382 CTV655381:CTV655382 DDR655381:DDR655382 DNN655381:DNN655382 DXJ655381:DXJ655382 EHF655381:EHF655382 ERB655381:ERB655382 FAX655381:FAX655382 FKT655381:FKT655382 FUP655381:FUP655382 GEL655381:GEL655382 GOH655381:GOH655382 GYD655381:GYD655382 HHZ655381:HHZ655382 HRV655381:HRV655382 IBR655381:IBR655382 ILN655381:ILN655382 IVJ655381:IVJ655382 JFF655381:JFF655382 JPB655381:JPB655382 JYX655381:JYX655382 KIT655381:KIT655382 KSP655381:KSP655382 LCL655381:LCL655382 LMH655381:LMH655382 LWD655381:LWD655382 MFZ655381:MFZ655382 MPV655381:MPV655382 MZR655381:MZR655382 NJN655381:NJN655382 NTJ655381:NTJ655382 ODF655381:ODF655382 ONB655381:ONB655382 OWX655381:OWX655382 PGT655381:PGT655382 PQP655381:PQP655382 QAL655381:QAL655382 QKH655381:QKH655382 QUD655381:QUD655382 RDZ655381:RDZ655382 RNV655381:RNV655382 RXR655381:RXR655382 SHN655381:SHN655382 SRJ655381:SRJ655382 TBF655381:TBF655382 TLB655381:TLB655382 TUX655381:TUX655382 UET655381:UET655382 UOP655381:UOP655382 UYL655381:UYL655382 VIH655381:VIH655382 VSD655381:VSD655382 WBZ655381:WBZ655382 WLV655381:WLV655382 WVR655381:WVR655382 J720917:J720918 JF720917:JF720918 TB720917:TB720918 ACX720917:ACX720918 AMT720917:AMT720918 AWP720917:AWP720918 BGL720917:BGL720918 BQH720917:BQH720918 CAD720917:CAD720918 CJZ720917:CJZ720918 CTV720917:CTV720918 DDR720917:DDR720918 DNN720917:DNN720918 DXJ720917:DXJ720918 EHF720917:EHF720918 ERB720917:ERB720918 FAX720917:FAX720918 FKT720917:FKT720918 FUP720917:FUP720918 GEL720917:GEL720918 GOH720917:GOH720918 GYD720917:GYD720918 HHZ720917:HHZ720918 HRV720917:HRV720918 IBR720917:IBR720918 ILN720917:ILN720918 IVJ720917:IVJ720918 JFF720917:JFF720918 JPB720917:JPB720918 JYX720917:JYX720918 KIT720917:KIT720918 KSP720917:KSP720918 LCL720917:LCL720918 LMH720917:LMH720918 LWD720917:LWD720918 MFZ720917:MFZ720918 MPV720917:MPV720918 MZR720917:MZR720918 NJN720917:NJN720918 NTJ720917:NTJ720918 ODF720917:ODF720918 ONB720917:ONB720918 OWX720917:OWX720918 PGT720917:PGT720918 PQP720917:PQP720918 QAL720917:QAL720918 QKH720917:QKH720918 QUD720917:QUD720918 RDZ720917:RDZ720918 RNV720917:RNV720918 RXR720917:RXR720918 SHN720917:SHN720918 SRJ720917:SRJ720918 TBF720917:TBF720918 TLB720917:TLB720918 TUX720917:TUX720918 UET720917:UET720918 UOP720917:UOP720918 UYL720917:UYL720918 VIH720917:VIH720918 VSD720917:VSD720918 WBZ720917:WBZ720918 WLV720917:WLV720918 WVR720917:WVR720918 J786453:J786454 JF786453:JF786454 TB786453:TB786454 ACX786453:ACX786454 AMT786453:AMT786454 AWP786453:AWP786454 BGL786453:BGL786454 BQH786453:BQH786454 CAD786453:CAD786454 CJZ786453:CJZ786454 CTV786453:CTV786454 DDR786453:DDR786454 DNN786453:DNN786454 DXJ786453:DXJ786454 EHF786453:EHF786454 ERB786453:ERB786454 FAX786453:FAX786454 FKT786453:FKT786454 FUP786453:FUP786454 GEL786453:GEL786454 GOH786453:GOH786454 GYD786453:GYD786454 HHZ786453:HHZ786454 HRV786453:HRV786454 IBR786453:IBR786454 ILN786453:ILN786454 IVJ786453:IVJ786454 JFF786453:JFF786454 JPB786453:JPB786454 JYX786453:JYX786454 KIT786453:KIT786454 KSP786453:KSP786454 LCL786453:LCL786454 LMH786453:LMH786454 LWD786453:LWD786454 MFZ786453:MFZ786454 MPV786453:MPV786454 MZR786453:MZR786454 NJN786453:NJN786454 NTJ786453:NTJ786454 ODF786453:ODF786454 ONB786453:ONB786454 OWX786453:OWX786454 PGT786453:PGT786454 PQP786453:PQP786454 QAL786453:QAL786454 QKH786453:QKH786454 QUD786453:QUD786454 RDZ786453:RDZ786454 RNV786453:RNV786454 RXR786453:RXR786454 SHN786453:SHN786454 SRJ786453:SRJ786454 TBF786453:TBF786454 TLB786453:TLB786454 TUX786453:TUX786454 UET786453:UET786454 UOP786453:UOP786454 UYL786453:UYL786454 VIH786453:VIH786454 VSD786453:VSD786454 WBZ786453:WBZ786454 WLV786453:WLV786454 WVR786453:WVR786454 J851989:J851990 JF851989:JF851990 TB851989:TB851990 ACX851989:ACX851990 AMT851989:AMT851990 AWP851989:AWP851990 BGL851989:BGL851990 BQH851989:BQH851990 CAD851989:CAD851990 CJZ851989:CJZ851990 CTV851989:CTV851990 DDR851989:DDR851990 DNN851989:DNN851990 DXJ851989:DXJ851990 EHF851989:EHF851990 ERB851989:ERB851990 FAX851989:FAX851990 FKT851989:FKT851990 FUP851989:FUP851990 GEL851989:GEL851990 GOH851989:GOH851990 GYD851989:GYD851990 HHZ851989:HHZ851990 HRV851989:HRV851990 IBR851989:IBR851990 ILN851989:ILN851990 IVJ851989:IVJ851990 JFF851989:JFF851990 JPB851989:JPB851990 JYX851989:JYX851990 KIT851989:KIT851990 KSP851989:KSP851990 LCL851989:LCL851990 LMH851989:LMH851990 LWD851989:LWD851990 MFZ851989:MFZ851990 MPV851989:MPV851990 MZR851989:MZR851990 NJN851989:NJN851990 NTJ851989:NTJ851990 ODF851989:ODF851990 ONB851989:ONB851990 OWX851989:OWX851990 PGT851989:PGT851990 PQP851989:PQP851990 QAL851989:QAL851990 QKH851989:QKH851990 QUD851989:QUD851990 RDZ851989:RDZ851990 RNV851989:RNV851990 RXR851989:RXR851990 SHN851989:SHN851990 SRJ851989:SRJ851990 TBF851989:TBF851990 TLB851989:TLB851990 TUX851989:TUX851990 UET851989:UET851990 UOP851989:UOP851990 UYL851989:UYL851990 VIH851989:VIH851990 VSD851989:VSD851990 WBZ851989:WBZ851990 WLV851989:WLV851990 WVR851989:WVR851990 J917525:J917526 JF917525:JF917526 TB917525:TB917526 ACX917525:ACX917526 AMT917525:AMT917526 AWP917525:AWP917526 BGL917525:BGL917526 BQH917525:BQH917526 CAD917525:CAD917526 CJZ917525:CJZ917526 CTV917525:CTV917526 DDR917525:DDR917526 DNN917525:DNN917526 DXJ917525:DXJ917526 EHF917525:EHF917526 ERB917525:ERB917526 FAX917525:FAX917526 FKT917525:FKT917526 FUP917525:FUP917526 GEL917525:GEL917526 GOH917525:GOH917526 GYD917525:GYD917526 HHZ917525:HHZ917526 HRV917525:HRV917526 IBR917525:IBR917526 ILN917525:ILN917526 IVJ917525:IVJ917526 JFF917525:JFF917526 JPB917525:JPB917526 JYX917525:JYX917526 KIT917525:KIT917526 KSP917525:KSP917526 LCL917525:LCL917526 LMH917525:LMH917526 LWD917525:LWD917526 MFZ917525:MFZ917526 MPV917525:MPV917526 MZR917525:MZR917526 NJN917525:NJN917526 NTJ917525:NTJ917526 ODF917525:ODF917526 ONB917525:ONB917526 OWX917525:OWX917526 PGT917525:PGT917526 PQP917525:PQP917526 QAL917525:QAL917526 QKH917525:QKH917526 QUD917525:QUD917526 RDZ917525:RDZ917526 RNV917525:RNV917526 RXR917525:RXR917526 SHN917525:SHN917526 SRJ917525:SRJ917526 TBF917525:TBF917526 TLB917525:TLB917526 TUX917525:TUX917526 UET917525:UET917526 UOP917525:UOP917526 UYL917525:UYL917526 VIH917525:VIH917526 VSD917525:VSD917526 WBZ917525:WBZ917526 WLV917525:WLV917526 WVR917525:WVR917526 J983061:J983062 JF983061:JF983062 TB983061:TB983062 ACX983061:ACX983062 AMT983061:AMT983062 AWP983061:AWP983062 BGL983061:BGL983062 BQH983061:BQH983062 CAD983061:CAD983062 CJZ983061:CJZ983062 CTV983061:CTV983062 DDR983061:DDR983062 DNN983061:DNN983062 DXJ983061:DXJ983062 EHF983061:EHF983062 ERB983061:ERB983062 FAX983061:FAX983062 FKT983061:FKT983062 FUP983061:FUP983062 GEL983061:GEL983062 GOH983061:GOH983062 GYD983061:GYD983062 HHZ983061:HHZ983062 HRV983061:HRV983062 IBR983061:IBR983062 ILN983061:ILN983062 IVJ983061:IVJ983062 JFF983061:JFF983062 JPB983061:JPB983062 JYX983061:JYX983062 KIT983061:KIT983062 KSP983061:KSP983062 LCL983061:LCL983062 LMH983061:LMH983062 LWD983061:LWD983062 MFZ983061:MFZ983062 MPV983061:MPV983062 MZR983061:MZR983062 NJN983061:NJN983062 NTJ983061:NTJ983062 ODF983061:ODF983062 ONB983061:ONB983062 OWX983061:OWX983062 PGT983061:PGT983062 PQP983061:PQP983062 QAL983061:QAL983062 QKH983061:QKH983062 QUD983061:QUD983062 RDZ983061:RDZ983062 RNV983061:RNV983062 RXR983061:RXR983062 SHN983061:SHN983062 SRJ983061:SRJ983062 TBF983061:TBF983062 TLB983061:TLB983062 TUX983061:TUX983062 UET983061:UET983062 UOP983061:UOP983062 UYL983061:UYL983062 VIH983061:VIH983062 VSD983061:VSD983062 WBZ983061:WBZ983062 WLV983061:WLV983062">
      <formula1>0</formula1>
      <formula2>1</formula2>
    </dataValidation>
    <dataValidation type="whole" operator="equal" allowBlank="1" showDropDown="0" showInputMessage="1" showErrorMessage="1" sqref="J24:J25 JF24:JF25 TB24:TB25 ACX24:ACX25 AMT24:AMT25 AWP24:AWP25 BGL24:BGL25 BQH24:BQH25 CAD24:CAD25 CJZ24:CJZ25 CTV24:CTV25 DDR24:DDR25 DNN24:DNN25 DXJ24:DXJ25 EHF24:EHF25 ERB24:ERB25 FAX24:FAX25 FKT24:FKT25 FUP24:FUP25 GEL24:GEL25 GOH24:GOH25 GYD24:GYD25 HHZ24:HHZ25 HRV24:HRV25 IBR24:IBR25 ILN24:ILN25 IVJ24:IVJ25 JFF24:JFF25 JPB24:JPB25 JYX24:JYX25 KIT24:KIT25 KSP24:KSP25 LCL24:LCL25 LMH24:LMH25 LWD24:LWD25 MFZ24:MFZ25 MPV24:MPV25 MZR24:MZR25 NJN24:NJN25 NTJ24:NTJ25 ODF24:ODF25 ONB24:ONB25 OWX24:OWX25 PGT24:PGT25 PQP24:PQP25 QAL24:QAL25 QKH24:QKH25 QUD24:QUD25 RDZ24:RDZ25 RNV24:RNV25 RXR24:RXR25 SHN24:SHN25 SRJ24:SRJ25 TBF24:TBF25 TLB24:TLB25 TUX24:TUX25 UET24:UET25 UOP24:UOP25 UYL24:UYL25 VIH24:VIH25 VSD24:VSD25 WBZ24:WBZ25 WLV24:WLV25 WVR24:WVR25 J65560:J65561 JF65560:JF65561 TB65560:TB65561 ACX65560:ACX65561 AMT65560:AMT65561 AWP65560:AWP65561 BGL65560:BGL65561 BQH65560:BQH65561 CAD65560:CAD65561 CJZ65560:CJZ65561 CTV65560:CTV65561 DDR65560:DDR65561 DNN65560:DNN65561 DXJ65560:DXJ65561 EHF65560:EHF65561 ERB65560:ERB65561 FAX65560:FAX65561 FKT65560:FKT65561 FUP65560:FUP65561 GEL65560:GEL65561 GOH65560:GOH65561 GYD65560:GYD65561 HHZ65560:HHZ65561 HRV65560:HRV65561 IBR65560:IBR65561 ILN65560:ILN65561 IVJ65560:IVJ65561 JFF65560:JFF65561 JPB65560:JPB65561 JYX65560:JYX65561 KIT65560:KIT65561 KSP65560:KSP65561 LCL65560:LCL65561 LMH65560:LMH65561 LWD65560:LWD65561 MFZ65560:MFZ65561 MPV65560:MPV65561 MZR65560:MZR65561 NJN65560:NJN65561 NTJ65560:NTJ65561 ODF65560:ODF65561 ONB65560:ONB65561 OWX65560:OWX65561 PGT65560:PGT65561 PQP65560:PQP65561 QAL65560:QAL65561 QKH65560:QKH65561 QUD65560:QUD65561 RDZ65560:RDZ65561 RNV65560:RNV65561 RXR65560:RXR65561 SHN65560:SHN65561 SRJ65560:SRJ65561 TBF65560:TBF65561 TLB65560:TLB65561 TUX65560:TUX65561 UET65560:UET65561 UOP65560:UOP65561 UYL65560:UYL65561 VIH65560:VIH65561 VSD65560:VSD65561 WBZ65560:WBZ65561 WLV65560:WLV65561 WVR65560:WVR65561 J131096:J131097 JF131096:JF131097 TB131096:TB131097 ACX131096:ACX131097 AMT131096:AMT131097 AWP131096:AWP131097 BGL131096:BGL131097 BQH131096:BQH131097 CAD131096:CAD131097 CJZ131096:CJZ131097 CTV131096:CTV131097 DDR131096:DDR131097 DNN131096:DNN131097 DXJ131096:DXJ131097 EHF131096:EHF131097 ERB131096:ERB131097 FAX131096:FAX131097 FKT131096:FKT131097 FUP131096:FUP131097 GEL131096:GEL131097 GOH131096:GOH131097 GYD131096:GYD131097 HHZ131096:HHZ131097 HRV131096:HRV131097 IBR131096:IBR131097 ILN131096:ILN131097 IVJ131096:IVJ131097 JFF131096:JFF131097 JPB131096:JPB131097 JYX131096:JYX131097 KIT131096:KIT131097 KSP131096:KSP131097 LCL131096:LCL131097 LMH131096:LMH131097 LWD131096:LWD131097 MFZ131096:MFZ131097 MPV131096:MPV131097 MZR131096:MZR131097 NJN131096:NJN131097 NTJ131096:NTJ131097 ODF131096:ODF131097 ONB131096:ONB131097 OWX131096:OWX131097 PGT131096:PGT131097 PQP131096:PQP131097 QAL131096:QAL131097 QKH131096:QKH131097 QUD131096:QUD131097 RDZ131096:RDZ131097 RNV131096:RNV131097 RXR131096:RXR131097 SHN131096:SHN131097 SRJ131096:SRJ131097 TBF131096:TBF131097 TLB131096:TLB131097 TUX131096:TUX131097 UET131096:UET131097 UOP131096:UOP131097 UYL131096:UYL131097 VIH131096:VIH131097 VSD131096:VSD131097 WBZ131096:WBZ131097 WLV131096:WLV131097 WVR131096:WVR131097 J196632:J196633 JF196632:JF196633 TB196632:TB196633 ACX196632:ACX196633 AMT196632:AMT196633 AWP196632:AWP196633 BGL196632:BGL196633 BQH196632:BQH196633 CAD196632:CAD196633 CJZ196632:CJZ196633 CTV196632:CTV196633 DDR196632:DDR196633 DNN196632:DNN196633 DXJ196632:DXJ196633 EHF196632:EHF196633 ERB196632:ERB196633 FAX196632:FAX196633 FKT196632:FKT196633 FUP196632:FUP196633 GEL196632:GEL196633 GOH196632:GOH196633 GYD196632:GYD196633 HHZ196632:HHZ196633 HRV196632:HRV196633 IBR196632:IBR196633 ILN196632:ILN196633 IVJ196632:IVJ196633 JFF196632:JFF196633 JPB196632:JPB196633 JYX196632:JYX196633 KIT196632:KIT196633 KSP196632:KSP196633 LCL196632:LCL196633 LMH196632:LMH196633 LWD196632:LWD196633 MFZ196632:MFZ196633 MPV196632:MPV196633 MZR196632:MZR196633 NJN196632:NJN196633 NTJ196632:NTJ196633 ODF196632:ODF196633 ONB196632:ONB196633 OWX196632:OWX196633 PGT196632:PGT196633 PQP196632:PQP196633 QAL196632:QAL196633 QKH196632:QKH196633 QUD196632:QUD196633 RDZ196632:RDZ196633 RNV196632:RNV196633 RXR196632:RXR196633 SHN196632:SHN196633 SRJ196632:SRJ196633 TBF196632:TBF196633 TLB196632:TLB196633 TUX196632:TUX196633 UET196632:UET196633 UOP196632:UOP196633 UYL196632:UYL196633 VIH196632:VIH196633 VSD196632:VSD196633 WBZ196632:WBZ196633 WLV196632:WLV196633 WVR196632:WVR196633 J262168:J262169 JF262168:JF262169 TB262168:TB262169 ACX262168:ACX262169 AMT262168:AMT262169 AWP262168:AWP262169 BGL262168:BGL262169 BQH262168:BQH262169 CAD262168:CAD262169 CJZ262168:CJZ262169 CTV262168:CTV262169 DDR262168:DDR262169 DNN262168:DNN262169 DXJ262168:DXJ262169 EHF262168:EHF262169 ERB262168:ERB262169 FAX262168:FAX262169 FKT262168:FKT262169 FUP262168:FUP262169 GEL262168:GEL262169 GOH262168:GOH262169 GYD262168:GYD262169 HHZ262168:HHZ262169 HRV262168:HRV262169 IBR262168:IBR262169 ILN262168:ILN262169 IVJ262168:IVJ262169 JFF262168:JFF262169 JPB262168:JPB262169 JYX262168:JYX262169 KIT262168:KIT262169 KSP262168:KSP262169 LCL262168:LCL262169 LMH262168:LMH262169 LWD262168:LWD262169 MFZ262168:MFZ262169 MPV262168:MPV262169 MZR262168:MZR262169 NJN262168:NJN262169 NTJ262168:NTJ262169 ODF262168:ODF262169 ONB262168:ONB262169 OWX262168:OWX262169 PGT262168:PGT262169 PQP262168:PQP262169 QAL262168:QAL262169 QKH262168:QKH262169 QUD262168:QUD262169 RDZ262168:RDZ262169 RNV262168:RNV262169 RXR262168:RXR262169 SHN262168:SHN262169 SRJ262168:SRJ262169 TBF262168:TBF262169 TLB262168:TLB262169 TUX262168:TUX262169 UET262168:UET262169 UOP262168:UOP262169 UYL262168:UYL262169 VIH262168:VIH262169 VSD262168:VSD262169 WBZ262168:WBZ262169 WLV262168:WLV262169 WVR262168:WVR262169 J327704:J327705 JF327704:JF327705 TB327704:TB327705 ACX327704:ACX327705 AMT327704:AMT327705 AWP327704:AWP327705 BGL327704:BGL327705 BQH327704:BQH327705 CAD327704:CAD327705 CJZ327704:CJZ327705 CTV327704:CTV327705 DDR327704:DDR327705 DNN327704:DNN327705 DXJ327704:DXJ327705 EHF327704:EHF327705 ERB327704:ERB327705 FAX327704:FAX327705 FKT327704:FKT327705 FUP327704:FUP327705 GEL327704:GEL327705 GOH327704:GOH327705 GYD327704:GYD327705 HHZ327704:HHZ327705 HRV327704:HRV327705 IBR327704:IBR327705 ILN327704:ILN327705 IVJ327704:IVJ327705 JFF327704:JFF327705 JPB327704:JPB327705 JYX327704:JYX327705 KIT327704:KIT327705 KSP327704:KSP327705 LCL327704:LCL327705 LMH327704:LMH327705 LWD327704:LWD327705 MFZ327704:MFZ327705 MPV327704:MPV327705 MZR327704:MZR327705 NJN327704:NJN327705 NTJ327704:NTJ327705 ODF327704:ODF327705 ONB327704:ONB327705 OWX327704:OWX327705 PGT327704:PGT327705 PQP327704:PQP327705 QAL327704:QAL327705 QKH327704:QKH327705 QUD327704:QUD327705 RDZ327704:RDZ327705 RNV327704:RNV327705 RXR327704:RXR327705 SHN327704:SHN327705 SRJ327704:SRJ327705 TBF327704:TBF327705 TLB327704:TLB327705 TUX327704:TUX327705 UET327704:UET327705 UOP327704:UOP327705 UYL327704:UYL327705 VIH327704:VIH327705 VSD327704:VSD327705 WBZ327704:WBZ327705 WLV327704:WLV327705 WVR327704:WVR327705 J393240:J393241 JF393240:JF393241 TB393240:TB393241 ACX393240:ACX393241 AMT393240:AMT393241 AWP393240:AWP393241 BGL393240:BGL393241 BQH393240:BQH393241 CAD393240:CAD393241 CJZ393240:CJZ393241 CTV393240:CTV393241 DDR393240:DDR393241 DNN393240:DNN393241 DXJ393240:DXJ393241 EHF393240:EHF393241 ERB393240:ERB393241 FAX393240:FAX393241 FKT393240:FKT393241 FUP393240:FUP393241 GEL393240:GEL393241 GOH393240:GOH393241 GYD393240:GYD393241 HHZ393240:HHZ393241 HRV393240:HRV393241 IBR393240:IBR393241 ILN393240:ILN393241 IVJ393240:IVJ393241 JFF393240:JFF393241 JPB393240:JPB393241 JYX393240:JYX393241 KIT393240:KIT393241 KSP393240:KSP393241 LCL393240:LCL393241 LMH393240:LMH393241 LWD393240:LWD393241 MFZ393240:MFZ393241 MPV393240:MPV393241 MZR393240:MZR393241 NJN393240:NJN393241 NTJ393240:NTJ393241 ODF393240:ODF393241 ONB393240:ONB393241 OWX393240:OWX393241 PGT393240:PGT393241 PQP393240:PQP393241 QAL393240:QAL393241 QKH393240:QKH393241 QUD393240:QUD393241 RDZ393240:RDZ393241 RNV393240:RNV393241 RXR393240:RXR393241 SHN393240:SHN393241 SRJ393240:SRJ393241 TBF393240:TBF393241 TLB393240:TLB393241 TUX393240:TUX393241 UET393240:UET393241 UOP393240:UOP393241 UYL393240:UYL393241 VIH393240:VIH393241 VSD393240:VSD393241 WBZ393240:WBZ393241 WLV393240:WLV393241 WVR393240:WVR393241 J458776:J458777 JF458776:JF458777 TB458776:TB458777 ACX458776:ACX458777 AMT458776:AMT458777 AWP458776:AWP458777 BGL458776:BGL458777 BQH458776:BQH458777 CAD458776:CAD458777 CJZ458776:CJZ458777 CTV458776:CTV458777 DDR458776:DDR458777 DNN458776:DNN458777 DXJ458776:DXJ458777 EHF458776:EHF458777 ERB458776:ERB458777 FAX458776:FAX458777 FKT458776:FKT458777 FUP458776:FUP458777 GEL458776:GEL458777 GOH458776:GOH458777 GYD458776:GYD458777 HHZ458776:HHZ458777 HRV458776:HRV458777 IBR458776:IBR458777 ILN458776:ILN458777 IVJ458776:IVJ458777 JFF458776:JFF458777 JPB458776:JPB458777 JYX458776:JYX458777 KIT458776:KIT458777 KSP458776:KSP458777 LCL458776:LCL458777 LMH458776:LMH458777 LWD458776:LWD458777 MFZ458776:MFZ458777 MPV458776:MPV458777 MZR458776:MZR458777 NJN458776:NJN458777 NTJ458776:NTJ458777 ODF458776:ODF458777 ONB458776:ONB458777 OWX458776:OWX458777 PGT458776:PGT458777 PQP458776:PQP458777 QAL458776:QAL458777 QKH458776:QKH458777 QUD458776:QUD458777 RDZ458776:RDZ458777 RNV458776:RNV458777 RXR458776:RXR458777 SHN458776:SHN458777 SRJ458776:SRJ458777 TBF458776:TBF458777 TLB458776:TLB458777 TUX458776:TUX458777 UET458776:UET458777 UOP458776:UOP458777 UYL458776:UYL458777 VIH458776:VIH458777 VSD458776:VSD458777 WBZ458776:WBZ458777 WLV458776:WLV458777 WVR458776:WVR458777 J524312:J524313 JF524312:JF524313 TB524312:TB524313 ACX524312:ACX524313 AMT524312:AMT524313 AWP524312:AWP524313 BGL524312:BGL524313 BQH524312:BQH524313 CAD524312:CAD524313 CJZ524312:CJZ524313 CTV524312:CTV524313 DDR524312:DDR524313 DNN524312:DNN524313 DXJ524312:DXJ524313 EHF524312:EHF524313 ERB524312:ERB524313 FAX524312:FAX524313 FKT524312:FKT524313 FUP524312:FUP524313 GEL524312:GEL524313 GOH524312:GOH524313 GYD524312:GYD524313 HHZ524312:HHZ524313 HRV524312:HRV524313 IBR524312:IBR524313 ILN524312:ILN524313 IVJ524312:IVJ524313 JFF524312:JFF524313 JPB524312:JPB524313 JYX524312:JYX524313 KIT524312:KIT524313 KSP524312:KSP524313 LCL524312:LCL524313 LMH524312:LMH524313 LWD524312:LWD524313 MFZ524312:MFZ524313 MPV524312:MPV524313 MZR524312:MZR524313 NJN524312:NJN524313 NTJ524312:NTJ524313 ODF524312:ODF524313 ONB524312:ONB524313 OWX524312:OWX524313 PGT524312:PGT524313 PQP524312:PQP524313 QAL524312:QAL524313 QKH524312:QKH524313 QUD524312:QUD524313 RDZ524312:RDZ524313 RNV524312:RNV524313 RXR524312:RXR524313 SHN524312:SHN524313 SRJ524312:SRJ524313 TBF524312:TBF524313 TLB524312:TLB524313 TUX524312:TUX524313 UET524312:UET524313 UOP524312:UOP524313 UYL524312:UYL524313 VIH524312:VIH524313 VSD524312:VSD524313 WBZ524312:WBZ524313 WLV524312:WLV524313 WVR524312:WVR524313 J589848:J589849 JF589848:JF589849 TB589848:TB589849 ACX589848:ACX589849 AMT589848:AMT589849 AWP589848:AWP589849 BGL589848:BGL589849 BQH589848:BQH589849 CAD589848:CAD589849 CJZ589848:CJZ589849 CTV589848:CTV589849 DDR589848:DDR589849 DNN589848:DNN589849 DXJ589848:DXJ589849 EHF589848:EHF589849 ERB589848:ERB589849 FAX589848:FAX589849 FKT589848:FKT589849 FUP589848:FUP589849 GEL589848:GEL589849 GOH589848:GOH589849 GYD589848:GYD589849 HHZ589848:HHZ589849 HRV589848:HRV589849 IBR589848:IBR589849 ILN589848:ILN589849 IVJ589848:IVJ589849 JFF589848:JFF589849 JPB589848:JPB589849 JYX589848:JYX589849 KIT589848:KIT589849 KSP589848:KSP589849 LCL589848:LCL589849 LMH589848:LMH589849 LWD589848:LWD589849 MFZ589848:MFZ589849 MPV589848:MPV589849 MZR589848:MZR589849 NJN589848:NJN589849 NTJ589848:NTJ589849 ODF589848:ODF589849 ONB589848:ONB589849 OWX589848:OWX589849 PGT589848:PGT589849 PQP589848:PQP589849 QAL589848:QAL589849 QKH589848:QKH589849 QUD589848:QUD589849 RDZ589848:RDZ589849 RNV589848:RNV589849 RXR589848:RXR589849 SHN589848:SHN589849 SRJ589848:SRJ589849 TBF589848:TBF589849 TLB589848:TLB589849 TUX589848:TUX589849 UET589848:UET589849 UOP589848:UOP589849 UYL589848:UYL589849 VIH589848:VIH589849 VSD589848:VSD589849 WBZ589848:WBZ589849 WLV589848:WLV589849 WVR589848:WVR589849 J655384:J655385 JF655384:JF655385 TB655384:TB655385 ACX655384:ACX655385 AMT655384:AMT655385 AWP655384:AWP655385 BGL655384:BGL655385 BQH655384:BQH655385 CAD655384:CAD655385 CJZ655384:CJZ655385 CTV655384:CTV655385 DDR655384:DDR655385 DNN655384:DNN655385 DXJ655384:DXJ655385 EHF655384:EHF655385 ERB655384:ERB655385 FAX655384:FAX655385 FKT655384:FKT655385 FUP655384:FUP655385 GEL655384:GEL655385 GOH655384:GOH655385 GYD655384:GYD655385 HHZ655384:HHZ655385 HRV655384:HRV655385 IBR655384:IBR655385 ILN655384:ILN655385 IVJ655384:IVJ655385 JFF655384:JFF655385 JPB655384:JPB655385 JYX655384:JYX655385 KIT655384:KIT655385 KSP655384:KSP655385 LCL655384:LCL655385 LMH655384:LMH655385 LWD655384:LWD655385 MFZ655384:MFZ655385 MPV655384:MPV655385 MZR655384:MZR655385 NJN655384:NJN655385 NTJ655384:NTJ655385 ODF655384:ODF655385 ONB655384:ONB655385 OWX655384:OWX655385 PGT655384:PGT655385 PQP655384:PQP655385 QAL655384:QAL655385 QKH655384:QKH655385 QUD655384:QUD655385 RDZ655384:RDZ655385 RNV655384:RNV655385 RXR655384:RXR655385 SHN655384:SHN655385 SRJ655384:SRJ655385 TBF655384:TBF655385 TLB655384:TLB655385 TUX655384:TUX655385 UET655384:UET655385 UOP655384:UOP655385 UYL655384:UYL655385 VIH655384:VIH655385 VSD655384:VSD655385 WBZ655384:WBZ655385 WLV655384:WLV655385 WVR655384:WVR655385 J720920:J720921 JF720920:JF720921 TB720920:TB720921 ACX720920:ACX720921 AMT720920:AMT720921 AWP720920:AWP720921 BGL720920:BGL720921 BQH720920:BQH720921 CAD720920:CAD720921 CJZ720920:CJZ720921 CTV720920:CTV720921 DDR720920:DDR720921 DNN720920:DNN720921 DXJ720920:DXJ720921 EHF720920:EHF720921 ERB720920:ERB720921 FAX720920:FAX720921 FKT720920:FKT720921 FUP720920:FUP720921 GEL720920:GEL720921 GOH720920:GOH720921 GYD720920:GYD720921 HHZ720920:HHZ720921 HRV720920:HRV720921 IBR720920:IBR720921 ILN720920:ILN720921 IVJ720920:IVJ720921 JFF720920:JFF720921 JPB720920:JPB720921 JYX720920:JYX720921 KIT720920:KIT720921 KSP720920:KSP720921 LCL720920:LCL720921 LMH720920:LMH720921 LWD720920:LWD720921 MFZ720920:MFZ720921 MPV720920:MPV720921 MZR720920:MZR720921 NJN720920:NJN720921 NTJ720920:NTJ720921 ODF720920:ODF720921 ONB720920:ONB720921 OWX720920:OWX720921 PGT720920:PGT720921 PQP720920:PQP720921 QAL720920:QAL720921 QKH720920:QKH720921 QUD720920:QUD720921 RDZ720920:RDZ720921 RNV720920:RNV720921 RXR720920:RXR720921 SHN720920:SHN720921 SRJ720920:SRJ720921 TBF720920:TBF720921 TLB720920:TLB720921 TUX720920:TUX720921 UET720920:UET720921 UOP720920:UOP720921 UYL720920:UYL720921 VIH720920:VIH720921 VSD720920:VSD720921 WBZ720920:WBZ720921 WLV720920:WLV720921 WVR720920:WVR720921 J786456:J786457 JF786456:JF786457 TB786456:TB786457 ACX786456:ACX786457 AMT786456:AMT786457 AWP786456:AWP786457 BGL786456:BGL786457 BQH786456:BQH786457 CAD786456:CAD786457 CJZ786456:CJZ786457 CTV786456:CTV786457 DDR786456:DDR786457 DNN786456:DNN786457 DXJ786456:DXJ786457 EHF786456:EHF786457 ERB786456:ERB786457 FAX786456:FAX786457 FKT786456:FKT786457 FUP786456:FUP786457 GEL786456:GEL786457 GOH786456:GOH786457 GYD786456:GYD786457 HHZ786456:HHZ786457 HRV786456:HRV786457 IBR786456:IBR786457 ILN786456:ILN786457 IVJ786456:IVJ786457 JFF786456:JFF786457 JPB786456:JPB786457 JYX786456:JYX786457 KIT786456:KIT786457 KSP786456:KSP786457 LCL786456:LCL786457 LMH786456:LMH786457 LWD786456:LWD786457 MFZ786456:MFZ786457 MPV786456:MPV786457 MZR786456:MZR786457 NJN786456:NJN786457 NTJ786456:NTJ786457 ODF786456:ODF786457 ONB786456:ONB786457 OWX786456:OWX786457 PGT786456:PGT786457 PQP786456:PQP786457 QAL786456:QAL786457 QKH786456:QKH786457 QUD786456:QUD786457 RDZ786456:RDZ786457 RNV786456:RNV786457 RXR786456:RXR786457 SHN786456:SHN786457 SRJ786456:SRJ786457 TBF786456:TBF786457 TLB786456:TLB786457 TUX786456:TUX786457 UET786456:UET786457 UOP786456:UOP786457 UYL786456:UYL786457 VIH786456:VIH786457 VSD786456:VSD786457 WBZ786456:WBZ786457 WLV786456:WLV786457 WVR786456:WVR786457 J851992:J851993 JF851992:JF851993 TB851992:TB851993 ACX851992:ACX851993 AMT851992:AMT851993 AWP851992:AWP851993 BGL851992:BGL851993 BQH851992:BQH851993 CAD851992:CAD851993 CJZ851992:CJZ851993 CTV851992:CTV851993 DDR851992:DDR851993 DNN851992:DNN851993 DXJ851992:DXJ851993 EHF851992:EHF851993 ERB851992:ERB851993 FAX851992:FAX851993 FKT851992:FKT851993 FUP851992:FUP851993 GEL851992:GEL851993 GOH851992:GOH851993 GYD851992:GYD851993 HHZ851992:HHZ851993 HRV851992:HRV851993 IBR851992:IBR851993 ILN851992:ILN851993 IVJ851992:IVJ851993 JFF851992:JFF851993 JPB851992:JPB851993 JYX851992:JYX851993 KIT851992:KIT851993 KSP851992:KSP851993 LCL851992:LCL851993 LMH851992:LMH851993 LWD851992:LWD851993 MFZ851992:MFZ851993 MPV851992:MPV851993 MZR851992:MZR851993 NJN851992:NJN851993 NTJ851992:NTJ851993 ODF851992:ODF851993 ONB851992:ONB851993 OWX851992:OWX851993 PGT851992:PGT851993 PQP851992:PQP851993 QAL851992:QAL851993 QKH851992:QKH851993 QUD851992:QUD851993 RDZ851992:RDZ851993 RNV851992:RNV851993 RXR851992:RXR851993 SHN851992:SHN851993 SRJ851992:SRJ851993 TBF851992:TBF851993 TLB851992:TLB851993 TUX851992:TUX851993 UET851992:UET851993 UOP851992:UOP851993 UYL851992:UYL851993 VIH851992:VIH851993 VSD851992:VSD851993 WBZ851992:WBZ851993 WLV851992:WLV851993 WVR851992:WVR851993 J917528:J917529 JF917528:JF917529 TB917528:TB917529 ACX917528:ACX917529 AMT917528:AMT917529 AWP917528:AWP917529 BGL917528:BGL917529 BQH917528:BQH917529 CAD917528:CAD917529 CJZ917528:CJZ917529 CTV917528:CTV917529 DDR917528:DDR917529 DNN917528:DNN917529 DXJ917528:DXJ917529 EHF917528:EHF917529 ERB917528:ERB917529 FAX917528:FAX917529 FKT917528:FKT917529 FUP917528:FUP917529 GEL917528:GEL917529 GOH917528:GOH917529 GYD917528:GYD917529 HHZ917528:HHZ917529 HRV917528:HRV917529 IBR917528:IBR917529 ILN917528:ILN917529 IVJ917528:IVJ917529 JFF917528:JFF917529 JPB917528:JPB917529 JYX917528:JYX917529 KIT917528:KIT917529 KSP917528:KSP917529 LCL917528:LCL917529 LMH917528:LMH917529 LWD917528:LWD917529 MFZ917528:MFZ917529 MPV917528:MPV917529 MZR917528:MZR917529 NJN917528:NJN917529 NTJ917528:NTJ917529 ODF917528:ODF917529 ONB917528:ONB917529 OWX917528:OWX917529 PGT917528:PGT917529 PQP917528:PQP917529 QAL917528:QAL917529 QKH917528:QKH917529 QUD917528:QUD917529 RDZ917528:RDZ917529 RNV917528:RNV917529 RXR917528:RXR917529 SHN917528:SHN917529 SRJ917528:SRJ917529 TBF917528:TBF917529 TLB917528:TLB917529 TUX917528:TUX917529 UET917528:UET917529 UOP917528:UOP917529 UYL917528:UYL917529 VIH917528:VIH917529 VSD917528:VSD917529 WBZ917528:WBZ917529 WLV917528:WLV917529 WVR917528:WVR917529 J983064:J983065 JF983064:JF983065 TB983064:TB983065 ACX983064:ACX983065 AMT983064:AMT983065 AWP983064:AWP983065 BGL983064:BGL983065 BQH983064:BQH983065 CAD983064:CAD983065 CJZ983064:CJZ983065 CTV983064:CTV983065 DDR983064:DDR983065 DNN983064:DNN983065 DXJ983064:DXJ983065 EHF983064:EHF983065 ERB983064:ERB983065 FAX983064:FAX983065 FKT983064:FKT983065 FUP983064:FUP983065 GEL983064:GEL983065 GOH983064:GOH983065 GYD983064:GYD983065 HHZ983064:HHZ983065 HRV983064:HRV983065 IBR983064:IBR983065 ILN983064:ILN983065 IVJ983064:IVJ983065 JFF983064:JFF983065 JPB983064:JPB983065 JYX983064:JYX983065 KIT983064:KIT983065 KSP983064:KSP983065 LCL983064:LCL983065 LMH983064:LMH983065 LWD983064:LWD983065 MFZ983064:MFZ983065 MPV983064:MPV983065 MZR983064:MZR983065 NJN983064:NJN983065 NTJ983064:NTJ983065 ODF983064:ODF983065 ONB983064:ONB983065 OWX983064:OWX983065 PGT983064:PGT983065 PQP983064:PQP983065 QAL983064:QAL983065 QKH983064:QKH983065 QUD983064:QUD983065 RDZ983064:RDZ983065 RNV983064:RNV983065 RXR983064:RXR983065 SHN983064:SHN983065 SRJ983064:SRJ983065 TBF983064:TBF983065 TLB983064:TLB983065 TUX983064:TUX983065 UET983064:UET983065 UOP983064:UOP983065 UYL983064:UYL983065 VIH983064:VIH983065 VSD983064:VSD983065 WBZ983064:WBZ983065 WLV983064:WLV983065 WVR983064:WVR983065">
      <formula1>1</formula1>
    </dataValidation>
    <dataValidation type="whole" allowBlank="1" showDropDown="0" showInputMessage="1" showErrorMessage="1" sqref="WVR983056:WVR983059 JF14:JF18 TB14:TB18 ACX14:ACX18 AMT14:AMT18 AWP14:AWP18 BGL14:BGL18 BQH14:BQH18 CAD14:CAD18 CJZ14:CJZ18 CTV14:CTV18 DDR14:DDR18 DNN14:DNN18 DXJ14:DXJ18 EHF14:EHF18 ERB14:ERB18 FAX14:FAX18 FKT14:FKT18 FUP14:FUP18 GEL14:GEL18 GOH14:GOH18 GYD14:GYD18 HHZ14:HHZ18 HRV14:HRV18 IBR14:IBR18 ILN14:ILN18 IVJ14:IVJ18 JFF14:JFF18 JPB14:JPB18 JYX14:JYX18 KIT14:KIT18 KSP14:KSP18 LCL14:LCL18 LMH14:LMH18 LWD14:LWD18 MFZ14:MFZ18 MPV14:MPV18 MZR14:MZR18 NJN14:NJN18 NTJ14:NTJ18 ODF14:ODF18 ONB14:ONB18 OWX14:OWX18 PGT14:PGT18 PQP14:PQP18 QAL14:QAL18 QKH14:QKH18 QUD14:QUD18 RDZ14:RDZ18 RNV14:RNV18 RXR14:RXR18 SHN14:SHN18 SRJ14:SRJ18 TBF14:TBF18 TLB14:TLB18 TUX14:TUX18 UET14:UET18 UOP14:UOP18 UYL14:UYL18 VIH14:VIH18 VSD14:VSD18 WBZ14:WBZ18 WLV14:WLV18 WVR14:WVR18 J65552:J65555 JF65552:JF65555 TB65552:TB65555 ACX65552:ACX65555 AMT65552:AMT65555 AWP65552:AWP65555 BGL65552:BGL65555 BQH65552:BQH65555 CAD65552:CAD65555 CJZ65552:CJZ65555 CTV65552:CTV65555 DDR65552:DDR65555 DNN65552:DNN65555 DXJ65552:DXJ65555 EHF65552:EHF65555 ERB65552:ERB65555 FAX65552:FAX65555 FKT65552:FKT65555 FUP65552:FUP65555 GEL65552:GEL65555 GOH65552:GOH65555 GYD65552:GYD65555 HHZ65552:HHZ65555 HRV65552:HRV65555 IBR65552:IBR65555 ILN65552:ILN65555 IVJ65552:IVJ65555 JFF65552:JFF65555 JPB65552:JPB65555 JYX65552:JYX65555 KIT65552:KIT65555 KSP65552:KSP65555 LCL65552:LCL65555 LMH65552:LMH65555 LWD65552:LWD65555 MFZ65552:MFZ65555 MPV65552:MPV65555 MZR65552:MZR65555 NJN65552:NJN65555 NTJ65552:NTJ65555 ODF65552:ODF65555 ONB65552:ONB65555 OWX65552:OWX65555 PGT65552:PGT65555 PQP65552:PQP65555 QAL65552:QAL65555 QKH65552:QKH65555 QUD65552:QUD65555 RDZ65552:RDZ65555 RNV65552:RNV65555 RXR65552:RXR65555 SHN65552:SHN65555 SRJ65552:SRJ65555 TBF65552:TBF65555 TLB65552:TLB65555 TUX65552:TUX65555 UET65552:UET65555 UOP65552:UOP65555 UYL65552:UYL65555 VIH65552:VIH65555 VSD65552:VSD65555 WBZ65552:WBZ65555 WLV65552:WLV65555 WVR65552:WVR65555 J131088:J131091 JF131088:JF131091 TB131088:TB131091 ACX131088:ACX131091 AMT131088:AMT131091 AWP131088:AWP131091 BGL131088:BGL131091 BQH131088:BQH131091 CAD131088:CAD131091 CJZ131088:CJZ131091 CTV131088:CTV131091 DDR131088:DDR131091 DNN131088:DNN131091 DXJ131088:DXJ131091 EHF131088:EHF131091 ERB131088:ERB131091 FAX131088:FAX131091 FKT131088:FKT131091 FUP131088:FUP131091 GEL131088:GEL131091 GOH131088:GOH131091 GYD131088:GYD131091 HHZ131088:HHZ131091 HRV131088:HRV131091 IBR131088:IBR131091 ILN131088:ILN131091 IVJ131088:IVJ131091 JFF131088:JFF131091 JPB131088:JPB131091 JYX131088:JYX131091 KIT131088:KIT131091 KSP131088:KSP131091 LCL131088:LCL131091 LMH131088:LMH131091 LWD131088:LWD131091 MFZ131088:MFZ131091 MPV131088:MPV131091 MZR131088:MZR131091 NJN131088:NJN131091 NTJ131088:NTJ131091 ODF131088:ODF131091 ONB131088:ONB131091 OWX131088:OWX131091 PGT131088:PGT131091 PQP131088:PQP131091 QAL131088:QAL131091 QKH131088:QKH131091 QUD131088:QUD131091 RDZ131088:RDZ131091 RNV131088:RNV131091 RXR131088:RXR131091 SHN131088:SHN131091 SRJ131088:SRJ131091 TBF131088:TBF131091 TLB131088:TLB131091 TUX131088:TUX131091 UET131088:UET131091 UOP131088:UOP131091 UYL131088:UYL131091 VIH131088:VIH131091 VSD131088:VSD131091 WBZ131088:WBZ131091 WLV131088:WLV131091 WVR131088:WVR131091 J196624:J196627 JF196624:JF196627 TB196624:TB196627 ACX196624:ACX196627 AMT196624:AMT196627 AWP196624:AWP196627 BGL196624:BGL196627 BQH196624:BQH196627 CAD196624:CAD196627 CJZ196624:CJZ196627 CTV196624:CTV196627 DDR196624:DDR196627 DNN196624:DNN196627 DXJ196624:DXJ196627 EHF196624:EHF196627 ERB196624:ERB196627 FAX196624:FAX196627 FKT196624:FKT196627 FUP196624:FUP196627 GEL196624:GEL196627 GOH196624:GOH196627 GYD196624:GYD196627 HHZ196624:HHZ196627 HRV196624:HRV196627 IBR196624:IBR196627 ILN196624:ILN196627 IVJ196624:IVJ196627 JFF196624:JFF196627 JPB196624:JPB196627 JYX196624:JYX196627 KIT196624:KIT196627 KSP196624:KSP196627 LCL196624:LCL196627 LMH196624:LMH196627 LWD196624:LWD196627 MFZ196624:MFZ196627 MPV196624:MPV196627 MZR196624:MZR196627 NJN196624:NJN196627 NTJ196624:NTJ196627 ODF196624:ODF196627 ONB196624:ONB196627 OWX196624:OWX196627 PGT196624:PGT196627 PQP196624:PQP196627 QAL196624:QAL196627 QKH196624:QKH196627 QUD196624:QUD196627 RDZ196624:RDZ196627 RNV196624:RNV196627 RXR196624:RXR196627 SHN196624:SHN196627 SRJ196624:SRJ196627 TBF196624:TBF196627 TLB196624:TLB196627 TUX196624:TUX196627 UET196624:UET196627 UOP196624:UOP196627 UYL196624:UYL196627 VIH196624:VIH196627 VSD196624:VSD196627 WBZ196624:WBZ196627 WLV196624:WLV196627 WVR196624:WVR196627 J262160:J262163 JF262160:JF262163 TB262160:TB262163 ACX262160:ACX262163 AMT262160:AMT262163 AWP262160:AWP262163 BGL262160:BGL262163 BQH262160:BQH262163 CAD262160:CAD262163 CJZ262160:CJZ262163 CTV262160:CTV262163 DDR262160:DDR262163 DNN262160:DNN262163 DXJ262160:DXJ262163 EHF262160:EHF262163 ERB262160:ERB262163 FAX262160:FAX262163 FKT262160:FKT262163 FUP262160:FUP262163 GEL262160:GEL262163 GOH262160:GOH262163 GYD262160:GYD262163 HHZ262160:HHZ262163 HRV262160:HRV262163 IBR262160:IBR262163 ILN262160:ILN262163 IVJ262160:IVJ262163 JFF262160:JFF262163 JPB262160:JPB262163 JYX262160:JYX262163 KIT262160:KIT262163 KSP262160:KSP262163 LCL262160:LCL262163 LMH262160:LMH262163 LWD262160:LWD262163 MFZ262160:MFZ262163 MPV262160:MPV262163 MZR262160:MZR262163 NJN262160:NJN262163 NTJ262160:NTJ262163 ODF262160:ODF262163 ONB262160:ONB262163 OWX262160:OWX262163 PGT262160:PGT262163 PQP262160:PQP262163 QAL262160:QAL262163 QKH262160:QKH262163 QUD262160:QUD262163 RDZ262160:RDZ262163 RNV262160:RNV262163 RXR262160:RXR262163 SHN262160:SHN262163 SRJ262160:SRJ262163 TBF262160:TBF262163 TLB262160:TLB262163 TUX262160:TUX262163 UET262160:UET262163 UOP262160:UOP262163 UYL262160:UYL262163 VIH262160:VIH262163 VSD262160:VSD262163 WBZ262160:WBZ262163 WLV262160:WLV262163 WVR262160:WVR262163 J327696:J327699 JF327696:JF327699 TB327696:TB327699 ACX327696:ACX327699 AMT327696:AMT327699 AWP327696:AWP327699 BGL327696:BGL327699 BQH327696:BQH327699 CAD327696:CAD327699 CJZ327696:CJZ327699 CTV327696:CTV327699 DDR327696:DDR327699 DNN327696:DNN327699 DXJ327696:DXJ327699 EHF327696:EHF327699 ERB327696:ERB327699 FAX327696:FAX327699 FKT327696:FKT327699 FUP327696:FUP327699 GEL327696:GEL327699 GOH327696:GOH327699 GYD327696:GYD327699 HHZ327696:HHZ327699 HRV327696:HRV327699 IBR327696:IBR327699 ILN327696:ILN327699 IVJ327696:IVJ327699 JFF327696:JFF327699 JPB327696:JPB327699 JYX327696:JYX327699 KIT327696:KIT327699 KSP327696:KSP327699 LCL327696:LCL327699 LMH327696:LMH327699 LWD327696:LWD327699 MFZ327696:MFZ327699 MPV327696:MPV327699 MZR327696:MZR327699 NJN327696:NJN327699 NTJ327696:NTJ327699 ODF327696:ODF327699 ONB327696:ONB327699 OWX327696:OWX327699 PGT327696:PGT327699 PQP327696:PQP327699 QAL327696:QAL327699 QKH327696:QKH327699 QUD327696:QUD327699 RDZ327696:RDZ327699 RNV327696:RNV327699 RXR327696:RXR327699 SHN327696:SHN327699 SRJ327696:SRJ327699 TBF327696:TBF327699 TLB327696:TLB327699 TUX327696:TUX327699 UET327696:UET327699 UOP327696:UOP327699 UYL327696:UYL327699 VIH327696:VIH327699 VSD327696:VSD327699 WBZ327696:WBZ327699 WLV327696:WLV327699 WVR327696:WVR327699 J393232:J393235 JF393232:JF393235 TB393232:TB393235 ACX393232:ACX393235 AMT393232:AMT393235 AWP393232:AWP393235 BGL393232:BGL393235 BQH393232:BQH393235 CAD393232:CAD393235 CJZ393232:CJZ393235 CTV393232:CTV393235 DDR393232:DDR393235 DNN393232:DNN393235 DXJ393232:DXJ393235 EHF393232:EHF393235 ERB393232:ERB393235 FAX393232:FAX393235 FKT393232:FKT393235 FUP393232:FUP393235 GEL393232:GEL393235 GOH393232:GOH393235 GYD393232:GYD393235 HHZ393232:HHZ393235 HRV393232:HRV393235 IBR393232:IBR393235 ILN393232:ILN393235 IVJ393232:IVJ393235 JFF393232:JFF393235 JPB393232:JPB393235 JYX393232:JYX393235 KIT393232:KIT393235 KSP393232:KSP393235 LCL393232:LCL393235 LMH393232:LMH393235 LWD393232:LWD393235 MFZ393232:MFZ393235 MPV393232:MPV393235 MZR393232:MZR393235 NJN393232:NJN393235 NTJ393232:NTJ393235 ODF393232:ODF393235 ONB393232:ONB393235 OWX393232:OWX393235 PGT393232:PGT393235 PQP393232:PQP393235 QAL393232:QAL393235 QKH393232:QKH393235 QUD393232:QUD393235 RDZ393232:RDZ393235 RNV393232:RNV393235 RXR393232:RXR393235 SHN393232:SHN393235 SRJ393232:SRJ393235 TBF393232:TBF393235 TLB393232:TLB393235 TUX393232:TUX393235 UET393232:UET393235 UOP393232:UOP393235 UYL393232:UYL393235 VIH393232:VIH393235 VSD393232:VSD393235 WBZ393232:WBZ393235 WLV393232:WLV393235 WVR393232:WVR393235 J458768:J458771 JF458768:JF458771 TB458768:TB458771 ACX458768:ACX458771 AMT458768:AMT458771 AWP458768:AWP458771 BGL458768:BGL458771 BQH458768:BQH458771 CAD458768:CAD458771 CJZ458768:CJZ458771 CTV458768:CTV458771 DDR458768:DDR458771 DNN458768:DNN458771 DXJ458768:DXJ458771 EHF458768:EHF458771 ERB458768:ERB458771 FAX458768:FAX458771 FKT458768:FKT458771 FUP458768:FUP458771 GEL458768:GEL458771 GOH458768:GOH458771 GYD458768:GYD458771 HHZ458768:HHZ458771 HRV458768:HRV458771 IBR458768:IBR458771 ILN458768:ILN458771 IVJ458768:IVJ458771 JFF458768:JFF458771 JPB458768:JPB458771 JYX458768:JYX458771 KIT458768:KIT458771 KSP458768:KSP458771 LCL458768:LCL458771 LMH458768:LMH458771 LWD458768:LWD458771 MFZ458768:MFZ458771 MPV458768:MPV458771 MZR458768:MZR458771 NJN458768:NJN458771 NTJ458768:NTJ458771 ODF458768:ODF458771 ONB458768:ONB458771 OWX458768:OWX458771 PGT458768:PGT458771 PQP458768:PQP458771 QAL458768:QAL458771 QKH458768:QKH458771 QUD458768:QUD458771 RDZ458768:RDZ458771 RNV458768:RNV458771 RXR458768:RXR458771 SHN458768:SHN458771 SRJ458768:SRJ458771 TBF458768:TBF458771 TLB458768:TLB458771 TUX458768:TUX458771 UET458768:UET458771 UOP458768:UOP458771 UYL458768:UYL458771 VIH458768:VIH458771 VSD458768:VSD458771 WBZ458768:WBZ458771 WLV458768:WLV458771 WVR458768:WVR458771 J524304:J524307 JF524304:JF524307 TB524304:TB524307 ACX524304:ACX524307 AMT524304:AMT524307 AWP524304:AWP524307 BGL524304:BGL524307 BQH524304:BQH524307 CAD524304:CAD524307 CJZ524304:CJZ524307 CTV524304:CTV524307 DDR524304:DDR524307 DNN524304:DNN524307 DXJ524304:DXJ524307 EHF524304:EHF524307 ERB524304:ERB524307 FAX524304:FAX524307 FKT524304:FKT524307 FUP524304:FUP524307 GEL524304:GEL524307 GOH524304:GOH524307 GYD524304:GYD524307 HHZ524304:HHZ524307 HRV524304:HRV524307 IBR524304:IBR524307 ILN524304:ILN524307 IVJ524304:IVJ524307 JFF524304:JFF524307 JPB524304:JPB524307 JYX524304:JYX524307 KIT524304:KIT524307 KSP524304:KSP524307 LCL524304:LCL524307 LMH524304:LMH524307 LWD524304:LWD524307 MFZ524304:MFZ524307 MPV524304:MPV524307 MZR524304:MZR524307 NJN524304:NJN524307 NTJ524304:NTJ524307 ODF524304:ODF524307 ONB524304:ONB524307 OWX524304:OWX524307 PGT524304:PGT524307 PQP524304:PQP524307 QAL524304:QAL524307 QKH524304:QKH524307 QUD524304:QUD524307 RDZ524304:RDZ524307 RNV524304:RNV524307 RXR524304:RXR524307 SHN524304:SHN524307 SRJ524304:SRJ524307 TBF524304:TBF524307 TLB524304:TLB524307 TUX524304:TUX524307 UET524304:UET524307 UOP524304:UOP524307 UYL524304:UYL524307 VIH524304:VIH524307 VSD524304:VSD524307 WBZ524304:WBZ524307 WLV524304:WLV524307 WVR524304:WVR524307 J589840:J589843 JF589840:JF589843 TB589840:TB589843 ACX589840:ACX589843 AMT589840:AMT589843 AWP589840:AWP589843 BGL589840:BGL589843 BQH589840:BQH589843 CAD589840:CAD589843 CJZ589840:CJZ589843 CTV589840:CTV589843 DDR589840:DDR589843 DNN589840:DNN589843 DXJ589840:DXJ589843 EHF589840:EHF589843 ERB589840:ERB589843 FAX589840:FAX589843 FKT589840:FKT589843 FUP589840:FUP589843 GEL589840:GEL589843 GOH589840:GOH589843 GYD589840:GYD589843 HHZ589840:HHZ589843 HRV589840:HRV589843 IBR589840:IBR589843 ILN589840:ILN589843 IVJ589840:IVJ589843 JFF589840:JFF589843 JPB589840:JPB589843 JYX589840:JYX589843 KIT589840:KIT589843 KSP589840:KSP589843 LCL589840:LCL589843 LMH589840:LMH589843 LWD589840:LWD589843 MFZ589840:MFZ589843 MPV589840:MPV589843 MZR589840:MZR589843 NJN589840:NJN589843 NTJ589840:NTJ589843 ODF589840:ODF589843 ONB589840:ONB589843 OWX589840:OWX589843 PGT589840:PGT589843 PQP589840:PQP589843 QAL589840:QAL589843 QKH589840:QKH589843 QUD589840:QUD589843 RDZ589840:RDZ589843 RNV589840:RNV589843 RXR589840:RXR589843 SHN589840:SHN589843 SRJ589840:SRJ589843 TBF589840:TBF589843 TLB589840:TLB589843 TUX589840:TUX589843 UET589840:UET589843 UOP589840:UOP589843 UYL589840:UYL589843 VIH589840:VIH589843 VSD589840:VSD589843 WBZ589840:WBZ589843 WLV589840:WLV589843 WVR589840:WVR589843 J655376:J655379 JF655376:JF655379 TB655376:TB655379 ACX655376:ACX655379 AMT655376:AMT655379 AWP655376:AWP655379 BGL655376:BGL655379 BQH655376:BQH655379 CAD655376:CAD655379 CJZ655376:CJZ655379 CTV655376:CTV655379 DDR655376:DDR655379 DNN655376:DNN655379 DXJ655376:DXJ655379 EHF655376:EHF655379 ERB655376:ERB655379 FAX655376:FAX655379 FKT655376:FKT655379 FUP655376:FUP655379 GEL655376:GEL655379 GOH655376:GOH655379 GYD655376:GYD655379 HHZ655376:HHZ655379 HRV655376:HRV655379 IBR655376:IBR655379 ILN655376:ILN655379 IVJ655376:IVJ655379 JFF655376:JFF655379 JPB655376:JPB655379 JYX655376:JYX655379 KIT655376:KIT655379 KSP655376:KSP655379 LCL655376:LCL655379 LMH655376:LMH655379 LWD655376:LWD655379 MFZ655376:MFZ655379 MPV655376:MPV655379 MZR655376:MZR655379 NJN655376:NJN655379 NTJ655376:NTJ655379 ODF655376:ODF655379 ONB655376:ONB655379 OWX655376:OWX655379 PGT655376:PGT655379 PQP655376:PQP655379 QAL655376:QAL655379 QKH655376:QKH655379 QUD655376:QUD655379 RDZ655376:RDZ655379 RNV655376:RNV655379 RXR655376:RXR655379 SHN655376:SHN655379 SRJ655376:SRJ655379 TBF655376:TBF655379 TLB655376:TLB655379 TUX655376:TUX655379 UET655376:UET655379 UOP655376:UOP655379 UYL655376:UYL655379 VIH655376:VIH655379 VSD655376:VSD655379 WBZ655376:WBZ655379 WLV655376:WLV655379 WVR655376:WVR655379 J720912:J720915 JF720912:JF720915 TB720912:TB720915 ACX720912:ACX720915 AMT720912:AMT720915 AWP720912:AWP720915 BGL720912:BGL720915 BQH720912:BQH720915 CAD720912:CAD720915 CJZ720912:CJZ720915 CTV720912:CTV720915 DDR720912:DDR720915 DNN720912:DNN720915 DXJ720912:DXJ720915 EHF720912:EHF720915 ERB720912:ERB720915 FAX720912:FAX720915 FKT720912:FKT720915 FUP720912:FUP720915 GEL720912:GEL720915 GOH720912:GOH720915 GYD720912:GYD720915 HHZ720912:HHZ720915 HRV720912:HRV720915 IBR720912:IBR720915 ILN720912:ILN720915 IVJ720912:IVJ720915 JFF720912:JFF720915 JPB720912:JPB720915 JYX720912:JYX720915 KIT720912:KIT720915 KSP720912:KSP720915 LCL720912:LCL720915 LMH720912:LMH720915 LWD720912:LWD720915 MFZ720912:MFZ720915 MPV720912:MPV720915 MZR720912:MZR720915 NJN720912:NJN720915 NTJ720912:NTJ720915 ODF720912:ODF720915 ONB720912:ONB720915 OWX720912:OWX720915 PGT720912:PGT720915 PQP720912:PQP720915 QAL720912:QAL720915 QKH720912:QKH720915 QUD720912:QUD720915 RDZ720912:RDZ720915 RNV720912:RNV720915 RXR720912:RXR720915 SHN720912:SHN720915 SRJ720912:SRJ720915 TBF720912:TBF720915 TLB720912:TLB720915 TUX720912:TUX720915 UET720912:UET720915 UOP720912:UOP720915 UYL720912:UYL720915 VIH720912:VIH720915 VSD720912:VSD720915 WBZ720912:WBZ720915 WLV720912:WLV720915 WVR720912:WVR720915 J786448:J786451 JF786448:JF786451 TB786448:TB786451 ACX786448:ACX786451 AMT786448:AMT786451 AWP786448:AWP786451 BGL786448:BGL786451 BQH786448:BQH786451 CAD786448:CAD786451 CJZ786448:CJZ786451 CTV786448:CTV786451 DDR786448:DDR786451 DNN786448:DNN786451 DXJ786448:DXJ786451 EHF786448:EHF786451 ERB786448:ERB786451 FAX786448:FAX786451 FKT786448:FKT786451 FUP786448:FUP786451 GEL786448:GEL786451 GOH786448:GOH786451 GYD786448:GYD786451 HHZ786448:HHZ786451 HRV786448:HRV786451 IBR786448:IBR786451 ILN786448:ILN786451 IVJ786448:IVJ786451 JFF786448:JFF786451 JPB786448:JPB786451 JYX786448:JYX786451 KIT786448:KIT786451 KSP786448:KSP786451 LCL786448:LCL786451 LMH786448:LMH786451 LWD786448:LWD786451 MFZ786448:MFZ786451 MPV786448:MPV786451 MZR786448:MZR786451 NJN786448:NJN786451 NTJ786448:NTJ786451 ODF786448:ODF786451 ONB786448:ONB786451 OWX786448:OWX786451 PGT786448:PGT786451 PQP786448:PQP786451 QAL786448:QAL786451 QKH786448:QKH786451 QUD786448:QUD786451 RDZ786448:RDZ786451 RNV786448:RNV786451 RXR786448:RXR786451 SHN786448:SHN786451 SRJ786448:SRJ786451 TBF786448:TBF786451 TLB786448:TLB786451 TUX786448:TUX786451 UET786448:UET786451 UOP786448:UOP786451 UYL786448:UYL786451 VIH786448:VIH786451 VSD786448:VSD786451 WBZ786448:WBZ786451 WLV786448:WLV786451 WVR786448:WVR786451 J851984:J851987 JF851984:JF851987 TB851984:TB851987 ACX851984:ACX851987 AMT851984:AMT851987 AWP851984:AWP851987 BGL851984:BGL851987 BQH851984:BQH851987 CAD851984:CAD851987 CJZ851984:CJZ851987 CTV851984:CTV851987 DDR851984:DDR851987 DNN851984:DNN851987 DXJ851984:DXJ851987 EHF851984:EHF851987 ERB851984:ERB851987 FAX851984:FAX851987 FKT851984:FKT851987 FUP851984:FUP851987 GEL851984:GEL851987 GOH851984:GOH851987 GYD851984:GYD851987 HHZ851984:HHZ851987 HRV851984:HRV851987 IBR851984:IBR851987 ILN851984:ILN851987 IVJ851984:IVJ851987 JFF851984:JFF851987 JPB851984:JPB851987 JYX851984:JYX851987 KIT851984:KIT851987 KSP851984:KSP851987 LCL851984:LCL851987 LMH851984:LMH851987 LWD851984:LWD851987 MFZ851984:MFZ851987 MPV851984:MPV851987 MZR851984:MZR851987 NJN851984:NJN851987 NTJ851984:NTJ851987 ODF851984:ODF851987 ONB851984:ONB851987 OWX851984:OWX851987 PGT851984:PGT851987 PQP851984:PQP851987 QAL851984:QAL851987 QKH851984:QKH851987 QUD851984:QUD851987 RDZ851984:RDZ851987 RNV851984:RNV851987 RXR851984:RXR851987 SHN851984:SHN851987 SRJ851984:SRJ851987 TBF851984:TBF851987 TLB851984:TLB851987 TUX851984:TUX851987 UET851984:UET851987 UOP851984:UOP851987 UYL851984:UYL851987 VIH851984:VIH851987 VSD851984:VSD851987 WBZ851984:WBZ851987 WLV851984:WLV851987 WVR851984:WVR851987 J917520:J917523 JF917520:JF917523 TB917520:TB917523 ACX917520:ACX917523 AMT917520:AMT917523 AWP917520:AWP917523 BGL917520:BGL917523 BQH917520:BQH917523 CAD917520:CAD917523 CJZ917520:CJZ917523 CTV917520:CTV917523 DDR917520:DDR917523 DNN917520:DNN917523 DXJ917520:DXJ917523 EHF917520:EHF917523 ERB917520:ERB917523 FAX917520:FAX917523 FKT917520:FKT917523 FUP917520:FUP917523 GEL917520:GEL917523 GOH917520:GOH917523 GYD917520:GYD917523 HHZ917520:HHZ917523 HRV917520:HRV917523 IBR917520:IBR917523 ILN917520:ILN917523 IVJ917520:IVJ917523 JFF917520:JFF917523 JPB917520:JPB917523 JYX917520:JYX917523 KIT917520:KIT917523 KSP917520:KSP917523 LCL917520:LCL917523 LMH917520:LMH917523 LWD917520:LWD917523 MFZ917520:MFZ917523 MPV917520:MPV917523 MZR917520:MZR917523 NJN917520:NJN917523 NTJ917520:NTJ917523 ODF917520:ODF917523 ONB917520:ONB917523 OWX917520:OWX917523 PGT917520:PGT917523 PQP917520:PQP917523 QAL917520:QAL917523 QKH917520:QKH917523 QUD917520:QUD917523 RDZ917520:RDZ917523 RNV917520:RNV917523 RXR917520:RXR917523 SHN917520:SHN917523 SRJ917520:SRJ917523 TBF917520:TBF917523 TLB917520:TLB917523 TUX917520:TUX917523 UET917520:UET917523 UOP917520:UOP917523 UYL917520:UYL917523 VIH917520:VIH917523 VSD917520:VSD917523 WBZ917520:WBZ917523 WLV917520:WLV917523 WVR917520:WVR917523 J983056:J983059 JF983056:JF983059 TB983056:TB983059 ACX983056:ACX983059 AMT983056:AMT983059 AWP983056:AWP983059 BGL983056:BGL983059 BQH983056:BQH983059 CAD983056:CAD983059 CJZ983056:CJZ983059 CTV983056:CTV983059 DDR983056:DDR983059 DNN983056:DNN983059 DXJ983056:DXJ983059 EHF983056:EHF983059 ERB983056:ERB983059 FAX983056:FAX983059 FKT983056:FKT983059 FUP983056:FUP983059 GEL983056:GEL983059 GOH983056:GOH983059 GYD983056:GYD983059 HHZ983056:HHZ983059 HRV983056:HRV983059 IBR983056:IBR983059 ILN983056:ILN983059 IVJ983056:IVJ983059 JFF983056:JFF983059 JPB983056:JPB983059 JYX983056:JYX983059 KIT983056:KIT983059 KSP983056:KSP983059 LCL983056:LCL983059 LMH983056:LMH983059 LWD983056:LWD983059 MFZ983056:MFZ983059 MPV983056:MPV983059 MZR983056:MZR983059 NJN983056:NJN983059 NTJ983056:NTJ983059 ODF983056:ODF983059 ONB983056:ONB983059 OWX983056:OWX983059 PGT983056:PGT983059 PQP983056:PQP983059 QAL983056:QAL983059 QKH983056:QKH983059 QUD983056:QUD983059 RDZ983056:RDZ983059 RNV983056:RNV983059 RXR983056:RXR983059 SHN983056:SHN983059 SRJ983056:SRJ983059 TBF983056:TBF983059 TLB983056:TLB983059 TUX983056:TUX983059 UET983056:UET983059 UOP983056:UOP983059 UYL983056:UYL983059 VIH983056:VIH983059 VSD983056:VSD983059 WBZ983056:WBZ983059 WLV983056:WLV983059">
      <formula1>1</formula1>
      <formula2>4</formula2>
    </dataValidation>
    <dataValidation type="whole" allowBlank="1" showDropDown="0" showInputMessage="1" showErrorMessage="1"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formula1>1</formula1>
      <formula2>31</formula2>
    </dataValidation>
    <dataValidation type="whole" allowBlank="1" showDropDown="0" showInputMessage="1" showErrorMessage="1" sqref="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formula1>1</formula1>
      <formula2>12</formula2>
    </dataValidation>
    <dataValidation type="whole" allowBlank="1" showDropDown="0" showInputMessage="1" showErrorMessage="1" sqref="J20:J22">
      <formula1>1</formula1>
      <formula2>3</formula2>
    </dataValidation>
    <dataValidation type="whole" allowBlank="1" showDropDown="0" showInputMessage="1" showErrorMessage="1" sqref="J14:J18">
      <formula1>1</formula1>
      <formula2>5</formula2>
    </dataValidation>
  </dataValidations>
  <pageMargins left="0.78740157480314965" right="0.39370078740157483" top="0.78740157480314965" bottom="0.31496062992125984" header="0.19685039370078741" footer="0.19685039370078741"/>
  <pageSetup paperSize="9" scale="9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00B050"/>
  </sheetPr>
  <dimension ref="A1:F32"/>
  <sheetViews>
    <sheetView view="pageBreakPreview" topLeftCell="A10" zoomScaleSheetLayoutView="100" workbookViewId="0">
      <selection activeCell="E22" sqref="E22"/>
    </sheetView>
  </sheetViews>
  <sheetFormatPr defaultRowHeight="13.2"/>
  <cols>
    <col min="1" max="2" width="7.6640625" style="55" customWidth="1"/>
    <col min="3" max="3" width="9" style="55" customWidth="1"/>
    <col min="4" max="4" width="17.77734375" style="55" customWidth="1"/>
    <col min="5" max="5" width="47" style="55" customWidth="1"/>
    <col min="6" max="256" width="9" style="55" customWidth="1"/>
    <col min="257" max="258" width="7.6640625" style="55" customWidth="1"/>
    <col min="259" max="259" width="9" style="55" customWidth="1"/>
    <col min="260" max="260" width="17.77734375" style="55" customWidth="1"/>
    <col min="261" max="261" width="47" style="55" customWidth="1"/>
    <col min="262" max="512" width="9" style="55" customWidth="1"/>
    <col min="513" max="514" width="7.6640625" style="55" customWidth="1"/>
    <col min="515" max="515" width="9" style="55" customWidth="1"/>
    <col min="516" max="516" width="17.77734375" style="55" customWidth="1"/>
    <col min="517" max="517" width="47" style="55" customWidth="1"/>
    <col min="518" max="768" width="9" style="55" customWidth="1"/>
    <col min="769" max="770" width="7.6640625" style="55" customWidth="1"/>
    <col min="771" max="771" width="9" style="55" customWidth="1"/>
    <col min="772" max="772" width="17.77734375" style="55" customWidth="1"/>
    <col min="773" max="773" width="47" style="55" customWidth="1"/>
    <col min="774" max="1024" width="9" style="55" customWidth="1"/>
    <col min="1025" max="1026" width="7.6640625" style="55" customWidth="1"/>
    <col min="1027" max="1027" width="9" style="55" customWidth="1"/>
    <col min="1028" max="1028" width="17.77734375" style="55" customWidth="1"/>
    <col min="1029" max="1029" width="47" style="55" customWidth="1"/>
    <col min="1030" max="1280" width="9" style="55" customWidth="1"/>
    <col min="1281" max="1282" width="7.6640625" style="55" customWidth="1"/>
    <col min="1283" max="1283" width="9" style="55" customWidth="1"/>
    <col min="1284" max="1284" width="17.77734375" style="55" customWidth="1"/>
    <col min="1285" max="1285" width="47" style="55" customWidth="1"/>
    <col min="1286" max="1536" width="9" style="55" customWidth="1"/>
    <col min="1537" max="1538" width="7.6640625" style="55" customWidth="1"/>
    <col min="1539" max="1539" width="9" style="55" customWidth="1"/>
    <col min="1540" max="1540" width="17.77734375" style="55" customWidth="1"/>
    <col min="1541" max="1541" width="47" style="55" customWidth="1"/>
    <col min="1542" max="1792" width="9" style="55" customWidth="1"/>
    <col min="1793" max="1794" width="7.6640625" style="55" customWidth="1"/>
    <col min="1795" max="1795" width="9" style="55" customWidth="1"/>
    <col min="1796" max="1796" width="17.77734375" style="55" customWidth="1"/>
    <col min="1797" max="1797" width="47" style="55" customWidth="1"/>
    <col min="1798" max="2048" width="9" style="55" customWidth="1"/>
    <col min="2049" max="2050" width="7.6640625" style="55" customWidth="1"/>
    <col min="2051" max="2051" width="9" style="55" customWidth="1"/>
    <col min="2052" max="2052" width="17.77734375" style="55" customWidth="1"/>
    <col min="2053" max="2053" width="47" style="55" customWidth="1"/>
    <col min="2054" max="2304" width="9" style="55" customWidth="1"/>
    <col min="2305" max="2306" width="7.6640625" style="55" customWidth="1"/>
    <col min="2307" max="2307" width="9" style="55" customWidth="1"/>
    <col min="2308" max="2308" width="17.77734375" style="55" customWidth="1"/>
    <col min="2309" max="2309" width="47" style="55" customWidth="1"/>
    <col min="2310" max="2560" width="9" style="55" customWidth="1"/>
    <col min="2561" max="2562" width="7.6640625" style="55" customWidth="1"/>
    <col min="2563" max="2563" width="9" style="55" customWidth="1"/>
    <col min="2564" max="2564" width="17.77734375" style="55" customWidth="1"/>
    <col min="2565" max="2565" width="47" style="55" customWidth="1"/>
    <col min="2566" max="2816" width="9" style="55" customWidth="1"/>
    <col min="2817" max="2818" width="7.6640625" style="55" customWidth="1"/>
    <col min="2819" max="2819" width="9" style="55" customWidth="1"/>
    <col min="2820" max="2820" width="17.77734375" style="55" customWidth="1"/>
    <col min="2821" max="2821" width="47" style="55" customWidth="1"/>
    <col min="2822" max="3072" width="9" style="55" customWidth="1"/>
    <col min="3073" max="3074" width="7.6640625" style="55" customWidth="1"/>
    <col min="3075" max="3075" width="9" style="55" customWidth="1"/>
    <col min="3076" max="3076" width="17.77734375" style="55" customWidth="1"/>
    <col min="3077" max="3077" width="47" style="55" customWidth="1"/>
    <col min="3078" max="3328" width="9" style="55" customWidth="1"/>
    <col min="3329" max="3330" width="7.6640625" style="55" customWidth="1"/>
    <col min="3331" max="3331" width="9" style="55" customWidth="1"/>
    <col min="3332" max="3332" width="17.77734375" style="55" customWidth="1"/>
    <col min="3333" max="3333" width="47" style="55" customWidth="1"/>
    <col min="3334" max="3584" width="9" style="55" customWidth="1"/>
    <col min="3585" max="3586" width="7.6640625" style="55" customWidth="1"/>
    <col min="3587" max="3587" width="9" style="55" customWidth="1"/>
    <col min="3588" max="3588" width="17.77734375" style="55" customWidth="1"/>
    <col min="3589" max="3589" width="47" style="55" customWidth="1"/>
    <col min="3590" max="3840" width="9" style="55" customWidth="1"/>
    <col min="3841" max="3842" width="7.6640625" style="55" customWidth="1"/>
    <col min="3843" max="3843" width="9" style="55" customWidth="1"/>
    <col min="3844" max="3844" width="17.77734375" style="55" customWidth="1"/>
    <col min="3845" max="3845" width="47" style="55" customWidth="1"/>
    <col min="3846" max="4096" width="9" style="55" customWidth="1"/>
    <col min="4097" max="4098" width="7.6640625" style="55" customWidth="1"/>
    <col min="4099" max="4099" width="9" style="55" customWidth="1"/>
    <col min="4100" max="4100" width="17.77734375" style="55" customWidth="1"/>
    <col min="4101" max="4101" width="47" style="55" customWidth="1"/>
    <col min="4102" max="4352" width="9" style="55" customWidth="1"/>
    <col min="4353" max="4354" width="7.6640625" style="55" customWidth="1"/>
    <col min="4355" max="4355" width="9" style="55" customWidth="1"/>
    <col min="4356" max="4356" width="17.77734375" style="55" customWidth="1"/>
    <col min="4357" max="4357" width="47" style="55" customWidth="1"/>
    <col min="4358" max="4608" width="9" style="55" customWidth="1"/>
    <col min="4609" max="4610" width="7.6640625" style="55" customWidth="1"/>
    <col min="4611" max="4611" width="9" style="55" customWidth="1"/>
    <col min="4612" max="4612" width="17.77734375" style="55" customWidth="1"/>
    <col min="4613" max="4613" width="47" style="55" customWidth="1"/>
    <col min="4614" max="4864" width="9" style="55" customWidth="1"/>
    <col min="4865" max="4866" width="7.6640625" style="55" customWidth="1"/>
    <col min="4867" max="4867" width="9" style="55" customWidth="1"/>
    <col min="4868" max="4868" width="17.77734375" style="55" customWidth="1"/>
    <col min="4869" max="4869" width="47" style="55" customWidth="1"/>
    <col min="4870" max="5120" width="9" style="55" customWidth="1"/>
    <col min="5121" max="5122" width="7.6640625" style="55" customWidth="1"/>
    <col min="5123" max="5123" width="9" style="55" customWidth="1"/>
    <col min="5124" max="5124" width="17.77734375" style="55" customWidth="1"/>
    <col min="5125" max="5125" width="47" style="55" customWidth="1"/>
    <col min="5126" max="5376" width="9" style="55" customWidth="1"/>
    <col min="5377" max="5378" width="7.6640625" style="55" customWidth="1"/>
    <col min="5379" max="5379" width="9" style="55" customWidth="1"/>
    <col min="5380" max="5380" width="17.77734375" style="55" customWidth="1"/>
    <col min="5381" max="5381" width="47" style="55" customWidth="1"/>
    <col min="5382" max="5632" width="9" style="55" customWidth="1"/>
    <col min="5633" max="5634" width="7.6640625" style="55" customWidth="1"/>
    <col min="5635" max="5635" width="9" style="55" customWidth="1"/>
    <col min="5636" max="5636" width="17.77734375" style="55" customWidth="1"/>
    <col min="5637" max="5637" width="47" style="55" customWidth="1"/>
    <col min="5638" max="5888" width="9" style="55" customWidth="1"/>
    <col min="5889" max="5890" width="7.6640625" style="55" customWidth="1"/>
    <col min="5891" max="5891" width="9" style="55" customWidth="1"/>
    <col min="5892" max="5892" width="17.77734375" style="55" customWidth="1"/>
    <col min="5893" max="5893" width="47" style="55" customWidth="1"/>
    <col min="5894" max="6144" width="9" style="55" customWidth="1"/>
    <col min="6145" max="6146" width="7.6640625" style="55" customWidth="1"/>
    <col min="6147" max="6147" width="9" style="55" customWidth="1"/>
    <col min="6148" max="6148" width="17.77734375" style="55" customWidth="1"/>
    <col min="6149" max="6149" width="47" style="55" customWidth="1"/>
    <col min="6150" max="6400" width="9" style="55" customWidth="1"/>
    <col min="6401" max="6402" width="7.6640625" style="55" customWidth="1"/>
    <col min="6403" max="6403" width="9" style="55" customWidth="1"/>
    <col min="6404" max="6404" width="17.77734375" style="55" customWidth="1"/>
    <col min="6405" max="6405" width="47" style="55" customWidth="1"/>
    <col min="6406" max="6656" width="9" style="55" customWidth="1"/>
    <col min="6657" max="6658" width="7.6640625" style="55" customWidth="1"/>
    <col min="6659" max="6659" width="9" style="55" customWidth="1"/>
    <col min="6660" max="6660" width="17.77734375" style="55" customWidth="1"/>
    <col min="6661" max="6661" width="47" style="55" customWidth="1"/>
    <col min="6662" max="6912" width="9" style="55" customWidth="1"/>
    <col min="6913" max="6914" width="7.6640625" style="55" customWidth="1"/>
    <col min="6915" max="6915" width="9" style="55" customWidth="1"/>
    <col min="6916" max="6916" width="17.77734375" style="55" customWidth="1"/>
    <col min="6917" max="6917" width="47" style="55" customWidth="1"/>
    <col min="6918" max="7168" width="9" style="55" customWidth="1"/>
    <col min="7169" max="7170" width="7.6640625" style="55" customWidth="1"/>
    <col min="7171" max="7171" width="9" style="55" customWidth="1"/>
    <col min="7172" max="7172" width="17.77734375" style="55" customWidth="1"/>
    <col min="7173" max="7173" width="47" style="55" customWidth="1"/>
    <col min="7174" max="7424" width="9" style="55" customWidth="1"/>
    <col min="7425" max="7426" width="7.6640625" style="55" customWidth="1"/>
    <col min="7427" max="7427" width="9" style="55" customWidth="1"/>
    <col min="7428" max="7428" width="17.77734375" style="55" customWidth="1"/>
    <col min="7429" max="7429" width="47" style="55" customWidth="1"/>
    <col min="7430" max="7680" width="9" style="55" customWidth="1"/>
    <col min="7681" max="7682" width="7.6640625" style="55" customWidth="1"/>
    <col min="7683" max="7683" width="9" style="55" customWidth="1"/>
    <col min="7684" max="7684" width="17.77734375" style="55" customWidth="1"/>
    <col min="7685" max="7685" width="47" style="55" customWidth="1"/>
    <col min="7686" max="7936" width="9" style="55" customWidth="1"/>
    <col min="7937" max="7938" width="7.6640625" style="55" customWidth="1"/>
    <col min="7939" max="7939" width="9" style="55" customWidth="1"/>
    <col min="7940" max="7940" width="17.77734375" style="55" customWidth="1"/>
    <col min="7941" max="7941" width="47" style="55" customWidth="1"/>
    <col min="7942" max="8192" width="9" style="55" customWidth="1"/>
    <col min="8193" max="8194" width="7.6640625" style="55" customWidth="1"/>
    <col min="8195" max="8195" width="9" style="55" customWidth="1"/>
    <col min="8196" max="8196" width="17.77734375" style="55" customWidth="1"/>
    <col min="8197" max="8197" width="47" style="55" customWidth="1"/>
    <col min="8198" max="8448" width="9" style="55" customWidth="1"/>
    <col min="8449" max="8450" width="7.6640625" style="55" customWidth="1"/>
    <col min="8451" max="8451" width="9" style="55" customWidth="1"/>
    <col min="8452" max="8452" width="17.77734375" style="55" customWidth="1"/>
    <col min="8453" max="8453" width="47" style="55" customWidth="1"/>
    <col min="8454" max="8704" width="9" style="55" customWidth="1"/>
    <col min="8705" max="8706" width="7.6640625" style="55" customWidth="1"/>
    <col min="8707" max="8707" width="9" style="55" customWidth="1"/>
    <col min="8708" max="8708" width="17.77734375" style="55" customWidth="1"/>
    <col min="8709" max="8709" width="47" style="55" customWidth="1"/>
    <col min="8710" max="8960" width="9" style="55" customWidth="1"/>
    <col min="8961" max="8962" width="7.6640625" style="55" customWidth="1"/>
    <col min="8963" max="8963" width="9" style="55" customWidth="1"/>
    <col min="8964" max="8964" width="17.77734375" style="55" customWidth="1"/>
    <col min="8965" max="8965" width="47" style="55" customWidth="1"/>
    <col min="8966" max="9216" width="9" style="55" customWidth="1"/>
    <col min="9217" max="9218" width="7.6640625" style="55" customWidth="1"/>
    <col min="9219" max="9219" width="9" style="55" customWidth="1"/>
    <col min="9220" max="9220" width="17.77734375" style="55" customWidth="1"/>
    <col min="9221" max="9221" width="47" style="55" customWidth="1"/>
    <col min="9222" max="9472" width="9" style="55" customWidth="1"/>
    <col min="9473" max="9474" width="7.6640625" style="55" customWidth="1"/>
    <col min="9475" max="9475" width="9" style="55" customWidth="1"/>
    <col min="9476" max="9476" width="17.77734375" style="55" customWidth="1"/>
    <col min="9477" max="9477" width="47" style="55" customWidth="1"/>
    <col min="9478" max="9728" width="9" style="55" customWidth="1"/>
    <col min="9729" max="9730" width="7.6640625" style="55" customWidth="1"/>
    <col min="9731" max="9731" width="9" style="55" customWidth="1"/>
    <col min="9732" max="9732" width="17.77734375" style="55" customWidth="1"/>
    <col min="9733" max="9733" width="47" style="55" customWidth="1"/>
    <col min="9734" max="9984" width="9" style="55" customWidth="1"/>
    <col min="9985" max="9986" width="7.6640625" style="55" customWidth="1"/>
    <col min="9987" max="9987" width="9" style="55" customWidth="1"/>
    <col min="9988" max="9988" width="17.77734375" style="55" customWidth="1"/>
    <col min="9989" max="9989" width="47" style="55" customWidth="1"/>
    <col min="9990" max="10240" width="9" style="55" customWidth="1"/>
    <col min="10241" max="10242" width="7.6640625" style="55" customWidth="1"/>
    <col min="10243" max="10243" width="9" style="55" customWidth="1"/>
    <col min="10244" max="10244" width="17.77734375" style="55" customWidth="1"/>
    <col min="10245" max="10245" width="47" style="55" customWidth="1"/>
    <col min="10246" max="10496" width="9" style="55" customWidth="1"/>
    <col min="10497" max="10498" width="7.6640625" style="55" customWidth="1"/>
    <col min="10499" max="10499" width="9" style="55" customWidth="1"/>
    <col min="10500" max="10500" width="17.77734375" style="55" customWidth="1"/>
    <col min="10501" max="10501" width="47" style="55" customWidth="1"/>
    <col min="10502" max="10752" width="9" style="55" customWidth="1"/>
    <col min="10753" max="10754" width="7.6640625" style="55" customWidth="1"/>
    <col min="10755" max="10755" width="9" style="55" customWidth="1"/>
    <col min="10756" max="10756" width="17.77734375" style="55" customWidth="1"/>
    <col min="10757" max="10757" width="47" style="55" customWidth="1"/>
    <col min="10758" max="11008" width="9" style="55" customWidth="1"/>
    <col min="11009" max="11010" width="7.6640625" style="55" customWidth="1"/>
    <col min="11011" max="11011" width="9" style="55" customWidth="1"/>
    <col min="11012" max="11012" width="17.77734375" style="55" customWidth="1"/>
    <col min="11013" max="11013" width="47" style="55" customWidth="1"/>
    <col min="11014" max="11264" width="9" style="55" customWidth="1"/>
    <col min="11265" max="11266" width="7.6640625" style="55" customWidth="1"/>
    <col min="11267" max="11267" width="9" style="55" customWidth="1"/>
    <col min="11268" max="11268" width="17.77734375" style="55" customWidth="1"/>
    <col min="11269" max="11269" width="47" style="55" customWidth="1"/>
    <col min="11270" max="11520" width="9" style="55" customWidth="1"/>
    <col min="11521" max="11522" width="7.6640625" style="55" customWidth="1"/>
    <col min="11523" max="11523" width="9" style="55" customWidth="1"/>
    <col min="11524" max="11524" width="17.77734375" style="55" customWidth="1"/>
    <col min="11525" max="11525" width="47" style="55" customWidth="1"/>
    <col min="11526" max="11776" width="9" style="55" customWidth="1"/>
    <col min="11777" max="11778" width="7.6640625" style="55" customWidth="1"/>
    <col min="11779" max="11779" width="9" style="55" customWidth="1"/>
    <col min="11780" max="11780" width="17.77734375" style="55" customWidth="1"/>
    <col min="11781" max="11781" width="47" style="55" customWidth="1"/>
    <col min="11782" max="12032" width="9" style="55" customWidth="1"/>
    <col min="12033" max="12034" width="7.6640625" style="55" customWidth="1"/>
    <col min="12035" max="12035" width="9" style="55" customWidth="1"/>
    <col min="12036" max="12036" width="17.77734375" style="55" customWidth="1"/>
    <col min="12037" max="12037" width="47" style="55" customWidth="1"/>
    <col min="12038" max="12288" width="9" style="55" customWidth="1"/>
    <col min="12289" max="12290" width="7.6640625" style="55" customWidth="1"/>
    <col min="12291" max="12291" width="9" style="55" customWidth="1"/>
    <col min="12292" max="12292" width="17.77734375" style="55" customWidth="1"/>
    <col min="12293" max="12293" width="47" style="55" customWidth="1"/>
    <col min="12294" max="12544" width="9" style="55" customWidth="1"/>
    <col min="12545" max="12546" width="7.6640625" style="55" customWidth="1"/>
    <col min="12547" max="12547" width="9" style="55" customWidth="1"/>
    <col min="12548" max="12548" width="17.77734375" style="55" customWidth="1"/>
    <col min="12549" max="12549" width="47" style="55" customWidth="1"/>
    <col min="12550" max="12800" width="9" style="55" customWidth="1"/>
    <col min="12801" max="12802" width="7.6640625" style="55" customWidth="1"/>
    <col min="12803" max="12803" width="9" style="55" customWidth="1"/>
    <col min="12804" max="12804" width="17.77734375" style="55" customWidth="1"/>
    <col min="12805" max="12805" width="47" style="55" customWidth="1"/>
    <col min="12806" max="13056" width="9" style="55" customWidth="1"/>
    <col min="13057" max="13058" width="7.6640625" style="55" customWidth="1"/>
    <col min="13059" max="13059" width="9" style="55" customWidth="1"/>
    <col min="13060" max="13060" width="17.77734375" style="55" customWidth="1"/>
    <col min="13061" max="13061" width="47" style="55" customWidth="1"/>
    <col min="13062" max="13312" width="9" style="55" customWidth="1"/>
    <col min="13313" max="13314" width="7.6640625" style="55" customWidth="1"/>
    <col min="13315" max="13315" width="9" style="55" customWidth="1"/>
    <col min="13316" max="13316" width="17.77734375" style="55" customWidth="1"/>
    <col min="13317" max="13317" width="47" style="55" customWidth="1"/>
    <col min="13318" max="13568" width="9" style="55" customWidth="1"/>
    <col min="13569" max="13570" width="7.6640625" style="55" customWidth="1"/>
    <col min="13571" max="13571" width="9" style="55" customWidth="1"/>
    <col min="13572" max="13572" width="17.77734375" style="55" customWidth="1"/>
    <col min="13573" max="13573" width="47" style="55" customWidth="1"/>
    <col min="13574" max="13824" width="9" style="55" customWidth="1"/>
    <col min="13825" max="13826" width="7.6640625" style="55" customWidth="1"/>
    <col min="13827" max="13827" width="9" style="55" customWidth="1"/>
    <col min="13828" max="13828" width="17.77734375" style="55" customWidth="1"/>
    <col min="13829" max="13829" width="47" style="55" customWidth="1"/>
    <col min="13830" max="14080" width="9" style="55" customWidth="1"/>
    <col min="14081" max="14082" width="7.6640625" style="55" customWidth="1"/>
    <col min="14083" max="14083" width="9" style="55" customWidth="1"/>
    <col min="14084" max="14084" width="17.77734375" style="55" customWidth="1"/>
    <col min="14085" max="14085" width="47" style="55" customWidth="1"/>
    <col min="14086" max="14336" width="9" style="55" customWidth="1"/>
    <col min="14337" max="14338" width="7.6640625" style="55" customWidth="1"/>
    <col min="14339" max="14339" width="9" style="55" customWidth="1"/>
    <col min="14340" max="14340" width="17.77734375" style="55" customWidth="1"/>
    <col min="14341" max="14341" width="47" style="55" customWidth="1"/>
    <col min="14342" max="14592" width="9" style="55" customWidth="1"/>
    <col min="14593" max="14594" width="7.6640625" style="55" customWidth="1"/>
    <col min="14595" max="14595" width="9" style="55" customWidth="1"/>
    <col min="14596" max="14596" width="17.77734375" style="55" customWidth="1"/>
    <col min="14597" max="14597" width="47" style="55" customWidth="1"/>
    <col min="14598" max="14848" width="9" style="55" customWidth="1"/>
    <col min="14849" max="14850" width="7.6640625" style="55" customWidth="1"/>
    <col min="14851" max="14851" width="9" style="55" customWidth="1"/>
    <col min="14852" max="14852" width="17.77734375" style="55" customWidth="1"/>
    <col min="14853" max="14853" width="47" style="55" customWidth="1"/>
    <col min="14854" max="15104" width="9" style="55" customWidth="1"/>
    <col min="15105" max="15106" width="7.6640625" style="55" customWidth="1"/>
    <col min="15107" max="15107" width="9" style="55" customWidth="1"/>
    <col min="15108" max="15108" width="17.77734375" style="55" customWidth="1"/>
    <col min="15109" max="15109" width="47" style="55" customWidth="1"/>
    <col min="15110" max="15360" width="9" style="55" customWidth="1"/>
    <col min="15361" max="15362" width="7.6640625" style="55" customWidth="1"/>
    <col min="15363" max="15363" width="9" style="55" customWidth="1"/>
    <col min="15364" max="15364" width="17.77734375" style="55" customWidth="1"/>
    <col min="15365" max="15365" width="47" style="55" customWidth="1"/>
    <col min="15366" max="15616" width="9" style="55" customWidth="1"/>
    <col min="15617" max="15618" width="7.6640625" style="55" customWidth="1"/>
    <col min="15619" max="15619" width="9" style="55" customWidth="1"/>
    <col min="15620" max="15620" width="17.77734375" style="55" customWidth="1"/>
    <col min="15621" max="15621" width="47" style="55" customWidth="1"/>
    <col min="15622" max="15872" width="9" style="55" customWidth="1"/>
    <col min="15873" max="15874" width="7.6640625" style="55" customWidth="1"/>
    <col min="15875" max="15875" width="9" style="55" customWidth="1"/>
    <col min="15876" max="15876" width="17.77734375" style="55" customWidth="1"/>
    <col min="15877" max="15877" width="47" style="55" customWidth="1"/>
    <col min="15878" max="16128" width="9" style="55" customWidth="1"/>
    <col min="16129" max="16130" width="7.6640625" style="55" customWidth="1"/>
    <col min="16131" max="16131" width="9" style="55" customWidth="1"/>
    <col min="16132" max="16132" width="17.77734375" style="55" customWidth="1"/>
    <col min="16133" max="16133" width="47" style="55" customWidth="1"/>
    <col min="16134" max="16384" width="9" style="55" customWidth="1"/>
  </cols>
  <sheetData>
    <row r="1" spans="1:6" ht="20.25" customHeight="1">
      <c r="A1" s="123" t="s">
        <v>162</v>
      </c>
    </row>
    <row r="2" spans="1:6" ht="15" customHeight="1">
      <c r="A2" s="191"/>
    </row>
    <row r="3" spans="1:6" ht="19.2">
      <c r="A3" s="9" t="s">
        <v>165</v>
      </c>
      <c r="B3" s="9"/>
      <c r="C3" s="9"/>
      <c r="D3" s="9"/>
      <c r="E3" s="9"/>
    </row>
    <row r="4" spans="1:6" ht="39.75" customHeight="1">
      <c r="A4" s="192"/>
      <c r="B4" s="192"/>
      <c r="C4" s="192"/>
      <c r="D4" s="192"/>
      <c r="E4" s="192"/>
    </row>
    <row r="5" spans="1:6" ht="21.75" customHeight="1">
      <c r="E5" s="94" t="str">
        <f>様式１!G8</f>
        <v>年　　　月　　　日</v>
      </c>
      <c r="F5" s="53" t="s">
        <v>9</v>
      </c>
    </row>
    <row r="6" spans="1:6" ht="21.75" customHeight="1">
      <c r="A6" s="55" t="s">
        <v>78</v>
      </c>
      <c r="F6" s="53" t="s">
        <v>167</v>
      </c>
    </row>
    <row r="7" spans="1:6" ht="20.25" customHeight="1"/>
    <row r="8" spans="1:6" ht="36" customHeight="1">
      <c r="C8" s="55" t="s">
        <v>170</v>
      </c>
      <c r="D8" s="91" t="s">
        <v>171</v>
      </c>
      <c r="E8" s="157" t="str">
        <f>IF(様式１!E11="","",様式１!E11)</f>
        <v/>
      </c>
      <c r="F8" s="53" t="s">
        <v>173</v>
      </c>
    </row>
    <row r="9" spans="1:6" ht="36" customHeight="1">
      <c r="D9" s="91" t="s">
        <v>85</v>
      </c>
      <c r="E9" s="55" t="str">
        <f>IF(様式１!E13="","",様式１!E13)</f>
        <v/>
      </c>
      <c r="F9" s="53"/>
    </row>
    <row r="10" spans="1:6" ht="36" customHeight="1">
      <c r="D10" s="91" t="s">
        <v>88</v>
      </c>
      <c r="E10" s="157" t="str">
        <f>IF(様式１!E14="","",様式１!E14)</f>
        <v/>
      </c>
      <c r="F10" s="53" t="s">
        <v>175</v>
      </c>
    </row>
    <row r="12" spans="1:6" ht="19.5" customHeight="1">
      <c r="A12" s="73" t="str">
        <v>私は、次の者を代理人と定め、竹原市との間における下記事項に関する権限を委任します。</v>
      </c>
    </row>
    <row r="13" spans="1:6" ht="19.5" customHeight="1">
      <c r="A13" s="73"/>
    </row>
    <row r="14" spans="1:6" ht="30" customHeight="1">
      <c r="A14" s="73"/>
      <c r="C14" s="55" t="s">
        <v>179</v>
      </c>
      <c r="D14" s="91" t="s">
        <v>182</v>
      </c>
    </row>
    <row r="15" spans="1:6" ht="30" customHeight="1">
      <c r="A15" s="73"/>
      <c r="D15" s="91" t="s">
        <v>85</v>
      </c>
      <c r="F15" s="53" t="s">
        <v>140</v>
      </c>
    </row>
    <row r="16" spans="1:6" ht="30.75" customHeight="1">
      <c r="D16" s="91" t="s">
        <v>88</v>
      </c>
    </row>
    <row r="17" spans="1:6" ht="30.75" customHeight="1">
      <c r="D17" s="91"/>
    </row>
    <row r="18" spans="1:6" ht="24.75" customHeight="1">
      <c r="A18" s="55" t="s">
        <v>183</v>
      </c>
      <c r="D18" s="191"/>
    </row>
    <row r="19" spans="1:6" ht="24.75" customHeight="1">
      <c r="C19" s="55" t="s">
        <v>187</v>
      </c>
    </row>
    <row r="20" spans="1:6" ht="24.75" customHeight="1">
      <c r="C20" s="55" t="s">
        <v>188</v>
      </c>
    </row>
    <row r="21" spans="1:6" ht="24.75" customHeight="1">
      <c r="C21" s="55" t="s">
        <v>190</v>
      </c>
    </row>
    <row r="22" spans="1:6" ht="24.75" customHeight="1">
      <c r="C22" s="55" t="s">
        <v>193</v>
      </c>
    </row>
    <row r="23" spans="1:6" ht="24.75" customHeight="1">
      <c r="C23" s="55" t="s">
        <v>194</v>
      </c>
    </row>
    <row r="24" spans="1:6" ht="24.75" customHeight="1">
      <c r="C24" s="55" t="s">
        <v>195</v>
      </c>
    </row>
    <row r="25" spans="1:6" ht="24.75" customHeight="1"/>
    <row r="26" spans="1:6" ht="24.75" customHeight="1">
      <c r="A26" s="55" t="s">
        <v>119</v>
      </c>
    </row>
    <row r="27" spans="1:6" ht="24.75" customHeight="1">
      <c r="C27" s="94" t="s">
        <v>503</v>
      </c>
      <c r="D27" s="193" t="s">
        <v>738</v>
      </c>
      <c r="E27" s="193"/>
      <c r="F27" s="53"/>
    </row>
    <row r="28" spans="1:6" ht="24.75" customHeight="1">
      <c r="C28" s="94" t="s">
        <v>503</v>
      </c>
      <c r="D28" s="193" t="s">
        <v>122</v>
      </c>
      <c r="E28" s="193"/>
    </row>
    <row r="29" spans="1:6" ht="19.5" customHeight="1"/>
    <row r="30" spans="1:6" ht="32.25" customHeight="1">
      <c r="A30" s="64"/>
      <c r="B30" s="64"/>
      <c r="C30" s="64"/>
      <c r="D30" s="64"/>
      <c r="E30" s="64"/>
    </row>
    <row r="31" spans="1:6" ht="19.5" customHeight="1">
      <c r="A31" s="55" t="s">
        <v>196</v>
      </c>
    </row>
    <row r="32" spans="1:6" ht="36" customHeight="1">
      <c r="D32" s="91"/>
      <c r="F32" s="53"/>
    </row>
  </sheetData>
  <mergeCells count="4">
    <mergeCell ref="A3:E3"/>
    <mergeCell ref="D27:E27"/>
    <mergeCell ref="D28:E28"/>
    <mergeCell ref="A30:E30"/>
  </mergeCells>
  <phoneticPr fontId="2"/>
  <pageMargins left="0.78740157480314965" right="0.59055118110236227" top="0.78740157480314965" bottom="0.31496062992125984" header="0.19685039370078741" footer="0.19685039370078741"/>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00B050"/>
  </sheetPr>
  <dimension ref="A1:F16"/>
  <sheetViews>
    <sheetView view="pageBreakPreview" topLeftCell="A7" zoomScaleSheetLayoutView="100" workbookViewId="0"/>
  </sheetViews>
  <sheetFormatPr defaultRowHeight="13.2"/>
  <cols>
    <col min="1" max="3" width="8.21875" style="55" customWidth="1"/>
    <col min="4" max="4" width="16.44140625" style="55" customWidth="1"/>
    <col min="5" max="5" width="46.88671875" style="55" customWidth="1"/>
    <col min="6" max="256" width="9" style="55" customWidth="1"/>
    <col min="257" max="259" width="8.21875" style="55" customWidth="1"/>
    <col min="260" max="260" width="16.44140625" style="55" customWidth="1"/>
    <col min="261" max="261" width="46.88671875" style="55" customWidth="1"/>
    <col min="262" max="512" width="9" style="55" customWidth="1"/>
    <col min="513" max="515" width="8.21875" style="55" customWidth="1"/>
    <col min="516" max="516" width="16.44140625" style="55" customWidth="1"/>
    <col min="517" max="517" width="46.88671875" style="55" customWidth="1"/>
    <col min="518" max="768" width="9" style="55" customWidth="1"/>
    <col min="769" max="771" width="8.21875" style="55" customWidth="1"/>
    <col min="772" max="772" width="16.44140625" style="55" customWidth="1"/>
    <col min="773" max="773" width="46.88671875" style="55" customWidth="1"/>
    <col min="774" max="1024" width="9" style="55" customWidth="1"/>
    <col min="1025" max="1027" width="8.21875" style="55" customWidth="1"/>
    <col min="1028" max="1028" width="16.44140625" style="55" customWidth="1"/>
    <col min="1029" max="1029" width="46.88671875" style="55" customWidth="1"/>
    <col min="1030" max="1280" width="9" style="55" customWidth="1"/>
    <col min="1281" max="1283" width="8.21875" style="55" customWidth="1"/>
    <col min="1284" max="1284" width="16.44140625" style="55" customWidth="1"/>
    <col min="1285" max="1285" width="46.88671875" style="55" customWidth="1"/>
    <col min="1286" max="1536" width="9" style="55" customWidth="1"/>
    <col min="1537" max="1539" width="8.21875" style="55" customWidth="1"/>
    <col min="1540" max="1540" width="16.44140625" style="55" customWidth="1"/>
    <col min="1541" max="1541" width="46.88671875" style="55" customWidth="1"/>
    <col min="1542" max="1792" width="9" style="55" customWidth="1"/>
    <col min="1793" max="1795" width="8.21875" style="55" customWidth="1"/>
    <col min="1796" max="1796" width="16.44140625" style="55" customWidth="1"/>
    <col min="1797" max="1797" width="46.88671875" style="55" customWidth="1"/>
    <col min="1798" max="2048" width="9" style="55" customWidth="1"/>
    <col min="2049" max="2051" width="8.21875" style="55" customWidth="1"/>
    <col min="2052" max="2052" width="16.44140625" style="55" customWidth="1"/>
    <col min="2053" max="2053" width="46.88671875" style="55" customWidth="1"/>
    <col min="2054" max="2304" width="9" style="55" customWidth="1"/>
    <col min="2305" max="2307" width="8.21875" style="55" customWidth="1"/>
    <col min="2308" max="2308" width="16.44140625" style="55" customWidth="1"/>
    <col min="2309" max="2309" width="46.88671875" style="55" customWidth="1"/>
    <col min="2310" max="2560" width="9" style="55" customWidth="1"/>
    <col min="2561" max="2563" width="8.21875" style="55" customWidth="1"/>
    <col min="2564" max="2564" width="16.44140625" style="55" customWidth="1"/>
    <col min="2565" max="2565" width="46.88671875" style="55" customWidth="1"/>
    <col min="2566" max="2816" width="9" style="55" customWidth="1"/>
    <col min="2817" max="2819" width="8.21875" style="55" customWidth="1"/>
    <col min="2820" max="2820" width="16.44140625" style="55" customWidth="1"/>
    <col min="2821" max="2821" width="46.88671875" style="55" customWidth="1"/>
    <col min="2822" max="3072" width="9" style="55" customWidth="1"/>
    <col min="3073" max="3075" width="8.21875" style="55" customWidth="1"/>
    <col min="3076" max="3076" width="16.44140625" style="55" customWidth="1"/>
    <col min="3077" max="3077" width="46.88671875" style="55" customWidth="1"/>
    <col min="3078" max="3328" width="9" style="55" customWidth="1"/>
    <col min="3329" max="3331" width="8.21875" style="55" customWidth="1"/>
    <col min="3332" max="3332" width="16.44140625" style="55" customWidth="1"/>
    <col min="3333" max="3333" width="46.88671875" style="55" customWidth="1"/>
    <col min="3334" max="3584" width="9" style="55" customWidth="1"/>
    <col min="3585" max="3587" width="8.21875" style="55" customWidth="1"/>
    <col min="3588" max="3588" width="16.44140625" style="55" customWidth="1"/>
    <col min="3589" max="3589" width="46.88671875" style="55" customWidth="1"/>
    <col min="3590" max="3840" width="9" style="55" customWidth="1"/>
    <col min="3841" max="3843" width="8.21875" style="55" customWidth="1"/>
    <col min="3844" max="3844" width="16.44140625" style="55" customWidth="1"/>
    <col min="3845" max="3845" width="46.88671875" style="55" customWidth="1"/>
    <col min="3846" max="4096" width="9" style="55" customWidth="1"/>
    <col min="4097" max="4099" width="8.21875" style="55" customWidth="1"/>
    <col min="4100" max="4100" width="16.44140625" style="55" customWidth="1"/>
    <col min="4101" max="4101" width="46.88671875" style="55" customWidth="1"/>
    <col min="4102" max="4352" width="9" style="55" customWidth="1"/>
    <col min="4353" max="4355" width="8.21875" style="55" customWidth="1"/>
    <col min="4356" max="4356" width="16.44140625" style="55" customWidth="1"/>
    <col min="4357" max="4357" width="46.88671875" style="55" customWidth="1"/>
    <col min="4358" max="4608" width="9" style="55" customWidth="1"/>
    <col min="4609" max="4611" width="8.21875" style="55" customWidth="1"/>
    <col min="4612" max="4612" width="16.44140625" style="55" customWidth="1"/>
    <col min="4613" max="4613" width="46.88671875" style="55" customWidth="1"/>
    <col min="4614" max="4864" width="9" style="55" customWidth="1"/>
    <col min="4865" max="4867" width="8.21875" style="55" customWidth="1"/>
    <col min="4868" max="4868" width="16.44140625" style="55" customWidth="1"/>
    <col min="4869" max="4869" width="46.88671875" style="55" customWidth="1"/>
    <col min="4870" max="5120" width="9" style="55" customWidth="1"/>
    <col min="5121" max="5123" width="8.21875" style="55" customWidth="1"/>
    <col min="5124" max="5124" width="16.44140625" style="55" customWidth="1"/>
    <col min="5125" max="5125" width="46.88671875" style="55" customWidth="1"/>
    <col min="5126" max="5376" width="9" style="55" customWidth="1"/>
    <col min="5377" max="5379" width="8.21875" style="55" customWidth="1"/>
    <col min="5380" max="5380" width="16.44140625" style="55" customWidth="1"/>
    <col min="5381" max="5381" width="46.88671875" style="55" customWidth="1"/>
    <col min="5382" max="5632" width="9" style="55" customWidth="1"/>
    <col min="5633" max="5635" width="8.21875" style="55" customWidth="1"/>
    <col min="5636" max="5636" width="16.44140625" style="55" customWidth="1"/>
    <col min="5637" max="5637" width="46.88671875" style="55" customWidth="1"/>
    <col min="5638" max="5888" width="9" style="55" customWidth="1"/>
    <col min="5889" max="5891" width="8.21875" style="55" customWidth="1"/>
    <col min="5892" max="5892" width="16.44140625" style="55" customWidth="1"/>
    <col min="5893" max="5893" width="46.88671875" style="55" customWidth="1"/>
    <col min="5894" max="6144" width="9" style="55" customWidth="1"/>
    <col min="6145" max="6147" width="8.21875" style="55" customWidth="1"/>
    <col min="6148" max="6148" width="16.44140625" style="55" customWidth="1"/>
    <col min="6149" max="6149" width="46.88671875" style="55" customWidth="1"/>
    <col min="6150" max="6400" width="9" style="55" customWidth="1"/>
    <col min="6401" max="6403" width="8.21875" style="55" customWidth="1"/>
    <col min="6404" max="6404" width="16.44140625" style="55" customWidth="1"/>
    <col min="6405" max="6405" width="46.88671875" style="55" customWidth="1"/>
    <col min="6406" max="6656" width="9" style="55" customWidth="1"/>
    <col min="6657" max="6659" width="8.21875" style="55" customWidth="1"/>
    <col min="6660" max="6660" width="16.44140625" style="55" customWidth="1"/>
    <col min="6661" max="6661" width="46.88671875" style="55" customWidth="1"/>
    <col min="6662" max="6912" width="9" style="55" customWidth="1"/>
    <col min="6913" max="6915" width="8.21875" style="55" customWidth="1"/>
    <col min="6916" max="6916" width="16.44140625" style="55" customWidth="1"/>
    <col min="6917" max="6917" width="46.88671875" style="55" customWidth="1"/>
    <col min="6918" max="7168" width="9" style="55" customWidth="1"/>
    <col min="7169" max="7171" width="8.21875" style="55" customWidth="1"/>
    <col min="7172" max="7172" width="16.44140625" style="55" customWidth="1"/>
    <col min="7173" max="7173" width="46.88671875" style="55" customWidth="1"/>
    <col min="7174" max="7424" width="9" style="55" customWidth="1"/>
    <col min="7425" max="7427" width="8.21875" style="55" customWidth="1"/>
    <col min="7428" max="7428" width="16.44140625" style="55" customWidth="1"/>
    <col min="7429" max="7429" width="46.88671875" style="55" customWidth="1"/>
    <col min="7430" max="7680" width="9" style="55" customWidth="1"/>
    <col min="7681" max="7683" width="8.21875" style="55" customWidth="1"/>
    <col min="7684" max="7684" width="16.44140625" style="55" customWidth="1"/>
    <col min="7685" max="7685" width="46.88671875" style="55" customWidth="1"/>
    <col min="7686" max="7936" width="9" style="55" customWidth="1"/>
    <col min="7937" max="7939" width="8.21875" style="55" customWidth="1"/>
    <col min="7940" max="7940" width="16.44140625" style="55" customWidth="1"/>
    <col min="7941" max="7941" width="46.88671875" style="55" customWidth="1"/>
    <col min="7942" max="8192" width="9" style="55" customWidth="1"/>
    <col min="8193" max="8195" width="8.21875" style="55" customWidth="1"/>
    <col min="8196" max="8196" width="16.44140625" style="55" customWidth="1"/>
    <col min="8197" max="8197" width="46.88671875" style="55" customWidth="1"/>
    <col min="8198" max="8448" width="9" style="55" customWidth="1"/>
    <col min="8449" max="8451" width="8.21875" style="55" customWidth="1"/>
    <col min="8452" max="8452" width="16.44140625" style="55" customWidth="1"/>
    <col min="8453" max="8453" width="46.88671875" style="55" customWidth="1"/>
    <col min="8454" max="8704" width="9" style="55" customWidth="1"/>
    <col min="8705" max="8707" width="8.21875" style="55" customWidth="1"/>
    <col min="8708" max="8708" width="16.44140625" style="55" customWidth="1"/>
    <col min="8709" max="8709" width="46.88671875" style="55" customWidth="1"/>
    <col min="8710" max="8960" width="9" style="55" customWidth="1"/>
    <col min="8961" max="8963" width="8.21875" style="55" customWidth="1"/>
    <col min="8964" max="8964" width="16.44140625" style="55" customWidth="1"/>
    <col min="8965" max="8965" width="46.88671875" style="55" customWidth="1"/>
    <col min="8966" max="9216" width="9" style="55" customWidth="1"/>
    <col min="9217" max="9219" width="8.21875" style="55" customWidth="1"/>
    <col min="9220" max="9220" width="16.44140625" style="55" customWidth="1"/>
    <col min="9221" max="9221" width="46.88671875" style="55" customWidth="1"/>
    <col min="9222" max="9472" width="9" style="55" customWidth="1"/>
    <col min="9473" max="9475" width="8.21875" style="55" customWidth="1"/>
    <col min="9476" max="9476" width="16.44140625" style="55" customWidth="1"/>
    <col min="9477" max="9477" width="46.88671875" style="55" customWidth="1"/>
    <col min="9478" max="9728" width="9" style="55" customWidth="1"/>
    <col min="9729" max="9731" width="8.21875" style="55" customWidth="1"/>
    <col min="9732" max="9732" width="16.44140625" style="55" customWidth="1"/>
    <col min="9733" max="9733" width="46.88671875" style="55" customWidth="1"/>
    <col min="9734" max="9984" width="9" style="55" customWidth="1"/>
    <col min="9985" max="9987" width="8.21875" style="55" customWidth="1"/>
    <col min="9988" max="9988" width="16.44140625" style="55" customWidth="1"/>
    <col min="9989" max="9989" width="46.88671875" style="55" customWidth="1"/>
    <col min="9990" max="10240" width="9" style="55" customWidth="1"/>
    <col min="10241" max="10243" width="8.21875" style="55" customWidth="1"/>
    <col min="10244" max="10244" width="16.44140625" style="55" customWidth="1"/>
    <col min="10245" max="10245" width="46.88671875" style="55" customWidth="1"/>
    <col min="10246" max="10496" width="9" style="55" customWidth="1"/>
    <col min="10497" max="10499" width="8.21875" style="55" customWidth="1"/>
    <col min="10500" max="10500" width="16.44140625" style="55" customWidth="1"/>
    <col min="10501" max="10501" width="46.88671875" style="55" customWidth="1"/>
    <col min="10502" max="10752" width="9" style="55" customWidth="1"/>
    <col min="10753" max="10755" width="8.21875" style="55" customWidth="1"/>
    <col min="10756" max="10756" width="16.44140625" style="55" customWidth="1"/>
    <col min="10757" max="10757" width="46.88671875" style="55" customWidth="1"/>
    <col min="10758" max="11008" width="9" style="55" customWidth="1"/>
    <col min="11009" max="11011" width="8.21875" style="55" customWidth="1"/>
    <col min="11012" max="11012" width="16.44140625" style="55" customWidth="1"/>
    <col min="11013" max="11013" width="46.88671875" style="55" customWidth="1"/>
    <col min="11014" max="11264" width="9" style="55" customWidth="1"/>
    <col min="11265" max="11267" width="8.21875" style="55" customWidth="1"/>
    <col min="11268" max="11268" width="16.44140625" style="55" customWidth="1"/>
    <col min="11269" max="11269" width="46.88671875" style="55" customWidth="1"/>
    <col min="11270" max="11520" width="9" style="55" customWidth="1"/>
    <col min="11521" max="11523" width="8.21875" style="55" customWidth="1"/>
    <col min="11524" max="11524" width="16.44140625" style="55" customWidth="1"/>
    <col min="11525" max="11525" width="46.88671875" style="55" customWidth="1"/>
    <col min="11526" max="11776" width="9" style="55" customWidth="1"/>
    <col min="11777" max="11779" width="8.21875" style="55" customWidth="1"/>
    <col min="11780" max="11780" width="16.44140625" style="55" customWidth="1"/>
    <col min="11781" max="11781" width="46.88671875" style="55" customWidth="1"/>
    <col min="11782" max="12032" width="9" style="55" customWidth="1"/>
    <col min="12033" max="12035" width="8.21875" style="55" customWidth="1"/>
    <col min="12036" max="12036" width="16.44140625" style="55" customWidth="1"/>
    <col min="12037" max="12037" width="46.88671875" style="55" customWidth="1"/>
    <col min="12038" max="12288" width="9" style="55" customWidth="1"/>
    <col min="12289" max="12291" width="8.21875" style="55" customWidth="1"/>
    <col min="12292" max="12292" width="16.44140625" style="55" customWidth="1"/>
    <col min="12293" max="12293" width="46.88671875" style="55" customWidth="1"/>
    <col min="12294" max="12544" width="9" style="55" customWidth="1"/>
    <col min="12545" max="12547" width="8.21875" style="55" customWidth="1"/>
    <col min="12548" max="12548" width="16.44140625" style="55" customWidth="1"/>
    <col min="12549" max="12549" width="46.88671875" style="55" customWidth="1"/>
    <col min="12550" max="12800" width="9" style="55" customWidth="1"/>
    <col min="12801" max="12803" width="8.21875" style="55" customWidth="1"/>
    <col min="12804" max="12804" width="16.44140625" style="55" customWidth="1"/>
    <col min="12805" max="12805" width="46.88671875" style="55" customWidth="1"/>
    <col min="12806" max="13056" width="9" style="55" customWidth="1"/>
    <col min="13057" max="13059" width="8.21875" style="55" customWidth="1"/>
    <col min="13060" max="13060" width="16.44140625" style="55" customWidth="1"/>
    <col min="13061" max="13061" width="46.88671875" style="55" customWidth="1"/>
    <col min="13062" max="13312" width="9" style="55" customWidth="1"/>
    <col min="13313" max="13315" width="8.21875" style="55" customWidth="1"/>
    <col min="13316" max="13316" width="16.44140625" style="55" customWidth="1"/>
    <col min="13317" max="13317" width="46.88671875" style="55" customWidth="1"/>
    <col min="13318" max="13568" width="9" style="55" customWidth="1"/>
    <col min="13569" max="13571" width="8.21875" style="55" customWidth="1"/>
    <col min="13572" max="13572" width="16.44140625" style="55" customWidth="1"/>
    <col min="13573" max="13573" width="46.88671875" style="55" customWidth="1"/>
    <col min="13574" max="13824" width="9" style="55" customWidth="1"/>
    <col min="13825" max="13827" width="8.21875" style="55" customWidth="1"/>
    <col min="13828" max="13828" width="16.44140625" style="55" customWidth="1"/>
    <col min="13829" max="13829" width="46.88671875" style="55" customWidth="1"/>
    <col min="13830" max="14080" width="9" style="55" customWidth="1"/>
    <col min="14081" max="14083" width="8.21875" style="55" customWidth="1"/>
    <col min="14084" max="14084" width="16.44140625" style="55" customWidth="1"/>
    <col min="14085" max="14085" width="46.88671875" style="55" customWidth="1"/>
    <col min="14086" max="14336" width="9" style="55" customWidth="1"/>
    <col min="14337" max="14339" width="8.21875" style="55" customWidth="1"/>
    <col min="14340" max="14340" width="16.44140625" style="55" customWidth="1"/>
    <col min="14341" max="14341" width="46.88671875" style="55" customWidth="1"/>
    <col min="14342" max="14592" width="9" style="55" customWidth="1"/>
    <col min="14593" max="14595" width="8.21875" style="55" customWidth="1"/>
    <col min="14596" max="14596" width="16.44140625" style="55" customWidth="1"/>
    <col min="14597" max="14597" width="46.88671875" style="55" customWidth="1"/>
    <col min="14598" max="14848" width="9" style="55" customWidth="1"/>
    <col min="14849" max="14851" width="8.21875" style="55" customWidth="1"/>
    <col min="14852" max="14852" width="16.44140625" style="55" customWidth="1"/>
    <col min="14853" max="14853" width="46.88671875" style="55" customWidth="1"/>
    <col min="14854" max="15104" width="9" style="55" customWidth="1"/>
    <col min="15105" max="15107" width="8.21875" style="55" customWidth="1"/>
    <col min="15108" max="15108" width="16.44140625" style="55" customWidth="1"/>
    <col min="15109" max="15109" width="46.88671875" style="55" customWidth="1"/>
    <col min="15110" max="15360" width="9" style="55" customWidth="1"/>
    <col min="15361" max="15363" width="8.21875" style="55" customWidth="1"/>
    <col min="15364" max="15364" width="16.44140625" style="55" customWidth="1"/>
    <col min="15365" max="15365" width="46.88671875" style="55" customWidth="1"/>
    <col min="15366" max="15616" width="9" style="55" customWidth="1"/>
    <col min="15617" max="15619" width="8.21875" style="55" customWidth="1"/>
    <col min="15620" max="15620" width="16.44140625" style="55" customWidth="1"/>
    <col min="15621" max="15621" width="46.88671875" style="55" customWidth="1"/>
    <col min="15622" max="15872" width="9" style="55" customWidth="1"/>
    <col min="15873" max="15875" width="8.21875" style="55" customWidth="1"/>
    <col min="15876" max="15876" width="16.44140625" style="55" customWidth="1"/>
    <col min="15877" max="15877" width="46.88671875" style="55" customWidth="1"/>
    <col min="15878" max="16128" width="9" style="55" customWidth="1"/>
    <col min="16129" max="16131" width="8.21875" style="55" customWidth="1"/>
    <col min="16132" max="16132" width="16.44140625" style="55" customWidth="1"/>
    <col min="16133" max="16133" width="46.88671875" style="55" customWidth="1"/>
    <col min="16134" max="16384" width="9" style="55" customWidth="1"/>
  </cols>
  <sheetData>
    <row r="1" spans="1:6" ht="20.25" customHeight="1">
      <c r="A1" s="123" t="s">
        <v>197</v>
      </c>
    </row>
    <row r="2" spans="1:6" ht="8.25" customHeight="1">
      <c r="A2" s="191"/>
    </row>
    <row r="3" spans="1:6" ht="24.75" customHeight="1">
      <c r="A3" s="9" t="s">
        <v>205</v>
      </c>
      <c r="B3" s="9"/>
      <c r="C3" s="9"/>
      <c r="D3" s="9"/>
      <c r="E3" s="9"/>
    </row>
    <row r="4" spans="1:6" ht="39.75" customHeight="1">
      <c r="A4" s="194"/>
      <c r="B4" s="194"/>
      <c r="C4" s="194"/>
      <c r="D4" s="194"/>
      <c r="E4" s="194"/>
    </row>
    <row r="5" spans="1:6" ht="24.75" customHeight="1">
      <c r="A5" s="157" t="s">
        <v>207</v>
      </c>
      <c r="B5" s="157"/>
      <c r="C5" s="157"/>
      <c r="D5" s="157"/>
      <c r="E5" s="157"/>
    </row>
    <row r="6" spans="1:6" ht="12" customHeight="1">
      <c r="A6" s="157"/>
      <c r="B6" s="157"/>
      <c r="C6" s="157"/>
      <c r="D6" s="157"/>
      <c r="E6" s="157"/>
    </row>
    <row r="7" spans="1:6" ht="409.5" customHeight="1">
      <c r="A7" s="195" t="str">
        <v>１　暴力団等を排除する措置について
　　自己又は自己の役員等は、次の各号のいずれにも該当しません。また、竹原市が必要
　とする場合には、広島県警察本部に照会することを承諾します。
　(1)　役員等（個人の場合はその者を、法人の場合には役員又はその支店若しくは営業
　　 所（常時業務の委託契約を締結する事務所をいう。）を代表する者をいう。以下同
　　 じ。）が、集団的に、又は常習的に暴力的不法行為を行うおそれのある組織（以下
　　 「暴力団」という。）の関係者（以下「暴力団関係者」という。）である者
　(2)　役員等が、暴力団、暴力団関係者、暴力団関係者が経営若しくは運営に実質的に
　　 関与していると認められる法人若しくは組合等又は暴力団若しくは暴力団関係者と 
     非難されるべき関係を有していると認められる法人若しくは組合等を利用している
     者        
　(3)　役員等が、暴力団、暴力団関係者又は暴力団関係者が経営若しくは運営に実質的
　　 に関与していると認められる法人若しくは組合等に対して、資金等を供給し、又は
     便宜を供与するなど積極的に暴力団の維持運営に協力し、又は関与している者
  (4)　前３号のほか、役員等が、暴力団又は暴力団関係者と社会的に非難されるべき関
     係を有している者        
　(5)　経営に暴力団関係者の実質的な関与がある者
※　上記に違反した場合、既存の契約は解除となり、入札参加資格の認定は取り消されま
　　す。　</v>
      </c>
      <c r="B7" s="201"/>
      <c r="C7" s="201"/>
      <c r="D7" s="201"/>
      <c r="E7" s="201"/>
    </row>
    <row r="8" spans="1:6" ht="47.25" customHeight="1">
      <c r="A8" s="196"/>
      <c r="B8" s="196"/>
      <c r="C8" s="196"/>
      <c r="D8" s="196"/>
      <c r="E8" s="196"/>
    </row>
    <row r="9" spans="1:6" ht="21.75" customHeight="1">
      <c r="A9" s="197" t="str">
        <f>様式１!G8</f>
        <v>年　　　月　　　日</v>
      </c>
      <c r="B9" s="197"/>
      <c r="C9" s="197"/>
      <c r="D9" s="197"/>
      <c r="E9" s="197"/>
      <c r="F9" s="53" t="s">
        <v>9</v>
      </c>
    </row>
    <row r="10" spans="1:6" ht="21.75" customHeight="1">
      <c r="A10" s="198"/>
      <c r="B10" s="198"/>
      <c r="C10" s="198"/>
      <c r="D10" s="198"/>
      <c r="E10" s="198"/>
      <c r="F10" s="53" t="s">
        <v>167</v>
      </c>
    </row>
    <row r="11" spans="1:6" ht="21.75" customHeight="1">
      <c r="A11" s="199" t="s">
        <v>211</v>
      </c>
      <c r="B11" s="199"/>
      <c r="C11" s="199"/>
      <c r="D11" s="200"/>
      <c r="E11" s="200"/>
      <c r="F11" s="53"/>
    </row>
    <row r="12" spans="1:6" ht="20.25" customHeight="1">
      <c r="A12" s="200"/>
      <c r="B12" s="200"/>
      <c r="C12" s="200"/>
      <c r="D12" s="200"/>
      <c r="E12" s="200"/>
    </row>
    <row r="13" spans="1:6" ht="36" customHeight="1">
      <c r="A13" s="200"/>
      <c r="B13" s="200"/>
      <c r="C13" s="200"/>
      <c r="D13" s="202" t="s">
        <v>212</v>
      </c>
      <c r="E13" s="203" t="str">
        <f>IF(様式１!E11="","",様式１!E11)</f>
        <v/>
      </c>
      <c r="F13" s="53" t="s">
        <v>173</v>
      </c>
    </row>
    <row r="14" spans="1:6" ht="36" customHeight="1">
      <c r="A14" s="200"/>
      <c r="B14" s="200"/>
      <c r="C14" s="200"/>
      <c r="D14" s="202" t="s">
        <v>85</v>
      </c>
      <c r="E14" s="203" t="str">
        <f>IF(様式１!E13="","",様式１!E13)</f>
        <v/>
      </c>
      <c r="F14" s="53"/>
    </row>
    <row r="15" spans="1:6" ht="36" customHeight="1">
      <c r="A15" s="200"/>
      <c r="B15" s="200"/>
      <c r="C15" s="200"/>
      <c r="D15" s="202" t="s">
        <v>88</v>
      </c>
      <c r="E15" s="203" t="str">
        <f>IF(様式１!E14="","",様式１!E14)</f>
        <v/>
      </c>
      <c r="F15" s="53" t="s">
        <v>214</v>
      </c>
    </row>
    <row r="16" spans="1:6" ht="21" customHeight="1">
      <c r="A16" s="198"/>
      <c r="B16" s="198"/>
      <c r="C16" s="198"/>
      <c r="D16" s="198"/>
      <c r="E16" s="198"/>
    </row>
    <row r="17" ht="21" customHeight="1"/>
  </sheetData>
  <mergeCells count="5">
    <mergeCell ref="A3:E3"/>
    <mergeCell ref="A5:E5"/>
    <mergeCell ref="A7:E7"/>
    <mergeCell ref="A9:E9"/>
    <mergeCell ref="A11:C11"/>
  </mergeCells>
  <phoneticPr fontId="2"/>
  <pageMargins left="0.78740157480314965" right="0.59055118110236227" top="0.78740157480314965" bottom="0.31496062992125984" header="0.19685039370078741" footer="0.19685039370078741"/>
  <pageSetup paperSize="9" scale="98"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rgb="FF00B050"/>
  </sheetPr>
  <dimension ref="A1:F16"/>
  <sheetViews>
    <sheetView view="pageBreakPreview" zoomScaleSheetLayoutView="100" workbookViewId="0">
      <selection activeCell="E17" sqref="E17"/>
    </sheetView>
  </sheetViews>
  <sheetFormatPr defaultRowHeight="13.2"/>
  <cols>
    <col min="1" max="3" width="8.21875" style="55" customWidth="1"/>
    <col min="4" max="4" width="16.44140625" style="55" customWidth="1"/>
    <col min="5" max="5" width="46.88671875" style="55" customWidth="1"/>
    <col min="6" max="256" width="9" style="55" customWidth="1"/>
    <col min="257" max="259" width="8.21875" style="55" customWidth="1"/>
    <col min="260" max="260" width="16.44140625" style="55" customWidth="1"/>
    <col min="261" max="261" width="46.88671875" style="55" customWidth="1"/>
    <col min="262" max="512" width="9" style="55" customWidth="1"/>
    <col min="513" max="515" width="8.21875" style="55" customWidth="1"/>
    <col min="516" max="516" width="16.44140625" style="55" customWidth="1"/>
    <col min="517" max="517" width="46.88671875" style="55" customWidth="1"/>
    <col min="518" max="768" width="9" style="55" customWidth="1"/>
    <col min="769" max="771" width="8.21875" style="55" customWidth="1"/>
    <col min="772" max="772" width="16.44140625" style="55" customWidth="1"/>
    <col min="773" max="773" width="46.88671875" style="55" customWidth="1"/>
    <col min="774" max="1024" width="9" style="55" customWidth="1"/>
    <col min="1025" max="1027" width="8.21875" style="55" customWidth="1"/>
    <col min="1028" max="1028" width="16.44140625" style="55" customWidth="1"/>
    <col min="1029" max="1029" width="46.88671875" style="55" customWidth="1"/>
    <col min="1030" max="1280" width="9" style="55" customWidth="1"/>
    <col min="1281" max="1283" width="8.21875" style="55" customWidth="1"/>
    <col min="1284" max="1284" width="16.44140625" style="55" customWidth="1"/>
    <col min="1285" max="1285" width="46.88671875" style="55" customWidth="1"/>
    <col min="1286" max="1536" width="9" style="55" customWidth="1"/>
    <col min="1537" max="1539" width="8.21875" style="55" customWidth="1"/>
    <col min="1540" max="1540" width="16.44140625" style="55" customWidth="1"/>
    <col min="1541" max="1541" width="46.88671875" style="55" customWidth="1"/>
    <col min="1542" max="1792" width="9" style="55" customWidth="1"/>
    <col min="1793" max="1795" width="8.21875" style="55" customWidth="1"/>
    <col min="1796" max="1796" width="16.44140625" style="55" customWidth="1"/>
    <col min="1797" max="1797" width="46.88671875" style="55" customWidth="1"/>
    <col min="1798" max="2048" width="9" style="55" customWidth="1"/>
    <col min="2049" max="2051" width="8.21875" style="55" customWidth="1"/>
    <col min="2052" max="2052" width="16.44140625" style="55" customWidth="1"/>
    <col min="2053" max="2053" width="46.88671875" style="55" customWidth="1"/>
    <col min="2054" max="2304" width="9" style="55" customWidth="1"/>
    <col min="2305" max="2307" width="8.21875" style="55" customWidth="1"/>
    <col min="2308" max="2308" width="16.44140625" style="55" customWidth="1"/>
    <col min="2309" max="2309" width="46.88671875" style="55" customWidth="1"/>
    <col min="2310" max="2560" width="9" style="55" customWidth="1"/>
    <col min="2561" max="2563" width="8.21875" style="55" customWidth="1"/>
    <col min="2564" max="2564" width="16.44140625" style="55" customWidth="1"/>
    <col min="2565" max="2565" width="46.88671875" style="55" customWidth="1"/>
    <col min="2566" max="2816" width="9" style="55" customWidth="1"/>
    <col min="2817" max="2819" width="8.21875" style="55" customWidth="1"/>
    <col min="2820" max="2820" width="16.44140625" style="55" customWidth="1"/>
    <col min="2821" max="2821" width="46.88671875" style="55" customWidth="1"/>
    <col min="2822" max="3072" width="9" style="55" customWidth="1"/>
    <col min="3073" max="3075" width="8.21875" style="55" customWidth="1"/>
    <col min="3076" max="3076" width="16.44140625" style="55" customWidth="1"/>
    <col min="3077" max="3077" width="46.88671875" style="55" customWidth="1"/>
    <col min="3078" max="3328" width="9" style="55" customWidth="1"/>
    <col min="3329" max="3331" width="8.21875" style="55" customWidth="1"/>
    <col min="3332" max="3332" width="16.44140625" style="55" customWidth="1"/>
    <col min="3333" max="3333" width="46.88671875" style="55" customWidth="1"/>
    <col min="3334" max="3584" width="9" style="55" customWidth="1"/>
    <col min="3585" max="3587" width="8.21875" style="55" customWidth="1"/>
    <col min="3588" max="3588" width="16.44140625" style="55" customWidth="1"/>
    <col min="3589" max="3589" width="46.88671875" style="55" customWidth="1"/>
    <col min="3590" max="3840" width="9" style="55" customWidth="1"/>
    <col min="3841" max="3843" width="8.21875" style="55" customWidth="1"/>
    <col min="3844" max="3844" width="16.44140625" style="55" customWidth="1"/>
    <col min="3845" max="3845" width="46.88671875" style="55" customWidth="1"/>
    <col min="3846" max="4096" width="9" style="55" customWidth="1"/>
    <col min="4097" max="4099" width="8.21875" style="55" customWidth="1"/>
    <col min="4100" max="4100" width="16.44140625" style="55" customWidth="1"/>
    <col min="4101" max="4101" width="46.88671875" style="55" customWidth="1"/>
    <col min="4102" max="4352" width="9" style="55" customWidth="1"/>
    <col min="4353" max="4355" width="8.21875" style="55" customWidth="1"/>
    <col min="4356" max="4356" width="16.44140625" style="55" customWidth="1"/>
    <col min="4357" max="4357" width="46.88671875" style="55" customWidth="1"/>
    <col min="4358" max="4608" width="9" style="55" customWidth="1"/>
    <col min="4609" max="4611" width="8.21875" style="55" customWidth="1"/>
    <col min="4612" max="4612" width="16.44140625" style="55" customWidth="1"/>
    <col min="4613" max="4613" width="46.88671875" style="55" customWidth="1"/>
    <col min="4614" max="4864" width="9" style="55" customWidth="1"/>
    <col min="4865" max="4867" width="8.21875" style="55" customWidth="1"/>
    <col min="4868" max="4868" width="16.44140625" style="55" customWidth="1"/>
    <col min="4869" max="4869" width="46.88671875" style="55" customWidth="1"/>
    <col min="4870" max="5120" width="9" style="55" customWidth="1"/>
    <col min="5121" max="5123" width="8.21875" style="55" customWidth="1"/>
    <col min="5124" max="5124" width="16.44140625" style="55" customWidth="1"/>
    <col min="5125" max="5125" width="46.88671875" style="55" customWidth="1"/>
    <col min="5126" max="5376" width="9" style="55" customWidth="1"/>
    <col min="5377" max="5379" width="8.21875" style="55" customWidth="1"/>
    <col min="5380" max="5380" width="16.44140625" style="55" customWidth="1"/>
    <col min="5381" max="5381" width="46.88671875" style="55" customWidth="1"/>
    <col min="5382" max="5632" width="9" style="55" customWidth="1"/>
    <col min="5633" max="5635" width="8.21875" style="55" customWidth="1"/>
    <col min="5636" max="5636" width="16.44140625" style="55" customWidth="1"/>
    <col min="5637" max="5637" width="46.88671875" style="55" customWidth="1"/>
    <col min="5638" max="5888" width="9" style="55" customWidth="1"/>
    <col min="5889" max="5891" width="8.21875" style="55" customWidth="1"/>
    <col min="5892" max="5892" width="16.44140625" style="55" customWidth="1"/>
    <col min="5893" max="5893" width="46.88671875" style="55" customWidth="1"/>
    <col min="5894" max="6144" width="9" style="55" customWidth="1"/>
    <col min="6145" max="6147" width="8.21875" style="55" customWidth="1"/>
    <col min="6148" max="6148" width="16.44140625" style="55" customWidth="1"/>
    <col min="6149" max="6149" width="46.88671875" style="55" customWidth="1"/>
    <col min="6150" max="6400" width="9" style="55" customWidth="1"/>
    <col min="6401" max="6403" width="8.21875" style="55" customWidth="1"/>
    <col min="6404" max="6404" width="16.44140625" style="55" customWidth="1"/>
    <col min="6405" max="6405" width="46.88671875" style="55" customWidth="1"/>
    <col min="6406" max="6656" width="9" style="55" customWidth="1"/>
    <col min="6657" max="6659" width="8.21875" style="55" customWidth="1"/>
    <col min="6660" max="6660" width="16.44140625" style="55" customWidth="1"/>
    <col min="6661" max="6661" width="46.88671875" style="55" customWidth="1"/>
    <col min="6662" max="6912" width="9" style="55" customWidth="1"/>
    <col min="6913" max="6915" width="8.21875" style="55" customWidth="1"/>
    <col min="6916" max="6916" width="16.44140625" style="55" customWidth="1"/>
    <col min="6917" max="6917" width="46.88671875" style="55" customWidth="1"/>
    <col min="6918" max="7168" width="9" style="55" customWidth="1"/>
    <col min="7169" max="7171" width="8.21875" style="55" customWidth="1"/>
    <col min="7172" max="7172" width="16.44140625" style="55" customWidth="1"/>
    <col min="7173" max="7173" width="46.88671875" style="55" customWidth="1"/>
    <col min="7174" max="7424" width="9" style="55" customWidth="1"/>
    <col min="7425" max="7427" width="8.21875" style="55" customWidth="1"/>
    <col min="7428" max="7428" width="16.44140625" style="55" customWidth="1"/>
    <col min="7429" max="7429" width="46.88671875" style="55" customWidth="1"/>
    <col min="7430" max="7680" width="9" style="55" customWidth="1"/>
    <col min="7681" max="7683" width="8.21875" style="55" customWidth="1"/>
    <col min="7684" max="7684" width="16.44140625" style="55" customWidth="1"/>
    <col min="7685" max="7685" width="46.88671875" style="55" customWidth="1"/>
    <col min="7686" max="7936" width="9" style="55" customWidth="1"/>
    <col min="7937" max="7939" width="8.21875" style="55" customWidth="1"/>
    <col min="7940" max="7940" width="16.44140625" style="55" customWidth="1"/>
    <col min="7941" max="7941" width="46.88671875" style="55" customWidth="1"/>
    <col min="7942" max="8192" width="9" style="55" customWidth="1"/>
    <col min="8193" max="8195" width="8.21875" style="55" customWidth="1"/>
    <col min="8196" max="8196" width="16.44140625" style="55" customWidth="1"/>
    <col min="8197" max="8197" width="46.88671875" style="55" customWidth="1"/>
    <col min="8198" max="8448" width="9" style="55" customWidth="1"/>
    <col min="8449" max="8451" width="8.21875" style="55" customWidth="1"/>
    <col min="8452" max="8452" width="16.44140625" style="55" customWidth="1"/>
    <col min="8453" max="8453" width="46.88671875" style="55" customWidth="1"/>
    <col min="8454" max="8704" width="9" style="55" customWidth="1"/>
    <col min="8705" max="8707" width="8.21875" style="55" customWidth="1"/>
    <col min="8708" max="8708" width="16.44140625" style="55" customWidth="1"/>
    <col min="8709" max="8709" width="46.88671875" style="55" customWidth="1"/>
    <col min="8710" max="8960" width="9" style="55" customWidth="1"/>
    <col min="8961" max="8963" width="8.21875" style="55" customWidth="1"/>
    <col min="8964" max="8964" width="16.44140625" style="55" customWidth="1"/>
    <col min="8965" max="8965" width="46.88671875" style="55" customWidth="1"/>
    <col min="8966" max="9216" width="9" style="55" customWidth="1"/>
    <col min="9217" max="9219" width="8.21875" style="55" customWidth="1"/>
    <col min="9220" max="9220" width="16.44140625" style="55" customWidth="1"/>
    <col min="9221" max="9221" width="46.88671875" style="55" customWidth="1"/>
    <col min="9222" max="9472" width="9" style="55" customWidth="1"/>
    <col min="9473" max="9475" width="8.21875" style="55" customWidth="1"/>
    <col min="9476" max="9476" width="16.44140625" style="55" customWidth="1"/>
    <col min="9477" max="9477" width="46.88671875" style="55" customWidth="1"/>
    <col min="9478" max="9728" width="9" style="55" customWidth="1"/>
    <col min="9729" max="9731" width="8.21875" style="55" customWidth="1"/>
    <col min="9732" max="9732" width="16.44140625" style="55" customWidth="1"/>
    <col min="9733" max="9733" width="46.88671875" style="55" customWidth="1"/>
    <col min="9734" max="9984" width="9" style="55" customWidth="1"/>
    <col min="9985" max="9987" width="8.21875" style="55" customWidth="1"/>
    <col min="9988" max="9988" width="16.44140625" style="55" customWidth="1"/>
    <col min="9989" max="9989" width="46.88671875" style="55" customWidth="1"/>
    <col min="9990" max="10240" width="9" style="55" customWidth="1"/>
    <col min="10241" max="10243" width="8.21875" style="55" customWidth="1"/>
    <col min="10244" max="10244" width="16.44140625" style="55" customWidth="1"/>
    <col min="10245" max="10245" width="46.88671875" style="55" customWidth="1"/>
    <col min="10246" max="10496" width="9" style="55" customWidth="1"/>
    <col min="10497" max="10499" width="8.21875" style="55" customWidth="1"/>
    <col min="10500" max="10500" width="16.44140625" style="55" customWidth="1"/>
    <col min="10501" max="10501" width="46.88671875" style="55" customWidth="1"/>
    <col min="10502" max="10752" width="9" style="55" customWidth="1"/>
    <col min="10753" max="10755" width="8.21875" style="55" customWidth="1"/>
    <col min="10756" max="10756" width="16.44140625" style="55" customWidth="1"/>
    <col min="10757" max="10757" width="46.88671875" style="55" customWidth="1"/>
    <col min="10758" max="11008" width="9" style="55" customWidth="1"/>
    <col min="11009" max="11011" width="8.21875" style="55" customWidth="1"/>
    <col min="11012" max="11012" width="16.44140625" style="55" customWidth="1"/>
    <col min="11013" max="11013" width="46.88671875" style="55" customWidth="1"/>
    <col min="11014" max="11264" width="9" style="55" customWidth="1"/>
    <col min="11265" max="11267" width="8.21875" style="55" customWidth="1"/>
    <col min="11268" max="11268" width="16.44140625" style="55" customWidth="1"/>
    <col min="11269" max="11269" width="46.88671875" style="55" customWidth="1"/>
    <col min="11270" max="11520" width="9" style="55" customWidth="1"/>
    <col min="11521" max="11523" width="8.21875" style="55" customWidth="1"/>
    <col min="11524" max="11524" width="16.44140625" style="55" customWidth="1"/>
    <col min="11525" max="11525" width="46.88671875" style="55" customWidth="1"/>
    <col min="11526" max="11776" width="9" style="55" customWidth="1"/>
    <col min="11777" max="11779" width="8.21875" style="55" customWidth="1"/>
    <col min="11780" max="11780" width="16.44140625" style="55" customWidth="1"/>
    <col min="11781" max="11781" width="46.88671875" style="55" customWidth="1"/>
    <col min="11782" max="12032" width="9" style="55" customWidth="1"/>
    <col min="12033" max="12035" width="8.21875" style="55" customWidth="1"/>
    <col min="12036" max="12036" width="16.44140625" style="55" customWidth="1"/>
    <col min="12037" max="12037" width="46.88671875" style="55" customWidth="1"/>
    <col min="12038" max="12288" width="9" style="55" customWidth="1"/>
    <col min="12289" max="12291" width="8.21875" style="55" customWidth="1"/>
    <col min="12292" max="12292" width="16.44140625" style="55" customWidth="1"/>
    <col min="12293" max="12293" width="46.88671875" style="55" customWidth="1"/>
    <col min="12294" max="12544" width="9" style="55" customWidth="1"/>
    <col min="12545" max="12547" width="8.21875" style="55" customWidth="1"/>
    <col min="12548" max="12548" width="16.44140625" style="55" customWidth="1"/>
    <col min="12549" max="12549" width="46.88671875" style="55" customWidth="1"/>
    <col min="12550" max="12800" width="9" style="55" customWidth="1"/>
    <col min="12801" max="12803" width="8.21875" style="55" customWidth="1"/>
    <col min="12804" max="12804" width="16.44140625" style="55" customWidth="1"/>
    <col min="12805" max="12805" width="46.88671875" style="55" customWidth="1"/>
    <col min="12806" max="13056" width="9" style="55" customWidth="1"/>
    <col min="13057" max="13059" width="8.21875" style="55" customWidth="1"/>
    <col min="13060" max="13060" width="16.44140625" style="55" customWidth="1"/>
    <col min="13061" max="13061" width="46.88671875" style="55" customWidth="1"/>
    <col min="13062" max="13312" width="9" style="55" customWidth="1"/>
    <col min="13313" max="13315" width="8.21875" style="55" customWidth="1"/>
    <col min="13316" max="13316" width="16.44140625" style="55" customWidth="1"/>
    <col min="13317" max="13317" width="46.88671875" style="55" customWidth="1"/>
    <col min="13318" max="13568" width="9" style="55" customWidth="1"/>
    <col min="13569" max="13571" width="8.21875" style="55" customWidth="1"/>
    <col min="13572" max="13572" width="16.44140625" style="55" customWidth="1"/>
    <col min="13573" max="13573" width="46.88671875" style="55" customWidth="1"/>
    <col min="13574" max="13824" width="9" style="55" customWidth="1"/>
    <col min="13825" max="13827" width="8.21875" style="55" customWidth="1"/>
    <col min="13828" max="13828" width="16.44140625" style="55" customWidth="1"/>
    <col min="13829" max="13829" width="46.88671875" style="55" customWidth="1"/>
    <col min="13830" max="14080" width="9" style="55" customWidth="1"/>
    <col min="14081" max="14083" width="8.21875" style="55" customWidth="1"/>
    <col min="14084" max="14084" width="16.44140625" style="55" customWidth="1"/>
    <col min="14085" max="14085" width="46.88671875" style="55" customWidth="1"/>
    <col min="14086" max="14336" width="9" style="55" customWidth="1"/>
    <col min="14337" max="14339" width="8.21875" style="55" customWidth="1"/>
    <col min="14340" max="14340" width="16.44140625" style="55" customWidth="1"/>
    <col min="14341" max="14341" width="46.88671875" style="55" customWidth="1"/>
    <col min="14342" max="14592" width="9" style="55" customWidth="1"/>
    <col min="14593" max="14595" width="8.21875" style="55" customWidth="1"/>
    <col min="14596" max="14596" width="16.44140625" style="55" customWidth="1"/>
    <col min="14597" max="14597" width="46.88671875" style="55" customWidth="1"/>
    <col min="14598" max="14848" width="9" style="55" customWidth="1"/>
    <col min="14849" max="14851" width="8.21875" style="55" customWidth="1"/>
    <col min="14852" max="14852" width="16.44140625" style="55" customWidth="1"/>
    <col min="14853" max="14853" width="46.88671875" style="55" customWidth="1"/>
    <col min="14854" max="15104" width="9" style="55" customWidth="1"/>
    <col min="15105" max="15107" width="8.21875" style="55" customWidth="1"/>
    <col min="15108" max="15108" width="16.44140625" style="55" customWidth="1"/>
    <col min="15109" max="15109" width="46.88671875" style="55" customWidth="1"/>
    <col min="15110" max="15360" width="9" style="55" customWidth="1"/>
    <col min="15361" max="15363" width="8.21875" style="55" customWidth="1"/>
    <col min="15364" max="15364" width="16.44140625" style="55" customWidth="1"/>
    <col min="15365" max="15365" width="46.88671875" style="55" customWidth="1"/>
    <col min="15366" max="15616" width="9" style="55" customWidth="1"/>
    <col min="15617" max="15619" width="8.21875" style="55" customWidth="1"/>
    <col min="15620" max="15620" width="16.44140625" style="55" customWidth="1"/>
    <col min="15621" max="15621" width="46.88671875" style="55" customWidth="1"/>
    <col min="15622" max="15872" width="9" style="55" customWidth="1"/>
    <col min="15873" max="15875" width="8.21875" style="55" customWidth="1"/>
    <col min="15876" max="15876" width="16.44140625" style="55" customWidth="1"/>
    <col min="15877" max="15877" width="46.88671875" style="55" customWidth="1"/>
    <col min="15878" max="16128" width="9" style="55" customWidth="1"/>
    <col min="16129" max="16131" width="8.21875" style="55" customWidth="1"/>
    <col min="16132" max="16132" width="16.44140625" style="55" customWidth="1"/>
    <col min="16133" max="16133" width="46.88671875" style="55" customWidth="1"/>
    <col min="16134" max="16384" width="9" style="55" customWidth="1"/>
  </cols>
  <sheetData>
    <row r="1" spans="1:6" ht="20.25" customHeight="1">
      <c r="A1" s="123" t="s">
        <v>204</v>
      </c>
    </row>
    <row r="2" spans="1:6" ht="8.25" customHeight="1">
      <c r="A2" s="191"/>
    </row>
    <row r="3" spans="1:6" ht="24.75" customHeight="1">
      <c r="A3" s="9" t="s">
        <v>217</v>
      </c>
      <c r="B3" s="9"/>
      <c r="C3" s="9"/>
      <c r="D3" s="9"/>
      <c r="E3" s="9"/>
    </row>
    <row r="4" spans="1:6" ht="39.75" customHeight="1">
      <c r="A4" s="194"/>
      <c r="B4" s="194"/>
      <c r="C4" s="194"/>
      <c r="D4" s="194"/>
      <c r="E4" s="194"/>
    </row>
    <row r="5" spans="1:6" ht="24.75" customHeight="1">
      <c r="A5" s="157"/>
      <c r="B5" s="157"/>
      <c r="C5" s="157"/>
      <c r="D5" s="157"/>
      <c r="E5" s="157"/>
    </row>
    <row r="6" spans="1:6" ht="12" customHeight="1">
      <c r="A6" s="157"/>
      <c r="B6" s="157"/>
      <c r="C6" s="157"/>
      <c r="D6" s="157"/>
      <c r="E6" s="157"/>
    </row>
    <row r="7" spans="1:6" ht="168.75" customHeight="1">
      <c r="A7" s="204" t="str">
        <v xml:space="preserve">
　令和８年度～１１度物品調達等及び委託役務入札参加資格審査申請につき、申請日から当該資格有効期間内の竹原市税の納付状況について、竹原市（総務部財政課）が調査を行うことに同意します。</v>
      </c>
      <c r="B7" s="205"/>
      <c r="C7" s="205"/>
      <c r="D7" s="205"/>
      <c r="E7" s="205"/>
    </row>
    <row r="8" spans="1:6" ht="47.25" customHeight="1">
      <c r="A8" s="196"/>
      <c r="B8" s="196"/>
      <c r="C8" s="196"/>
      <c r="D8" s="196"/>
      <c r="E8" s="196"/>
    </row>
    <row r="9" spans="1:6" ht="21.75" customHeight="1">
      <c r="A9" s="197" t="str">
        <f>様式１!G8</f>
        <v>年　　　月　　　日</v>
      </c>
      <c r="B9" s="197"/>
      <c r="C9" s="197"/>
      <c r="D9" s="197"/>
      <c r="E9" s="197"/>
      <c r="F9" s="53" t="s">
        <v>9</v>
      </c>
    </row>
    <row r="10" spans="1:6" ht="21.75" customHeight="1">
      <c r="A10" s="198"/>
      <c r="B10" s="198"/>
      <c r="C10" s="198"/>
      <c r="D10" s="198"/>
      <c r="E10" s="198"/>
      <c r="F10" s="53" t="s">
        <v>167</v>
      </c>
    </row>
    <row r="11" spans="1:6" ht="21.75" customHeight="1">
      <c r="A11" s="199" t="s">
        <v>211</v>
      </c>
      <c r="B11" s="199"/>
      <c r="C11" s="199"/>
      <c r="D11" s="200"/>
      <c r="E11" s="200"/>
      <c r="F11" s="53"/>
    </row>
    <row r="12" spans="1:6" ht="20.25" customHeight="1">
      <c r="A12" s="200"/>
      <c r="B12" s="200"/>
      <c r="C12" s="200"/>
      <c r="D12" s="200"/>
      <c r="E12" s="200"/>
    </row>
    <row r="13" spans="1:6" ht="36" customHeight="1">
      <c r="A13" s="200"/>
      <c r="B13" s="200"/>
      <c r="C13" s="200"/>
      <c r="D13" s="202" t="s">
        <v>212</v>
      </c>
      <c r="E13" s="203" t="str">
        <f>IF(様式１!E11="","",様式１!E11)</f>
        <v/>
      </c>
      <c r="F13" s="53" t="s">
        <v>173</v>
      </c>
    </row>
    <row r="14" spans="1:6" ht="36" customHeight="1">
      <c r="A14" s="200"/>
      <c r="B14" s="200"/>
      <c r="C14" s="200"/>
      <c r="D14" s="202" t="s">
        <v>85</v>
      </c>
      <c r="E14" s="203" t="str">
        <f>IF(様式１!E13="","",様式１!E13)</f>
        <v/>
      </c>
      <c r="F14" s="53"/>
    </row>
    <row r="15" spans="1:6" ht="36" customHeight="1">
      <c r="A15" s="200"/>
      <c r="B15" s="200"/>
      <c r="C15" s="200"/>
      <c r="D15" s="202" t="s">
        <v>88</v>
      </c>
      <c r="E15" s="203" t="str">
        <f>IF(様式１!E14="","",様式１!E14)</f>
        <v/>
      </c>
      <c r="F15" s="53" t="s">
        <v>214</v>
      </c>
    </row>
    <row r="16" spans="1:6" ht="21" customHeight="1">
      <c r="A16" s="198"/>
      <c r="B16" s="198"/>
      <c r="C16" s="198"/>
      <c r="D16" s="198"/>
      <c r="E16" s="198"/>
    </row>
    <row r="17" ht="21" customHeight="1"/>
  </sheetData>
  <mergeCells count="5">
    <mergeCell ref="A3:E3"/>
    <mergeCell ref="A5:E5"/>
    <mergeCell ref="A7:E7"/>
    <mergeCell ref="A9:E9"/>
    <mergeCell ref="A11:C11"/>
  </mergeCells>
  <phoneticPr fontId="2"/>
  <pageMargins left="0.78740157480314965" right="0.59055118110236227" top="0.78740157480314965" bottom="0.31496062992125984" header="0.19685039370078741" footer="0.19685039370078741"/>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rgb="FF00B050"/>
  </sheetPr>
  <dimension ref="A1:L3177"/>
  <sheetViews>
    <sheetView view="pageBreakPreview" zoomScaleSheetLayoutView="100" workbookViewId="0">
      <selection activeCell="G54" sqref="G54:I54"/>
    </sheetView>
  </sheetViews>
  <sheetFormatPr defaultRowHeight="13.2"/>
  <cols>
    <col min="1" max="1" width="3.6640625" style="206" customWidth="1"/>
    <col min="2" max="2" width="3.33203125" style="1" customWidth="1"/>
    <col min="3" max="3" width="13.109375" style="207" customWidth="1"/>
    <col min="4" max="4" width="3.6640625" style="206" customWidth="1"/>
    <col min="5" max="5" width="3.33203125" style="206" customWidth="1"/>
    <col min="6" max="6" width="17.33203125" style="207" customWidth="1"/>
    <col min="7" max="7" width="26" style="207" customWidth="1"/>
    <col min="8" max="8" width="20.88671875" style="1" customWidth="1"/>
    <col min="9" max="9" width="1.6640625" style="1" customWidth="1"/>
    <col min="10" max="256" width="9" style="1" customWidth="1"/>
    <col min="257" max="257" width="3.6640625" style="1" customWidth="1"/>
    <col min="258" max="258" width="3.33203125" style="1" customWidth="1"/>
    <col min="259" max="259" width="13.109375" style="1" customWidth="1"/>
    <col min="260" max="260" width="3.6640625" style="1" customWidth="1"/>
    <col min="261" max="261" width="3.33203125" style="1" customWidth="1"/>
    <col min="262" max="262" width="17.33203125" style="1" customWidth="1"/>
    <col min="263" max="263" width="26" style="1" customWidth="1"/>
    <col min="264" max="264" width="20.88671875" style="1" customWidth="1"/>
    <col min="265" max="265" width="1.6640625" style="1" customWidth="1"/>
    <col min="266" max="512" width="9" style="1" customWidth="1"/>
    <col min="513" max="513" width="3.6640625" style="1" customWidth="1"/>
    <col min="514" max="514" width="3.33203125" style="1" customWidth="1"/>
    <col min="515" max="515" width="13.109375" style="1" customWidth="1"/>
    <col min="516" max="516" width="3.6640625" style="1" customWidth="1"/>
    <col min="517" max="517" width="3.33203125" style="1" customWidth="1"/>
    <col min="518" max="518" width="17.33203125" style="1" customWidth="1"/>
    <col min="519" max="519" width="26" style="1" customWidth="1"/>
    <col min="520" max="520" width="20.88671875" style="1" customWidth="1"/>
    <col min="521" max="521" width="1.6640625" style="1" customWidth="1"/>
    <col min="522" max="768" width="9" style="1" customWidth="1"/>
    <col min="769" max="769" width="3.6640625" style="1" customWidth="1"/>
    <col min="770" max="770" width="3.33203125" style="1" customWidth="1"/>
    <col min="771" max="771" width="13.109375" style="1" customWidth="1"/>
    <col min="772" max="772" width="3.6640625" style="1" customWidth="1"/>
    <col min="773" max="773" width="3.33203125" style="1" customWidth="1"/>
    <col min="774" max="774" width="17.33203125" style="1" customWidth="1"/>
    <col min="775" max="775" width="26" style="1" customWidth="1"/>
    <col min="776" max="776" width="20.88671875" style="1" customWidth="1"/>
    <col min="777" max="777" width="1.6640625" style="1" customWidth="1"/>
    <col min="778" max="1024" width="9" style="1" customWidth="1"/>
    <col min="1025" max="1025" width="3.6640625" style="1" customWidth="1"/>
    <col min="1026" max="1026" width="3.33203125" style="1" customWidth="1"/>
    <col min="1027" max="1027" width="13.109375" style="1" customWidth="1"/>
    <col min="1028" max="1028" width="3.6640625" style="1" customWidth="1"/>
    <col min="1029" max="1029" width="3.33203125" style="1" customWidth="1"/>
    <col min="1030" max="1030" width="17.33203125" style="1" customWidth="1"/>
    <col min="1031" max="1031" width="26" style="1" customWidth="1"/>
    <col min="1032" max="1032" width="20.88671875" style="1" customWidth="1"/>
    <col min="1033" max="1033" width="1.6640625" style="1" customWidth="1"/>
    <col min="1034" max="1280" width="9" style="1" customWidth="1"/>
    <col min="1281" max="1281" width="3.6640625" style="1" customWidth="1"/>
    <col min="1282" max="1282" width="3.33203125" style="1" customWidth="1"/>
    <col min="1283" max="1283" width="13.109375" style="1" customWidth="1"/>
    <col min="1284" max="1284" width="3.6640625" style="1" customWidth="1"/>
    <col min="1285" max="1285" width="3.33203125" style="1" customWidth="1"/>
    <col min="1286" max="1286" width="17.33203125" style="1" customWidth="1"/>
    <col min="1287" max="1287" width="26" style="1" customWidth="1"/>
    <col min="1288" max="1288" width="20.88671875" style="1" customWidth="1"/>
    <col min="1289" max="1289" width="1.6640625" style="1" customWidth="1"/>
    <col min="1290" max="1536" width="9" style="1" customWidth="1"/>
    <col min="1537" max="1537" width="3.6640625" style="1" customWidth="1"/>
    <col min="1538" max="1538" width="3.33203125" style="1" customWidth="1"/>
    <col min="1539" max="1539" width="13.109375" style="1" customWidth="1"/>
    <col min="1540" max="1540" width="3.6640625" style="1" customWidth="1"/>
    <col min="1541" max="1541" width="3.33203125" style="1" customWidth="1"/>
    <col min="1542" max="1542" width="17.33203125" style="1" customWidth="1"/>
    <col min="1543" max="1543" width="26" style="1" customWidth="1"/>
    <col min="1544" max="1544" width="20.88671875" style="1" customWidth="1"/>
    <col min="1545" max="1545" width="1.6640625" style="1" customWidth="1"/>
    <col min="1546" max="1792" width="9" style="1" customWidth="1"/>
    <col min="1793" max="1793" width="3.6640625" style="1" customWidth="1"/>
    <col min="1794" max="1794" width="3.33203125" style="1" customWidth="1"/>
    <col min="1795" max="1795" width="13.109375" style="1" customWidth="1"/>
    <col min="1796" max="1796" width="3.6640625" style="1" customWidth="1"/>
    <col min="1797" max="1797" width="3.33203125" style="1" customWidth="1"/>
    <col min="1798" max="1798" width="17.33203125" style="1" customWidth="1"/>
    <col min="1799" max="1799" width="26" style="1" customWidth="1"/>
    <col min="1800" max="1800" width="20.88671875" style="1" customWidth="1"/>
    <col min="1801" max="1801" width="1.6640625" style="1" customWidth="1"/>
    <col min="1802" max="2048" width="9" style="1" customWidth="1"/>
    <col min="2049" max="2049" width="3.6640625" style="1" customWidth="1"/>
    <col min="2050" max="2050" width="3.33203125" style="1" customWidth="1"/>
    <col min="2051" max="2051" width="13.109375" style="1" customWidth="1"/>
    <col min="2052" max="2052" width="3.6640625" style="1" customWidth="1"/>
    <col min="2053" max="2053" width="3.33203125" style="1" customWidth="1"/>
    <col min="2054" max="2054" width="17.33203125" style="1" customWidth="1"/>
    <col min="2055" max="2055" width="26" style="1" customWidth="1"/>
    <col min="2056" max="2056" width="20.88671875" style="1" customWidth="1"/>
    <col min="2057" max="2057" width="1.6640625" style="1" customWidth="1"/>
    <col min="2058" max="2304" width="9" style="1" customWidth="1"/>
    <col min="2305" max="2305" width="3.6640625" style="1" customWidth="1"/>
    <col min="2306" max="2306" width="3.33203125" style="1" customWidth="1"/>
    <col min="2307" max="2307" width="13.109375" style="1" customWidth="1"/>
    <col min="2308" max="2308" width="3.6640625" style="1" customWidth="1"/>
    <col min="2309" max="2309" width="3.33203125" style="1" customWidth="1"/>
    <col min="2310" max="2310" width="17.33203125" style="1" customWidth="1"/>
    <col min="2311" max="2311" width="26" style="1" customWidth="1"/>
    <col min="2312" max="2312" width="20.88671875" style="1" customWidth="1"/>
    <col min="2313" max="2313" width="1.6640625" style="1" customWidth="1"/>
    <col min="2314" max="2560" width="9" style="1" customWidth="1"/>
    <col min="2561" max="2561" width="3.6640625" style="1" customWidth="1"/>
    <col min="2562" max="2562" width="3.33203125" style="1" customWidth="1"/>
    <col min="2563" max="2563" width="13.109375" style="1" customWidth="1"/>
    <col min="2564" max="2564" width="3.6640625" style="1" customWidth="1"/>
    <col min="2565" max="2565" width="3.33203125" style="1" customWidth="1"/>
    <col min="2566" max="2566" width="17.33203125" style="1" customWidth="1"/>
    <col min="2567" max="2567" width="26" style="1" customWidth="1"/>
    <col min="2568" max="2568" width="20.88671875" style="1" customWidth="1"/>
    <col min="2569" max="2569" width="1.6640625" style="1" customWidth="1"/>
    <col min="2570" max="2816" width="9" style="1" customWidth="1"/>
    <col min="2817" max="2817" width="3.6640625" style="1" customWidth="1"/>
    <col min="2818" max="2818" width="3.33203125" style="1" customWidth="1"/>
    <col min="2819" max="2819" width="13.109375" style="1" customWidth="1"/>
    <col min="2820" max="2820" width="3.6640625" style="1" customWidth="1"/>
    <col min="2821" max="2821" width="3.33203125" style="1" customWidth="1"/>
    <col min="2822" max="2822" width="17.33203125" style="1" customWidth="1"/>
    <col min="2823" max="2823" width="26" style="1" customWidth="1"/>
    <col min="2824" max="2824" width="20.88671875" style="1" customWidth="1"/>
    <col min="2825" max="2825" width="1.6640625" style="1" customWidth="1"/>
    <col min="2826" max="3072" width="9" style="1" customWidth="1"/>
    <col min="3073" max="3073" width="3.6640625" style="1" customWidth="1"/>
    <col min="3074" max="3074" width="3.33203125" style="1" customWidth="1"/>
    <col min="3075" max="3075" width="13.109375" style="1" customWidth="1"/>
    <col min="3076" max="3076" width="3.6640625" style="1" customWidth="1"/>
    <col min="3077" max="3077" width="3.33203125" style="1" customWidth="1"/>
    <col min="3078" max="3078" width="17.33203125" style="1" customWidth="1"/>
    <col min="3079" max="3079" width="26" style="1" customWidth="1"/>
    <col min="3080" max="3080" width="20.88671875" style="1" customWidth="1"/>
    <col min="3081" max="3081" width="1.6640625" style="1" customWidth="1"/>
    <col min="3082" max="3328" width="9" style="1" customWidth="1"/>
    <col min="3329" max="3329" width="3.6640625" style="1" customWidth="1"/>
    <col min="3330" max="3330" width="3.33203125" style="1" customWidth="1"/>
    <col min="3331" max="3331" width="13.109375" style="1" customWidth="1"/>
    <col min="3332" max="3332" width="3.6640625" style="1" customWidth="1"/>
    <col min="3333" max="3333" width="3.33203125" style="1" customWidth="1"/>
    <col min="3334" max="3334" width="17.33203125" style="1" customWidth="1"/>
    <col min="3335" max="3335" width="26" style="1" customWidth="1"/>
    <col min="3336" max="3336" width="20.88671875" style="1" customWidth="1"/>
    <col min="3337" max="3337" width="1.6640625" style="1" customWidth="1"/>
    <col min="3338" max="3584" width="9" style="1" customWidth="1"/>
    <col min="3585" max="3585" width="3.6640625" style="1" customWidth="1"/>
    <col min="3586" max="3586" width="3.33203125" style="1" customWidth="1"/>
    <col min="3587" max="3587" width="13.109375" style="1" customWidth="1"/>
    <col min="3588" max="3588" width="3.6640625" style="1" customWidth="1"/>
    <col min="3589" max="3589" width="3.33203125" style="1" customWidth="1"/>
    <col min="3590" max="3590" width="17.33203125" style="1" customWidth="1"/>
    <col min="3591" max="3591" width="26" style="1" customWidth="1"/>
    <col min="3592" max="3592" width="20.88671875" style="1" customWidth="1"/>
    <col min="3593" max="3593" width="1.6640625" style="1" customWidth="1"/>
    <col min="3594" max="3840" width="9" style="1" customWidth="1"/>
    <col min="3841" max="3841" width="3.6640625" style="1" customWidth="1"/>
    <col min="3842" max="3842" width="3.33203125" style="1" customWidth="1"/>
    <col min="3843" max="3843" width="13.109375" style="1" customWidth="1"/>
    <col min="3844" max="3844" width="3.6640625" style="1" customWidth="1"/>
    <col min="3845" max="3845" width="3.33203125" style="1" customWidth="1"/>
    <col min="3846" max="3846" width="17.33203125" style="1" customWidth="1"/>
    <col min="3847" max="3847" width="26" style="1" customWidth="1"/>
    <col min="3848" max="3848" width="20.88671875" style="1" customWidth="1"/>
    <col min="3849" max="3849" width="1.6640625" style="1" customWidth="1"/>
    <col min="3850" max="4096" width="9" style="1" customWidth="1"/>
    <col min="4097" max="4097" width="3.6640625" style="1" customWidth="1"/>
    <col min="4098" max="4098" width="3.33203125" style="1" customWidth="1"/>
    <col min="4099" max="4099" width="13.109375" style="1" customWidth="1"/>
    <col min="4100" max="4100" width="3.6640625" style="1" customWidth="1"/>
    <col min="4101" max="4101" width="3.33203125" style="1" customWidth="1"/>
    <col min="4102" max="4102" width="17.33203125" style="1" customWidth="1"/>
    <col min="4103" max="4103" width="26" style="1" customWidth="1"/>
    <col min="4104" max="4104" width="20.88671875" style="1" customWidth="1"/>
    <col min="4105" max="4105" width="1.6640625" style="1" customWidth="1"/>
    <col min="4106" max="4352" width="9" style="1" customWidth="1"/>
    <col min="4353" max="4353" width="3.6640625" style="1" customWidth="1"/>
    <col min="4354" max="4354" width="3.33203125" style="1" customWidth="1"/>
    <col min="4355" max="4355" width="13.109375" style="1" customWidth="1"/>
    <col min="4356" max="4356" width="3.6640625" style="1" customWidth="1"/>
    <col min="4357" max="4357" width="3.33203125" style="1" customWidth="1"/>
    <col min="4358" max="4358" width="17.33203125" style="1" customWidth="1"/>
    <col min="4359" max="4359" width="26" style="1" customWidth="1"/>
    <col min="4360" max="4360" width="20.88671875" style="1" customWidth="1"/>
    <col min="4361" max="4361" width="1.6640625" style="1" customWidth="1"/>
    <col min="4362" max="4608" width="9" style="1" customWidth="1"/>
    <col min="4609" max="4609" width="3.6640625" style="1" customWidth="1"/>
    <col min="4610" max="4610" width="3.33203125" style="1" customWidth="1"/>
    <col min="4611" max="4611" width="13.109375" style="1" customWidth="1"/>
    <col min="4612" max="4612" width="3.6640625" style="1" customWidth="1"/>
    <col min="4613" max="4613" width="3.33203125" style="1" customWidth="1"/>
    <col min="4614" max="4614" width="17.33203125" style="1" customWidth="1"/>
    <col min="4615" max="4615" width="26" style="1" customWidth="1"/>
    <col min="4616" max="4616" width="20.88671875" style="1" customWidth="1"/>
    <col min="4617" max="4617" width="1.6640625" style="1" customWidth="1"/>
    <col min="4618" max="4864" width="9" style="1" customWidth="1"/>
    <col min="4865" max="4865" width="3.6640625" style="1" customWidth="1"/>
    <col min="4866" max="4866" width="3.33203125" style="1" customWidth="1"/>
    <col min="4867" max="4867" width="13.109375" style="1" customWidth="1"/>
    <col min="4868" max="4868" width="3.6640625" style="1" customWidth="1"/>
    <col min="4869" max="4869" width="3.33203125" style="1" customWidth="1"/>
    <col min="4870" max="4870" width="17.33203125" style="1" customWidth="1"/>
    <col min="4871" max="4871" width="26" style="1" customWidth="1"/>
    <col min="4872" max="4872" width="20.88671875" style="1" customWidth="1"/>
    <col min="4873" max="4873" width="1.6640625" style="1" customWidth="1"/>
    <col min="4874" max="5120" width="9" style="1" customWidth="1"/>
    <col min="5121" max="5121" width="3.6640625" style="1" customWidth="1"/>
    <col min="5122" max="5122" width="3.33203125" style="1" customWidth="1"/>
    <col min="5123" max="5123" width="13.109375" style="1" customWidth="1"/>
    <col min="5124" max="5124" width="3.6640625" style="1" customWidth="1"/>
    <col min="5125" max="5125" width="3.33203125" style="1" customWidth="1"/>
    <col min="5126" max="5126" width="17.33203125" style="1" customWidth="1"/>
    <col min="5127" max="5127" width="26" style="1" customWidth="1"/>
    <col min="5128" max="5128" width="20.88671875" style="1" customWidth="1"/>
    <col min="5129" max="5129" width="1.6640625" style="1" customWidth="1"/>
    <col min="5130" max="5376" width="9" style="1" customWidth="1"/>
    <col min="5377" max="5377" width="3.6640625" style="1" customWidth="1"/>
    <col min="5378" max="5378" width="3.33203125" style="1" customWidth="1"/>
    <col min="5379" max="5379" width="13.109375" style="1" customWidth="1"/>
    <col min="5380" max="5380" width="3.6640625" style="1" customWidth="1"/>
    <col min="5381" max="5381" width="3.33203125" style="1" customWidth="1"/>
    <col min="5382" max="5382" width="17.33203125" style="1" customWidth="1"/>
    <col min="5383" max="5383" width="26" style="1" customWidth="1"/>
    <col min="5384" max="5384" width="20.88671875" style="1" customWidth="1"/>
    <col min="5385" max="5385" width="1.6640625" style="1" customWidth="1"/>
    <col min="5386" max="5632" width="9" style="1" customWidth="1"/>
    <col min="5633" max="5633" width="3.6640625" style="1" customWidth="1"/>
    <col min="5634" max="5634" width="3.33203125" style="1" customWidth="1"/>
    <col min="5635" max="5635" width="13.109375" style="1" customWidth="1"/>
    <col min="5636" max="5636" width="3.6640625" style="1" customWidth="1"/>
    <col min="5637" max="5637" width="3.33203125" style="1" customWidth="1"/>
    <col min="5638" max="5638" width="17.33203125" style="1" customWidth="1"/>
    <col min="5639" max="5639" width="26" style="1" customWidth="1"/>
    <col min="5640" max="5640" width="20.88671875" style="1" customWidth="1"/>
    <col min="5641" max="5641" width="1.6640625" style="1" customWidth="1"/>
    <col min="5642" max="5888" width="9" style="1" customWidth="1"/>
    <col min="5889" max="5889" width="3.6640625" style="1" customWidth="1"/>
    <col min="5890" max="5890" width="3.33203125" style="1" customWidth="1"/>
    <col min="5891" max="5891" width="13.109375" style="1" customWidth="1"/>
    <col min="5892" max="5892" width="3.6640625" style="1" customWidth="1"/>
    <col min="5893" max="5893" width="3.33203125" style="1" customWidth="1"/>
    <col min="5894" max="5894" width="17.33203125" style="1" customWidth="1"/>
    <col min="5895" max="5895" width="26" style="1" customWidth="1"/>
    <col min="5896" max="5896" width="20.88671875" style="1" customWidth="1"/>
    <col min="5897" max="5897" width="1.6640625" style="1" customWidth="1"/>
    <col min="5898" max="6144" width="9" style="1" customWidth="1"/>
    <col min="6145" max="6145" width="3.6640625" style="1" customWidth="1"/>
    <col min="6146" max="6146" width="3.33203125" style="1" customWidth="1"/>
    <col min="6147" max="6147" width="13.109375" style="1" customWidth="1"/>
    <col min="6148" max="6148" width="3.6640625" style="1" customWidth="1"/>
    <col min="6149" max="6149" width="3.33203125" style="1" customWidth="1"/>
    <col min="6150" max="6150" width="17.33203125" style="1" customWidth="1"/>
    <col min="6151" max="6151" width="26" style="1" customWidth="1"/>
    <col min="6152" max="6152" width="20.88671875" style="1" customWidth="1"/>
    <col min="6153" max="6153" width="1.6640625" style="1" customWidth="1"/>
    <col min="6154" max="6400" width="9" style="1" customWidth="1"/>
    <col min="6401" max="6401" width="3.6640625" style="1" customWidth="1"/>
    <col min="6402" max="6402" width="3.33203125" style="1" customWidth="1"/>
    <col min="6403" max="6403" width="13.109375" style="1" customWidth="1"/>
    <col min="6404" max="6404" width="3.6640625" style="1" customWidth="1"/>
    <col min="6405" max="6405" width="3.33203125" style="1" customWidth="1"/>
    <col min="6406" max="6406" width="17.33203125" style="1" customWidth="1"/>
    <col min="6407" max="6407" width="26" style="1" customWidth="1"/>
    <col min="6408" max="6408" width="20.88671875" style="1" customWidth="1"/>
    <col min="6409" max="6409" width="1.6640625" style="1" customWidth="1"/>
    <col min="6410" max="6656" width="9" style="1" customWidth="1"/>
    <col min="6657" max="6657" width="3.6640625" style="1" customWidth="1"/>
    <col min="6658" max="6658" width="3.33203125" style="1" customWidth="1"/>
    <col min="6659" max="6659" width="13.109375" style="1" customWidth="1"/>
    <col min="6660" max="6660" width="3.6640625" style="1" customWidth="1"/>
    <col min="6661" max="6661" width="3.33203125" style="1" customWidth="1"/>
    <col min="6662" max="6662" width="17.33203125" style="1" customWidth="1"/>
    <col min="6663" max="6663" width="26" style="1" customWidth="1"/>
    <col min="6664" max="6664" width="20.88671875" style="1" customWidth="1"/>
    <col min="6665" max="6665" width="1.6640625" style="1" customWidth="1"/>
    <col min="6666" max="6912" width="9" style="1" customWidth="1"/>
    <col min="6913" max="6913" width="3.6640625" style="1" customWidth="1"/>
    <col min="6914" max="6914" width="3.33203125" style="1" customWidth="1"/>
    <col min="6915" max="6915" width="13.109375" style="1" customWidth="1"/>
    <col min="6916" max="6916" width="3.6640625" style="1" customWidth="1"/>
    <col min="6917" max="6917" width="3.33203125" style="1" customWidth="1"/>
    <col min="6918" max="6918" width="17.33203125" style="1" customWidth="1"/>
    <col min="6919" max="6919" width="26" style="1" customWidth="1"/>
    <col min="6920" max="6920" width="20.88671875" style="1" customWidth="1"/>
    <col min="6921" max="6921" width="1.6640625" style="1" customWidth="1"/>
    <col min="6922" max="7168" width="9" style="1" customWidth="1"/>
    <col min="7169" max="7169" width="3.6640625" style="1" customWidth="1"/>
    <col min="7170" max="7170" width="3.33203125" style="1" customWidth="1"/>
    <col min="7171" max="7171" width="13.109375" style="1" customWidth="1"/>
    <col min="7172" max="7172" width="3.6640625" style="1" customWidth="1"/>
    <col min="7173" max="7173" width="3.33203125" style="1" customWidth="1"/>
    <col min="7174" max="7174" width="17.33203125" style="1" customWidth="1"/>
    <col min="7175" max="7175" width="26" style="1" customWidth="1"/>
    <col min="7176" max="7176" width="20.88671875" style="1" customWidth="1"/>
    <col min="7177" max="7177" width="1.6640625" style="1" customWidth="1"/>
    <col min="7178" max="7424" width="9" style="1" customWidth="1"/>
    <col min="7425" max="7425" width="3.6640625" style="1" customWidth="1"/>
    <col min="7426" max="7426" width="3.33203125" style="1" customWidth="1"/>
    <col min="7427" max="7427" width="13.109375" style="1" customWidth="1"/>
    <col min="7428" max="7428" width="3.6640625" style="1" customWidth="1"/>
    <col min="7429" max="7429" width="3.33203125" style="1" customWidth="1"/>
    <col min="7430" max="7430" width="17.33203125" style="1" customWidth="1"/>
    <col min="7431" max="7431" width="26" style="1" customWidth="1"/>
    <col min="7432" max="7432" width="20.88671875" style="1" customWidth="1"/>
    <col min="7433" max="7433" width="1.6640625" style="1" customWidth="1"/>
    <col min="7434" max="7680" width="9" style="1" customWidth="1"/>
    <col min="7681" max="7681" width="3.6640625" style="1" customWidth="1"/>
    <col min="7682" max="7682" width="3.33203125" style="1" customWidth="1"/>
    <col min="7683" max="7683" width="13.109375" style="1" customWidth="1"/>
    <col min="7684" max="7684" width="3.6640625" style="1" customWidth="1"/>
    <col min="7685" max="7685" width="3.33203125" style="1" customWidth="1"/>
    <col min="7686" max="7686" width="17.33203125" style="1" customWidth="1"/>
    <col min="7687" max="7687" width="26" style="1" customWidth="1"/>
    <col min="7688" max="7688" width="20.88671875" style="1" customWidth="1"/>
    <col min="7689" max="7689" width="1.6640625" style="1" customWidth="1"/>
    <col min="7690" max="7936" width="9" style="1" customWidth="1"/>
    <col min="7937" max="7937" width="3.6640625" style="1" customWidth="1"/>
    <col min="7938" max="7938" width="3.33203125" style="1" customWidth="1"/>
    <col min="7939" max="7939" width="13.109375" style="1" customWidth="1"/>
    <col min="7940" max="7940" width="3.6640625" style="1" customWidth="1"/>
    <col min="7941" max="7941" width="3.33203125" style="1" customWidth="1"/>
    <col min="7942" max="7942" width="17.33203125" style="1" customWidth="1"/>
    <col min="7943" max="7943" width="26" style="1" customWidth="1"/>
    <col min="7944" max="7944" width="20.88671875" style="1" customWidth="1"/>
    <col min="7945" max="7945" width="1.6640625" style="1" customWidth="1"/>
    <col min="7946" max="8192" width="9" style="1" customWidth="1"/>
    <col min="8193" max="8193" width="3.6640625" style="1" customWidth="1"/>
    <col min="8194" max="8194" width="3.33203125" style="1" customWidth="1"/>
    <col min="8195" max="8195" width="13.109375" style="1" customWidth="1"/>
    <col min="8196" max="8196" width="3.6640625" style="1" customWidth="1"/>
    <col min="8197" max="8197" width="3.33203125" style="1" customWidth="1"/>
    <col min="8198" max="8198" width="17.33203125" style="1" customWidth="1"/>
    <col min="8199" max="8199" width="26" style="1" customWidth="1"/>
    <col min="8200" max="8200" width="20.88671875" style="1" customWidth="1"/>
    <col min="8201" max="8201" width="1.6640625" style="1" customWidth="1"/>
    <col min="8202" max="8448" width="9" style="1" customWidth="1"/>
    <col min="8449" max="8449" width="3.6640625" style="1" customWidth="1"/>
    <col min="8450" max="8450" width="3.33203125" style="1" customWidth="1"/>
    <col min="8451" max="8451" width="13.109375" style="1" customWidth="1"/>
    <col min="8452" max="8452" width="3.6640625" style="1" customWidth="1"/>
    <col min="8453" max="8453" width="3.33203125" style="1" customWidth="1"/>
    <col min="8454" max="8454" width="17.33203125" style="1" customWidth="1"/>
    <col min="8455" max="8455" width="26" style="1" customWidth="1"/>
    <col min="8456" max="8456" width="20.88671875" style="1" customWidth="1"/>
    <col min="8457" max="8457" width="1.6640625" style="1" customWidth="1"/>
    <col min="8458" max="8704" width="9" style="1" customWidth="1"/>
    <col min="8705" max="8705" width="3.6640625" style="1" customWidth="1"/>
    <col min="8706" max="8706" width="3.33203125" style="1" customWidth="1"/>
    <col min="8707" max="8707" width="13.109375" style="1" customWidth="1"/>
    <col min="8708" max="8708" width="3.6640625" style="1" customWidth="1"/>
    <col min="8709" max="8709" width="3.33203125" style="1" customWidth="1"/>
    <col min="8710" max="8710" width="17.33203125" style="1" customWidth="1"/>
    <col min="8711" max="8711" width="26" style="1" customWidth="1"/>
    <col min="8712" max="8712" width="20.88671875" style="1" customWidth="1"/>
    <col min="8713" max="8713" width="1.6640625" style="1" customWidth="1"/>
    <col min="8714" max="8960" width="9" style="1" customWidth="1"/>
    <col min="8961" max="8961" width="3.6640625" style="1" customWidth="1"/>
    <col min="8962" max="8962" width="3.33203125" style="1" customWidth="1"/>
    <col min="8963" max="8963" width="13.109375" style="1" customWidth="1"/>
    <col min="8964" max="8964" width="3.6640625" style="1" customWidth="1"/>
    <col min="8965" max="8965" width="3.33203125" style="1" customWidth="1"/>
    <col min="8966" max="8966" width="17.33203125" style="1" customWidth="1"/>
    <col min="8967" max="8967" width="26" style="1" customWidth="1"/>
    <col min="8968" max="8968" width="20.88671875" style="1" customWidth="1"/>
    <col min="8969" max="8969" width="1.6640625" style="1" customWidth="1"/>
    <col min="8970" max="9216" width="9" style="1" customWidth="1"/>
    <col min="9217" max="9217" width="3.6640625" style="1" customWidth="1"/>
    <col min="9218" max="9218" width="3.33203125" style="1" customWidth="1"/>
    <col min="9219" max="9219" width="13.109375" style="1" customWidth="1"/>
    <col min="9220" max="9220" width="3.6640625" style="1" customWidth="1"/>
    <col min="9221" max="9221" width="3.33203125" style="1" customWidth="1"/>
    <col min="9222" max="9222" width="17.33203125" style="1" customWidth="1"/>
    <col min="9223" max="9223" width="26" style="1" customWidth="1"/>
    <col min="9224" max="9224" width="20.88671875" style="1" customWidth="1"/>
    <col min="9225" max="9225" width="1.6640625" style="1" customWidth="1"/>
    <col min="9226" max="9472" width="9" style="1" customWidth="1"/>
    <col min="9473" max="9473" width="3.6640625" style="1" customWidth="1"/>
    <col min="9474" max="9474" width="3.33203125" style="1" customWidth="1"/>
    <col min="9475" max="9475" width="13.109375" style="1" customWidth="1"/>
    <col min="9476" max="9476" width="3.6640625" style="1" customWidth="1"/>
    <col min="9477" max="9477" width="3.33203125" style="1" customWidth="1"/>
    <col min="9478" max="9478" width="17.33203125" style="1" customWidth="1"/>
    <col min="9479" max="9479" width="26" style="1" customWidth="1"/>
    <col min="9480" max="9480" width="20.88671875" style="1" customWidth="1"/>
    <col min="9481" max="9481" width="1.6640625" style="1" customWidth="1"/>
    <col min="9482" max="9728" width="9" style="1" customWidth="1"/>
    <col min="9729" max="9729" width="3.6640625" style="1" customWidth="1"/>
    <col min="9730" max="9730" width="3.33203125" style="1" customWidth="1"/>
    <col min="9731" max="9731" width="13.109375" style="1" customWidth="1"/>
    <col min="9732" max="9732" width="3.6640625" style="1" customWidth="1"/>
    <col min="9733" max="9733" width="3.33203125" style="1" customWidth="1"/>
    <col min="9734" max="9734" width="17.33203125" style="1" customWidth="1"/>
    <col min="9735" max="9735" width="26" style="1" customWidth="1"/>
    <col min="9736" max="9736" width="20.88671875" style="1" customWidth="1"/>
    <col min="9737" max="9737" width="1.6640625" style="1" customWidth="1"/>
    <col min="9738" max="9984" width="9" style="1" customWidth="1"/>
    <col min="9985" max="9985" width="3.6640625" style="1" customWidth="1"/>
    <col min="9986" max="9986" width="3.33203125" style="1" customWidth="1"/>
    <col min="9987" max="9987" width="13.109375" style="1" customWidth="1"/>
    <col min="9988" max="9988" width="3.6640625" style="1" customWidth="1"/>
    <col min="9989" max="9989" width="3.33203125" style="1" customWidth="1"/>
    <col min="9990" max="9990" width="17.33203125" style="1" customWidth="1"/>
    <col min="9991" max="9991" width="26" style="1" customWidth="1"/>
    <col min="9992" max="9992" width="20.88671875" style="1" customWidth="1"/>
    <col min="9993" max="9993" width="1.6640625" style="1" customWidth="1"/>
    <col min="9994" max="10240" width="9" style="1" customWidth="1"/>
    <col min="10241" max="10241" width="3.6640625" style="1" customWidth="1"/>
    <col min="10242" max="10242" width="3.33203125" style="1" customWidth="1"/>
    <col min="10243" max="10243" width="13.109375" style="1" customWidth="1"/>
    <col min="10244" max="10244" width="3.6640625" style="1" customWidth="1"/>
    <col min="10245" max="10245" width="3.33203125" style="1" customWidth="1"/>
    <col min="10246" max="10246" width="17.33203125" style="1" customWidth="1"/>
    <col min="10247" max="10247" width="26" style="1" customWidth="1"/>
    <col min="10248" max="10248" width="20.88671875" style="1" customWidth="1"/>
    <col min="10249" max="10249" width="1.6640625" style="1" customWidth="1"/>
    <col min="10250" max="10496" width="9" style="1" customWidth="1"/>
    <col min="10497" max="10497" width="3.6640625" style="1" customWidth="1"/>
    <col min="10498" max="10498" width="3.33203125" style="1" customWidth="1"/>
    <col min="10499" max="10499" width="13.109375" style="1" customWidth="1"/>
    <col min="10500" max="10500" width="3.6640625" style="1" customWidth="1"/>
    <col min="10501" max="10501" width="3.33203125" style="1" customWidth="1"/>
    <col min="10502" max="10502" width="17.33203125" style="1" customWidth="1"/>
    <col min="10503" max="10503" width="26" style="1" customWidth="1"/>
    <col min="10504" max="10504" width="20.88671875" style="1" customWidth="1"/>
    <col min="10505" max="10505" width="1.6640625" style="1" customWidth="1"/>
    <col min="10506" max="10752" width="9" style="1" customWidth="1"/>
    <col min="10753" max="10753" width="3.6640625" style="1" customWidth="1"/>
    <col min="10754" max="10754" width="3.33203125" style="1" customWidth="1"/>
    <col min="10755" max="10755" width="13.109375" style="1" customWidth="1"/>
    <col min="10756" max="10756" width="3.6640625" style="1" customWidth="1"/>
    <col min="10757" max="10757" width="3.33203125" style="1" customWidth="1"/>
    <col min="10758" max="10758" width="17.33203125" style="1" customWidth="1"/>
    <col min="10759" max="10759" width="26" style="1" customWidth="1"/>
    <col min="10760" max="10760" width="20.88671875" style="1" customWidth="1"/>
    <col min="10761" max="10761" width="1.6640625" style="1" customWidth="1"/>
    <col min="10762" max="11008" width="9" style="1" customWidth="1"/>
    <col min="11009" max="11009" width="3.6640625" style="1" customWidth="1"/>
    <col min="11010" max="11010" width="3.33203125" style="1" customWidth="1"/>
    <col min="11011" max="11011" width="13.109375" style="1" customWidth="1"/>
    <col min="11012" max="11012" width="3.6640625" style="1" customWidth="1"/>
    <col min="11013" max="11013" width="3.33203125" style="1" customWidth="1"/>
    <col min="11014" max="11014" width="17.33203125" style="1" customWidth="1"/>
    <col min="11015" max="11015" width="26" style="1" customWidth="1"/>
    <col min="11016" max="11016" width="20.88671875" style="1" customWidth="1"/>
    <col min="11017" max="11017" width="1.6640625" style="1" customWidth="1"/>
    <col min="11018" max="11264" width="9" style="1" customWidth="1"/>
    <col min="11265" max="11265" width="3.6640625" style="1" customWidth="1"/>
    <col min="11266" max="11266" width="3.33203125" style="1" customWidth="1"/>
    <col min="11267" max="11267" width="13.109375" style="1" customWidth="1"/>
    <col min="11268" max="11268" width="3.6640625" style="1" customWidth="1"/>
    <col min="11269" max="11269" width="3.33203125" style="1" customWidth="1"/>
    <col min="11270" max="11270" width="17.33203125" style="1" customWidth="1"/>
    <col min="11271" max="11271" width="26" style="1" customWidth="1"/>
    <col min="11272" max="11272" width="20.88671875" style="1" customWidth="1"/>
    <col min="11273" max="11273" width="1.6640625" style="1" customWidth="1"/>
    <col min="11274" max="11520" width="9" style="1" customWidth="1"/>
    <col min="11521" max="11521" width="3.6640625" style="1" customWidth="1"/>
    <col min="11522" max="11522" width="3.33203125" style="1" customWidth="1"/>
    <col min="11523" max="11523" width="13.109375" style="1" customWidth="1"/>
    <col min="11524" max="11524" width="3.6640625" style="1" customWidth="1"/>
    <col min="11525" max="11525" width="3.33203125" style="1" customWidth="1"/>
    <col min="11526" max="11526" width="17.33203125" style="1" customWidth="1"/>
    <col min="11527" max="11527" width="26" style="1" customWidth="1"/>
    <col min="11528" max="11528" width="20.88671875" style="1" customWidth="1"/>
    <col min="11529" max="11529" width="1.6640625" style="1" customWidth="1"/>
    <col min="11530" max="11776" width="9" style="1" customWidth="1"/>
    <col min="11777" max="11777" width="3.6640625" style="1" customWidth="1"/>
    <col min="11778" max="11778" width="3.33203125" style="1" customWidth="1"/>
    <col min="11779" max="11779" width="13.109375" style="1" customWidth="1"/>
    <col min="11780" max="11780" width="3.6640625" style="1" customWidth="1"/>
    <col min="11781" max="11781" width="3.33203125" style="1" customWidth="1"/>
    <col min="11782" max="11782" width="17.33203125" style="1" customWidth="1"/>
    <col min="11783" max="11783" width="26" style="1" customWidth="1"/>
    <col min="11784" max="11784" width="20.88671875" style="1" customWidth="1"/>
    <col min="11785" max="11785" width="1.6640625" style="1" customWidth="1"/>
    <col min="11786" max="12032" width="9" style="1" customWidth="1"/>
    <col min="12033" max="12033" width="3.6640625" style="1" customWidth="1"/>
    <col min="12034" max="12034" width="3.33203125" style="1" customWidth="1"/>
    <col min="12035" max="12035" width="13.109375" style="1" customWidth="1"/>
    <col min="12036" max="12036" width="3.6640625" style="1" customWidth="1"/>
    <col min="12037" max="12037" width="3.33203125" style="1" customWidth="1"/>
    <col min="12038" max="12038" width="17.33203125" style="1" customWidth="1"/>
    <col min="12039" max="12039" width="26" style="1" customWidth="1"/>
    <col min="12040" max="12040" width="20.88671875" style="1" customWidth="1"/>
    <col min="12041" max="12041" width="1.6640625" style="1" customWidth="1"/>
    <col min="12042" max="12288" width="9" style="1" customWidth="1"/>
    <col min="12289" max="12289" width="3.6640625" style="1" customWidth="1"/>
    <col min="12290" max="12290" width="3.33203125" style="1" customWidth="1"/>
    <col min="12291" max="12291" width="13.109375" style="1" customWidth="1"/>
    <col min="12292" max="12292" width="3.6640625" style="1" customWidth="1"/>
    <col min="12293" max="12293" width="3.33203125" style="1" customWidth="1"/>
    <col min="12294" max="12294" width="17.33203125" style="1" customWidth="1"/>
    <col min="12295" max="12295" width="26" style="1" customWidth="1"/>
    <col min="12296" max="12296" width="20.88671875" style="1" customWidth="1"/>
    <col min="12297" max="12297" width="1.6640625" style="1" customWidth="1"/>
    <col min="12298" max="12544" width="9" style="1" customWidth="1"/>
    <col min="12545" max="12545" width="3.6640625" style="1" customWidth="1"/>
    <col min="12546" max="12546" width="3.33203125" style="1" customWidth="1"/>
    <col min="12547" max="12547" width="13.109375" style="1" customWidth="1"/>
    <col min="12548" max="12548" width="3.6640625" style="1" customWidth="1"/>
    <col min="12549" max="12549" width="3.33203125" style="1" customWidth="1"/>
    <col min="12550" max="12550" width="17.33203125" style="1" customWidth="1"/>
    <col min="12551" max="12551" width="26" style="1" customWidth="1"/>
    <col min="12552" max="12552" width="20.88671875" style="1" customWidth="1"/>
    <col min="12553" max="12553" width="1.6640625" style="1" customWidth="1"/>
    <col min="12554" max="12800" width="9" style="1" customWidth="1"/>
    <col min="12801" max="12801" width="3.6640625" style="1" customWidth="1"/>
    <col min="12802" max="12802" width="3.33203125" style="1" customWidth="1"/>
    <col min="12803" max="12803" width="13.109375" style="1" customWidth="1"/>
    <col min="12804" max="12804" width="3.6640625" style="1" customWidth="1"/>
    <col min="12805" max="12805" width="3.33203125" style="1" customWidth="1"/>
    <col min="12806" max="12806" width="17.33203125" style="1" customWidth="1"/>
    <col min="12807" max="12807" width="26" style="1" customWidth="1"/>
    <col min="12808" max="12808" width="20.88671875" style="1" customWidth="1"/>
    <col min="12809" max="12809" width="1.6640625" style="1" customWidth="1"/>
    <col min="12810" max="13056" width="9" style="1" customWidth="1"/>
    <col min="13057" max="13057" width="3.6640625" style="1" customWidth="1"/>
    <col min="13058" max="13058" width="3.33203125" style="1" customWidth="1"/>
    <col min="13059" max="13059" width="13.109375" style="1" customWidth="1"/>
    <col min="13060" max="13060" width="3.6640625" style="1" customWidth="1"/>
    <col min="13061" max="13061" width="3.33203125" style="1" customWidth="1"/>
    <col min="13062" max="13062" width="17.33203125" style="1" customWidth="1"/>
    <col min="13063" max="13063" width="26" style="1" customWidth="1"/>
    <col min="13064" max="13064" width="20.88671875" style="1" customWidth="1"/>
    <col min="13065" max="13065" width="1.6640625" style="1" customWidth="1"/>
    <col min="13066" max="13312" width="9" style="1" customWidth="1"/>
    <col min="13313" max="13313" width="3.6640625" style="1" customWidth="1"/>
    <col min="13314" max="13314" width="3.33203125" style="1" customWidth="1"/>
    <col min="13315" max="13315" width="13.109375" style="1" customWidth="1"/>
    <col min="13316" max="13316" width="3.6640625" style="1" customWidth="1"/>
    <col min="13317" max="13317" width="3.33203125" style="1" customWidth="1"/>
    <col min="13318" max="13318" width="17.33203125" style="1" customWidth="1"/>
    <col min="13319" max="13319" width="26" style="1" customWidth="1"/>
    <col min="13320" max="13320" width="20.88671875" style="1" customWidth="1"/>
    <col min="13321" max="13321" width="1.6640625" style="1" customWidth="1"/>
    <col min="13322" max="13568" width="9" style="1" customWidth="1"/>
    <col min="13569" max="13569" width="3.6640625" style="1" customWidth="1"/>
    <col min="13570" max="13570" width="3.33203125" style="1" customWidth="1"/>
    <col min="13571" max="13571" width="13.109375" style="1" customWidth="1"/>
    <col min="13572" max="13572" width="3.6640625" style="1" customWidth="1"/>
    <col min="13573" max="13573" width="3.33203125" style="1" customWidth="1"/>
    <col min="13574" max="13574" width="17.33203125" style="1" customWidth="1"/>
    <col min="13575" max="13575" width="26" style="1" customWidth="1"/>
    <col min="13576" max="13576" width="20.88671875" style="1" customWidth="1"/>
    <col min="13577" max="13577" width="1.6640625" style="1" customWidth="1"/>
    <col min="13578" max="13824" width="9" style="1" customWidth="1"/>
    <col min="13825" max="13825" width="3.6640625" style="1" customWidth="1"/>
    <col min="13826" max="13826" width="3.33203125" style="1" customWidth="1"/>
    <col min="13827" max="13827" width="13.109375" style="1" customWidth="1"/>
    <col min="13828" max="13828" width="3.6640625" style="1" customWidth="1"/>
    <col min="13829" max="13829" width="3.33203125" style="1" customWidth="1"/>
    <col min="13830" max="13830" width="17.33203125" style="1" customWidth="1"/>
    <col min="13831" max="13831" width="26" style="1" customWidth="1"/>
    <col min="13832" max="13832" width="20.88671875" style="1" customWidth="1"/>
    <col min="13833" max="13833" width="1.6640625" style="1" customWidth="1"/>
    <col min="13834" max="14080" width="9" style="1" customWidth="1"/>
    <col min="14081" max="14081" width="3.6640625" style="1" customWidth="1"/>
    <col min="14082" max="14082" width="3.33203125" style="1" customWidth="1"/>
    <col min="14083" max="14083" width="13.109375" style="1" customWidth="1"/>
    <col min="14084" max="14084" width="3.6640625" style="1" customWidth="1"/>
    <col min="14085" max="14085" width="3.33203125" style="1" customWidth="1"/>
    <col min="14086" max="14086" width="17.33203125" style="1" customWidth="1"/>
    <col min="14087" max="14087" width="26" style="1" customWidth="1"/>
    <col min="14088" max="14088" width="20.88671875" style="1" customWidth="1"/>
    <col min="14089" max="14089" width="1.6640625" style="1" customWidth="1"/>
    <col min="14090" max="14336" width="9" style="1" customWidth="1"/>
    <col min="14337" max="14337" width="3.6640625" style="1" customWidth="1"/>
    <col min="14338" max="14338" width="3.33203125" style="1" customWidth="1"/>
    <col min="14339" max="14339" width="13.109375" style="1" customWidth="1"/>
    <col min="14340" max="14340" width="3.6640625" style="1" customWidth="1"/>
    <col min="14341" max="14341" width="3.33203125" style="1" customWidth="1"/>
    <col min="14342" max="14342" width="17.33203125" style="1" customWidth="1"/>
    <col min="14343" max="14343" width="26" style="1" customWidth="1"/>
    <col min="14344" max="14344" width="20.88671875" style="1" customWidth="1"/>
    <col min="14345" max="14345" width="1.6640625" style="1" customWidth="1"/>
    <col min="14346" max="14592" width="9" style="1" customWidth="1"/>
    <col min="14593" max="14593" width="3.6640625" style="1" customWidth="1"/>
    <col min="14594" max="14594" width="3.33203125" style="1" customWidth="1"/>
    <col min="14595" max="14595" width="13.109375" style="1" customWidth="1"/>
    <col min="14596" max="14596" width="3.6640625" style="1" customWidth="1"/>
    <col min="14597" max="14597" width="3.33203125" style="1" customWidth="1"/>
    <col min="14598" max="14598" width="17.33203125" style="1" customWidth="1"/>
    <col min="14599" max="14599" width="26" style="1" customWidth="1"/>
    <col min="14600" max="14600" width="20.88671875" style="1" customWidth="1"/>
    <col min="14601" max="14601" width="1.6640625" style="1" customWidth="1"/>
    <col min="14602" max="14848" width="9" style="1" customWidth="1"/>
    <col min="14849" max="14849" width="3.6640625" style="1" customWidth="1"/>
    <col min="14850" max="14850" width="3.33203125" style="1" customWidth="1"/>
    <col min="14851" max="14851" width="13.109375" style="1" customWidth="1"/>
    <col min="14852" max="14852" width="3.6640625" style="1" customWidth="1"/>
    <col min="14853" max="14853" width="3.33203125" style="1" customWidth="1"/>
    <col min="14854" max="14854" width="17.33203125" style="1" customWidth="1"/>
    <col min="14855" max="14855" width="26" style="1" customWidth="1"/>
    <col min="14856" max="14856" width="20.88671875" style="1" customWidth="1"/>
    <col min="14857" max="14857" width="1.6640625" style="1" customWidth="1"/>
    <col min="14858" max="15104" width="9" style="1" customWidth="1"/>
    <col min="15105" max="15105" width="3.6640625" style="1" customWidth="1"/>
    <col min="15106" max="15106" width="3.33203125" style="1" customWidth="1"/>
    <col min="15107" max="15107" width="13.109375" style="1" customWidth="1"/>
    <col min="15108" max="15108" width="3.6640625" style="1" customWidth="1"/>
    <col min="15109" max="15109" width="3.33203125" style="1" customWidth="1"/>
    <col min="15110" max="15110" width="17.33203125" style="1" customWidth="1"/>
    <col min="15111" max="15111" width="26" style="1" customWidth="1"/>
    <col min="15112" max="15112" width="20.88671875" style="1" customWidth="1"/>
    <col min="15113" max="15113" width="1.6640625" style="1" customWidth="1"/>
    <col min="15114" max="15360" width="9" style="1" customWidth="1"/>
    <col min="15361" max="15361" width="3.6640625" style="1" customWidth="1"/>
    <col min="15362" max="15362" width="3.33203125" style="1" customWidth="1"/>
    <col min="15363" max="15363" width="13.109375" style="1" customWidth="1"/>
    <col min="15364" max="15364" width="3.6640625" style="1" customWidth="1"/>
    <col min="15365" max="15365" width="3.33203125" style="1" customWidth="1"/>
    <col min="15366" max="15366" width="17.33203125" style="1" customWidth="1"/>
    <col min="15367" max="15367" width="26" style="1" customWidth="1"/>
    <col min="15368" max="15368" width="20.88671875" style="1" customWidth="1"/>
    <col min="15369" max="15369" width="1.6640625" style="1" customWidth="1"/>
    <col min="15370" max="15616" width="9" style="1" customWidth="1"/>
    <col min="15617" max="15617" width="3.6640625" style="1" customWidth="1"/>
    <col min="15618" max="15618" width="3.33203125" style="1" customWidth="1"/>
    <col min="15619" max="15619" width="13.109375" style="1" customWidth="1"/>
    <col min="15620" max="15620" width="3.6640625" style="1" customWidth="1"/>
    <col min="15621" max="15621" width="3.33203125" style="1" customWidth="1"/>
    <col min="15622" max="15622" width="17.33203125" style="1" customWidth="1"/>
    <col min="15623" max="15623" width="26" style="1" customWidth="1"/>
    <col min="15624" max="15624" width="20.88671875" style="1" customWidth="1"/>
    <col min="15625" max="15625" width="1.6640625" style="1" customWidth="1"/>
    <col min="15626" max="15872" width="9" style="1" customWidth="1"/>
    <col min="15873" max="15873" width="3.6640625" style="1" customWidth="1"/>
    <col min="15874" max="15874" width="3.33203125" style="1" customWidth="1"/>
    <col min="15875" max="15875" width="13.109375" style="1" customWidth="1"/>
    <col min="15876" max="15876" width="3.6640625" style="1" customWidth="1"/>
    <col min="15877" max="15877" width="3.33203125" style="1" customWidth="1"/>
    <col min="15878" max="15878" width="17.33203125" style="1" customWidth="1"/>
    <col min="15879" max="15879" width="26" style="1" customWidth="1"/>
    <col min="15880" max="15880" width="20.88671875" style="1" customWidth="1"/>
    <col min="15881" max="15881" width="1.6640625" style="1" customWidth="1"/>
    <col min="15882" max="16128" width="9" style="1" customWidth="1"/>
    <col min="16129" max="16129" width="3.6640625" style="1" customWidth="1"/>
    <col min="16130" max="16130" width="3.33203125" style="1" customWidth="1"/>
    <col min="16131" max="16131" width="13.109375" style="1" customWidth="1"/>
    <col min="16132" max="16132" width="3.6640625" style="1" customWidth="1"/>
    <col min="16133" max="16133" width="3.33203125" style="1" customWidth="1"/>
    <col min="16134" max="16134" width="17.33203125" style="1" customWidth="1"/>
    <col min="16135" max="16135" width="26" style="1" customWidth="1"/>
    <col min="16136" max="16136" width="20.88671875" style="1" customWidth="1"/>
    <col min="16137" max="16137" width="1.6640625" style="1" customWidth="1"/>
    <col min="16138" max="16384" width="9" style="1" customWidth="1"/>
  </cols>
  <sheetData>
    <row r="1" spans="1:12">
      <c r="A1" s="210"/>
      <c r="B1" s="210" t="s">
        <v>684</v>
      </c>
      <c r="J1" s="46"/>
      <c r="K1" s="46"/>
      <c r="L1" s="46"/>
    </row>
    <row r="2" spans="1:12" ht="14.4">
      <c r="A2" s="211"/>
      <c r="J2" s="46"/>
      <c r="K2" s="46"/>
      <c r="L2" s="46"/>
    </row>
    <row r="3" spans="1:12" ht="19.2">
      <c r="A3" s="212"/>
      <c r="B3" s="223" t="s">
        <v>687</v>
      </c>
      <c r="C3" s="223"/>
      <c r="D3" s="223"/>
      <c r="E3" s="223"/>
      <c r="F3" s="223"/>
      <c r="G3" s="223"/>
      <c r="H3" s="223"/>
      <c r="J3" s="46"/>
      <c r="K3" s="46"/>
      <c r="L3" s="46"/>
    </row>
    <row r="4" spans="1:12" ht="16.2">
      <c r="B4" s="224"/>
      <c r="C4" s="231"/>
      <c r="D4" s="224"/>
      <c r="E4" s="224"/>
      <c r="F4" s="231"/>
      <c r="G4" s="231"/>
      <c r="J4" s="46"/>
      <c r="K4" s="46"/>
      <c r="L4" s="46"/>
    </row>
    <row r="5" spans="1:12">
      <c r="A5" s="213"/>
      <c r="B5" s="225" t="str">
        <v>※契約種目は、物品調達等及び委託役務に係る入札参加資格の認定及び入札参加資格要件となります。
※取扱品目は、契約種目をより詳細に分類したもので、指名競争入札や随意契約における業者選定の参考となる
　 情報になります。</v>
      </c>
      <c r="C5" s="225"/>
      <c r="D5" s="225"/>
      <c r="E5" s="225"/>
      <c r="F5" s="225"/>
      <c r="G5" s="225"/>
      <c r="H5" s="225"/>
      <c r="J5" s="46"/>
      <c r="K5" s="46"/>
      <c r="L5" s="46"/>
    </row>
    <row r="6" spans="1:12">
      <c r="A6" s="213"/>
      <c r="B6" s="225"/>
      <c r="C6" s="225"/>
      <c r="D6" s="225"/>
      <c r="E6" s="225"/>
      <c r="F6" s="225"/>
      <c r="G6" s="225"/>
      <c r="H6" s="225"/>
      <c r="J6" s="46"/>
      <c r="K6" s="46"/>
      <c r="L6" s="46"/>
    </row>
    <row r="7" spans="1:12" ht="16.2">
      <c r="B7" s="226" t="str">
        <v>※希望する契約種目及び取扱品目のチェック欄に、○（マル）を記入してください。</v>
      </c>
      <c r="C7" s="231"/>
      <c r="D7" s="224"/>
      <c r="E7" s="224"/>
      <c r="F7" s="231"/>
      <c r="G7" s="231"/>
      <c r="J7" s="46"/>
      <c r="K7" s="46"/>
      <c r="L7" s="46"/>
    </row>
    <row r="8" spans="1:12" s="208" customFormat="1">
      <c r="A8" s="214"/>
      <c r="B8" s="227" t="str">
        <v>○物品の売買・製造（物品に関しては、売買だけでなく修繕依頼をすることがあります。）</v>
      </c>
      <c r="C8" s="227"/>
      <c r="D8" s="227"/>
      <c r="E8" s="227"/>
      <c r="F8" s="227"/>
      <c r="G8" s="227"/>
      <c r="H8" s="227"/>
    </row>
    <row r="9" spans="1:12" s="131" customFormat="1" ht="12.75">
      <c r="A9" s="215" t="s">
        <v>29</v>
      </c>
      <c r="B9" s="228" t="s">
        <v>220</v>
      </c>
      <c r="C9" s="232"/>
      <c r="D9" s="215" t="s">
        <v>29</v>
      </c>
      <c r="E9" s="228" t="s">
        <v>221</v>
      </c>
      <c r="F9" s="232"/>
      <c r="G9" s="262" t="s">
        <v>62</v>
      </c>
      <c r="H9" s="273"/>
      <c r="I9" s="282"/>
      <c r="J9" s="293"/>
      <c r="K9" s="209"/>
      <c r="L9" s="209"/>
    </row>
    <row r="10" spans="1:12" s="131" customFormat="1" ht="16.8" customHeight="1">
      <c r="A10" s="216" t="str">
        <f>IF(OR(D10="○",D11="○",D12="○",D13="○"),"○","")</f>
        <v/>
      </c>
      <c r="B10" s="229" t="s">
        <v>105</v>
      </c>
      <c r="C10" s="233" t="s">
        <v>222</v>
      </c>
      <c r="D10" s="241"/>
      <c r="E10" s="249" t="s">
        <v>223</v>
      </c>
      <c r="F10" s="256" t="s">
        <v>6</v>
      </c>
      <c r="G10" s="263" t="str">
        <v>事務用品、用紙類、文房具、コピー用紙、バインダー、ファイル、ゴム印、印章、日付印</v>
      </c>
      <c r="H10" s="274"/>
      <c r="I10" s="283"/>
      <c r="J10" s="293"/>
      <c r="K10" s="209"/>
      <c r="L10" s="209"/>
    </row>
    <row r="11" spans="1:12" s="131" customFormat="1" ht="16.8" customHeight="1">
      <c r="A11" s="217"/>
      <c r="B11" s="220"/>
      <c r="C11" s="234"/>
      <c r="D11" s="242"/>
      <c r="E11" s="250" t="s">
        <v>224</v>
      </c>
      <c r="F11" s="257" t="s">
        <v>542</v>
      </c>
      <c r="G11" s="264" t="str">
        <v>印刷機、複写機、裁断機、パソコン、マウス、記憶メディア、インク、ソフトウェア</v>
      </c>
      <c r="H11" s="275"/>
      <c r="I11" s="284"/>
      <c r="J11" s="293"/>
      <c r="K11" s="209"/>
      <c r="L11" s="209"/>
    </row>
    <row r="12" spans="1:12" s="131" customFormat="1" ht="16.8" customHeight="1">
      <c r="A12" s="218"/>
      <c r="B12" s="220"/>
      <c r="C12" s="234"/>
      <c r="D12" s="242"/>
      <c r="E12" s="251" t="s">
        <v>230</v>
      </c>
      <c r="F12" s="257" t="s">
        <v>451</v>
      </c>
      <c r="G12" s="265" t="str">
        <v>ロッカー、書架、保管庫、机、イス、パーテーション、パンフレットスタンド、応接セット</v>
      </c>
      <c r="H12" s="276"/>
      <c r="I12" s="285"/>
      <c r="J12" s="293"/>
      <c r="K12" s="209"/>
      <c r="L12" s="209"/>
    </row>
    <row r="13" spans="1:12" s="131" customFormat="1" ht="16.8" customHeight="1">
      <c r="A13" s="219"/>
      <c r="B13" s="221"/>
      <c r="C13" s="235"/>
      <c r="D13" s="243"/>
      <c r="E13" s="252" t="s">
        <v>20</v>
      </c>
      <c r="F13" s="258" t="s">
        <v>252</v>
      </c>
      <c r="G13" s="266" t="str">
        <v>書籍、地図、定期刊行物、雑誌、追録、住宅地図</v>
      </c>
      <c r="H13" s="277"/>
      <c r="I13" s="286"/>
      <c r="J13" s="293"/>
      <c r="K13" s="209"/>
      <c r="L13" s="209"/>
    </row>
    <row r="14" spans="1:12" s="131" customFormat="1" ht="16.8" customHeight="1">
      <c r="A14" s="216" t="str">
        <f>IF(OR(D14="○",D15="○"),"○","")</f>
        <v/>
      </c>
      <c r="B14" s="229" t="s">
        <v>233</v>
      </c>
      <c r="C14" s="233" t="s">
        <v>693</v>
      </c>
      <c r="D14" s="244"/>
      <c r="E14" s="249" t="s">
        <v>223</v>
      </c>
      <c r="F14" s="236" t="str">
        <v>建具、畳</v>
      </c>
      <c r="G14" s="267" t="str">
        <v>建具、畳、表具</v>
      </c>
      <c r="H14" s="278"/>
      <c r="I14" s="287"/>
      <c r="J14" s="293"/>
      <c r="K14" s="209"/>
      <c r="L14" s="209"/>
    </row>
    <row r="15" spans="1:12" s="131" customFormat="1" ht="16.8" customHeight="1">
      <c r="A15" s="219"/>
      <c r="B15" s="221"/>
      <c r="C15" s="235"/>
      <c r="D15" s="243"/>
      <c r="E15" s="252" t="s">
        <v>224</v>
      </c>
      <c r="F15" s="258" t="s">
        <v>237</v>
      </c>
      <c r="G15" s="266" t="str">
        <v>カーテン、ブラインド、カーペット、緞帳、暗幕</v>
      </c>
      <c r="H15" s="277"/>
      <c r="I15" s="286"/>
      <c r="J15" s="293"/>
      <c r="K15" s="209"/>
      <c r="L15" s="209"/>
    </row>
    <row r="16" spans="1:12" s="131" customFormat="1" ht="16.8" customHeight="1">
      <c r="A16" s="216" t="str">
        <f>IF(OR(D16="○",D17="○",D18="○",D19="○",D20="○",D21="○",D22="○"),"○","")</f>
        <v/>
      </c>
      <c r="B16" s="229" t="s">
        <v>240</v>
      </c>
      <c r="C16" s="236" t="s">
        <v>241</v>
      </c>
      <c r="D16" s="244"/>
      <c r="E16" s="253" t="s">
        <v>223</v>
      </c>
      <c r="F16" s="259" t="s">
        <v>218</v>
      </c>
      <c r="G16" s="267" t="str">
        <v>教材、机、イス、教材ソフト（ビデオ・ＤＶＤ）、ミシン、黒板、理化学実験用器具</v>
      </c>
      <c r="H16" s="278"/>
      <c r="I16" s="287"/>
      <c r="J16" s="293"/>
      <c r="K16" s="209"/>
      <c r="L16" s="209"/>
    </row>
    <row r="17" spans="1:12" s="131" customFormat="1" ht="17.25" customHeight="1">
      <c r="A17" s="220"/>
      <c r="B17" s="220"/>
      <c r="C17" s="236"/>
      <c r="D17" s="245"/>
      <c r="E17" s="250" t="s">
        <v>224</v>
      </c>
      <c r="F17" s="257" t="s">
        <v>247</v>
      </c>
      <c r="G17" s="265" t="str">
        <v>保育教材、保育用品、玩具</v>
      </c>
      <c r="H17" s="276"/>
      <c r="I17" s="285"/>
      <c r="J17" s="293"/>
      <c r="K17" s="209"/>
      <c r="L17" s="209"/>
    </row>
    <row r="18" spans="1:12" s="131" customFormat="1" ht="17.25" customHeight="1">
      <c r="A18" s="220"/>
      <c r="B18" s="220"/>
      <c r="C18" s="236"/>
      <c r="D18" s="245"/>
      <c r="E18" s="250" t="s">
        <v>230</v>
      </c>
      <c r="F18" s="257" t="s">
        <v>244</v>
      </c>
      <c r="G18" s="265" t="s">
        <v>201</v>
      </c>
      <c r="H18" s="276"/>
      <c r="I18" s="285"/>
      <c r="J18" s="293"/>
      <c r="K18" s="209"/>
      <c r="L18" s="209"/>
    </row>
    <row r="19" spans="1:12" s="131" customFormat="1" ht="17.25" customHeight="1">
      <c r="A19" s="220"/>
      <c r="B19" s="220"/>
      <c r="C19" s="236"/>
      <c r="D19" s="242"/>
      <c r="E19" s="250" t="s">
        <v>20</v>
      </c>
      <c r="F19" s="257" t="s">
        <v>38</v>
      </c>
      <c r="G19" s="265" t="str">
        <v>スポーツ用品、スポーツウェア、トレーニング機器、遊具</v>
      </c>
      <c r="H19" s="276"/>
      <c r="I19" s="285"/>
      <c r="J19" s="293"/>
      <c r="K19" s="209"/>
      <c r="L19" s="209"/>
    </row>
    <row r="20" spans="1:12" s="131" customFormat="1" ht="17.25" customHeight="1">
      <c r="A20" s="220"/>
      <c r="B20" s="220"/>
      <c r="C20" s="236"/>
      <c r="D20" s="246"/>
      <c r="E20" s="250" t="s">
        <v>258</v>
      </c>
      <c r="F20" s="257" t="s">
        <v>259</v>
      </c>
      <c r="G20" s="265" t="str">
        <v>楽器、和楽器、楽器用アンプ、音楽CD・ＤＶＤ、調律</v>
      </c>
      <c r="H20" s="276"/>
      <c r="I20" s="285"/>
      <c r="J20" s="293"/>
      <c r="K20" s="209"/>
      <c r="L20" s="209"/>
    </row>
    <row r="21" spans="1:12" s="131" customFormat="1" ht="17.25" customHeight="1">
      <c r="A21" s="220"/>
      <c r="B21" s="220"/>
      <c r="C21" s="236"/>
      <c r="D21" s="244"/>
      <c r="E21" s="254" t="s">
        <v>208</v>
      </c>
      <c r="F21" s="260" t="s">
        <v>198</v>
      </c>
      <c r="G21" s="268" t="str">
        <v>画材、表装、美術材料、工芸材料</v>
      </c>
      <c r="H21" s="279"/>
      <c r="I21" s="288"/>
      <c r="J21" s="293"/>
      <c r="K21" s="209"/>
      <c r="L21" s="209"/>
    </row>
    <row r="22" spans="1:12" s="131" customFormat="1" ht="17.25" customHeight="1">
      <c r="A22" s="219"/>
      <c r="B22" s="221"/>
      <c r="C22" s="237"/>
      <c r="D22" s="243"/>
      <c r="E22" s="252" t="s">
        <v>283</v>
      </c>
      <c r="F22" s="258" t="s">
        <v>688</v>
      </c>
      <c r="G22" s="266" t="str">
        <v>食器類、配膳台、調理器具</v>
      </c>
      <c r="H22" s="277"/>
      <c r="I22" s="286"/>
      <c r="J22" s="293"/>
      <c r="K22" s="209"/>
      <c r="L22" s="209"/>
    </row>
    <row r="23" spans="1:12" s="131" customFormat="1" ht="17.25" customHeight="1">
      <c r="A23" s="216" t="str">
        <f>IF(OR(D23="○",D24="○",D25="○"),"○","")</f>
        <v/>
      </c>
      <c r="B23" s="229" t="s">
        <v>263</v>
      </c>
      <c r="C23" s="236" t="s">
        <v>215</v>
      </c>
      <c r="D23" s="244"/>
      <c r="E23" s="249" t="s">
        <v>223</v>
      </c>
      <c r="F23" s="256" t="s">
        <v>117</v>
      </c>
      <c r="G23" s="267" t="str">
        <v>照明器具、テレビ、冷蔵庫、洗濯機、掃除機、乾電池、電球、蛍光管</v>
      </c>
      <c r="H23" s="278"/>
      <c r="I23" s="287"/>
      <c r="J23" s="293"/>
      <c r="K23" s="209"/>
      <c r="L23" s="209"/>
    </row>
    <row r="24" spans="1:12" s="131" customFormat="1" ht="17.25" customHeight="1">
      <c r="A24" s="220"/>
      <c r="B24" s="220"/>
      <c r="C24" s="236"/>
      <c r="D24" s="245"/>
      <c r="E24" s="250" t="s">
        <v>224</v>
      </c>
      <c r="F24" s="257" t="str">
        <v>放送、通信用機器</v>
      </c>
      <c r="G24" s="265" t="str">
        <v>放送設備機器、電話、無線、プロジェクター、アンプ、スピーカー</v>
      </c>
      <c r="H24" s="276"/>
      <c r="I24" s="285"/>
      <c r="J24" s="293"/>
      <c r="K24" s="209"/>
      <c r="L24" s="209"/>
    </row>
    <row r="25" spans="1:12" s="131" customFormat="1" ht="17.25" customHeight="1">
      <c r="A25" s="221"/>
      <c r="B25" s="221"/>
      <c r="C25" s="237"/>
      <c r="D25" s="243"/>
      <c r="E25" s="252" t="s">
        <v>230</v>
      </c>
      <c r="F25" s="258" t="s">
        <v>265</v>
      </c>
      <c r="G25" s="266" t="str">
        <v>エアコン、業務用エアコン、石油ファンヒーター</v>
      </c>
      <c r="H25" s="277"/>
      <c r="I25" s="286"/>
      <c r="J25" s="293"/>
      <c r="K25" s="209"/>
      <c r="L25" s="209"/>
    </row>
    <row r="26" spans="1:12" s="131" customFormat="1" ht="17.25" customHeight="1">
      <c r="A26" s="216" t="str">
        <f>IF(OR(D26="○",D27="○",D28="○",D29="○",D30="○",D31="○",D32="○"),"○","")</f>
        <v/>
      </c>
      <c r="B26" s="229" t="s">
        <v>260</v>
      </c>
      <c r="C26" s="236" t="s">
        <v>166</v>
      </c>
      <c r="D26" s="244"/>
      <c r="E26" s="249" t="s">
        <v>223</v>
      </c>
      <c r="F26" s="256" t="s">
        <v>267</v>
      </c>
      <c r="G26" s="267" t="str">
        <v>医療用機器、ＡＥＤ、血圧計</v>
      </c>
      <c r="H26" s="278"/>
      <c r="I26" s="287"/>
      <c r="J26" s="293"/>
      <c r="K26" s="209"/>
      <c r="L26" s="209"/>
    </row>
    <row r="27" spans="1:12" s="131" customFormat="1" ht="17.25" customHeight="1">
      <c r="A27" s="220"/>
      <c r="B27" s="220"/>
      <c r="C27" s="236"/>
      <c r="D27" s="245"/>
      <c r="E27" s="250" t="s">
        <v>224</v>
      </c>
      <c r="F27" s="257" t="s">
        <v>272</v>
      </c>
      <c r="G27" s="265" t="str">
        <v>医薬品、ワクチン、防疫剤、医療用ガス、殺菌消毒剤</v>
      </c>
      <c r="H27" s="276"/>
      <c r="I27" s="285"/>
      <c r="J27" s="293"/>
      <c r="K27" s="209"/>
      <c r="L27" s="209"/>
    </row>
    <row r="28" spans="1:12" s="131" customFormat="1" ht="17.25" customHeight="1">
      <c r="A28" s="220"/>
      <c r="B28" s="220"/>
      <c r="C28" s="236"/>
      <c r="D28" s="245"/>
      <c r="E28" s="250" t="s">
        <v>230</v>
      </c>
      <c r="F28" s="257" t="s">
        <v>273</v>
      </c>
      <c r="G28" s="265" t="str">
        <v>試薬、測定専用試薬</v>
      </c>
      <c r="H28" s="276"/>
      <c r="I28" s="285"/>
      <c r="J28" s="293"/>
      <c r="K28" s="209"/>
      <c r="L28" s="209"/>
    </row>
    <row r="29" spans="1:12" s="131" customFormat="1" ht="17.25" customHeight="1">
      <c r="A29" s="220"/>
      <c r="B29" s="220"/>
      <c r="C29" s="236"/>
      <c r="D29" s="245"/>
      <c r="E29" s="250" t="s">
        <v>20</v>
      </c>
      <c r="F29" s="257" t="s">
        <v>275</v>
      </c>
      <c r="G29" s="265" t="str">
        <v>脱臭剤、活性炭、次亜塩素酸ソーダ、消石灰、ボイラー薬品、プール用薬剤</v>
      </c>
      <c r="H29" s="276"/>
      <c r="I29" s="285"/>
      <c r="J29" s="293"/>
      <c r="K29" s="209"/>
      <c r="L29" s="209"/>
    </row>
    <row r="30" spans="1:12" s="131" customFormat="1" ht="17.25" customHeight="1">
      <c r="A30" s="220"/>
      <c r="B30" s="220"/>
      <c r="C30" s="236"/>
      <c r="D30" s="245"/>
      <c r="E30" s="250" t="s">
        <v>258</v>
      </c>
      <c r="F30" s="257" t="s">
        <v>276</v>
      </c>
      <c r="G30" s="265" t="str">
        <v>包帯、脱脂綿、歯科材料、消毒剤、殺虫剤</v>
      </c>
      <c r="H30" s="276"/>
      <c r="I30" s="285"/>
      <c r="J30" s="293"/>
      <c r="K30" s="209"/>
      <c r="L30" s="209"/>
    </row>
    <row r="31" spans="1:12" s="131" customFormat="1" ht="17.25" customHeight="1">
      <c r="A31" s="220"/>
      <c r="B31" s="220"/>
      <c r="C31" s="236"/>
      <c r="D31" s="245"/>
      <c r="E31" s="250" t="s">
        <v>208</v>
      </c>
      <c r="F31" s="257" t="s">
        <v>282</v>
      </c>
      <c r="G31" s="265" t="str">
        <v>農薬、肥料、飼料、除草剤、殺虫剤</v>
      </c>
      <c r="H31" s="276"/>
      <c r="I31" s="285"/>
      <c r="J31" s="293"/>
      <c r="K31" s="209"/>
      <c r="L31" s="209"/>
    </row>
    <row r="32" spans="1:12" s="131" customFormat="1" ht="17.25" customHeight="1">
      <c r="A32" s="221"/>
      <c r="B32" s="221"/>
      <c r="C32" s="237"/>
      <c r="D32" s="243"/>
      <c r="E32" s="252" t="s">
        <v>283</v>
      </c>
      <c r="F32" s="258" t="s">
        <v>11</v>
      </c>
      <c r="G32" s="266" t="str">
        <v>車椅子、介護用ベッド、ポータブルトイレ、義肢、介護用おむつ</v>
      </c>
      <c r="H32" s="277"/>
      <c r="I32" s="286"/>
      <c r="J32" s="293"/>
      <c r="K32" s="209"/>
      <c r="L32" s="209"/>
    </row>
    <row r="33" spans="1:12" s="131" customFormat="1" ht="17.25" customHeight="1">
      <c r="A33" s="216" t="str">
        <f>IF(OR(D33="○",D34="○",D35="○",D36="○"),"○","")</f>
        <v/>
      </c>
      <c r="B33" s="229" t="s">
        <v>22</v>
      </c>
      <c r="C33" s="238" t="s">
        <v>285</v>
      </c>
      <c r="D33" s="244"/>
      <c r="E33" s="249" t="s">
        <v>223</v>
      </c>
      <c r="F33" s="256" t="s">
        <v>191</v>
      </c>
      <c r="G33" s="267" t="str">
        <v>消防ホース、消火器、避難器具、小型動力ポンプ、消防ポンプ、火災警報器</v>
      </c>
      <c r="H33" s="278"/>
      <c r="I33" s="287"/>
      <c r="J33" s="293"/>
      <c r="K33" s="209"/>
      <c r="L33" s="209"/>
    </row>
    <row r="34" spans="1:12" s="131" customFormat="1" ht="17.25" customHeight="1">
      <c r="A34" s="220"/>
      <c r="B34" s="220"/>
      <c r="C34" s="236"/>
      <c r="D34" s="245"/>
      <c r="E34" s="250" t="s">
        <v>224</v>
      </c>
      <c r="F34" s="257" t="s">
        <v>689</v>
      </c>
      <c r="G34" s="265" t="str">
        <v>防火服、防火帽、防護服、制服、活動服、救急服、救助服、短靴、編上靴</v>
      </c>
      <c r="H34" s="276"/>
      <c r="I34" s="285"/>
      <c r="J34" s="293"/>
      <c r="K34" s="209"/>
      <c r="L34" s="209"/>
    </row>
    <row r="35" spans="1:12" s="131" customFormat="1" ht="17.25" customHeight="1">
      <c r="A35" s="220"/>
      <c r="B35" s="220"/>
      <c r="C35" s="236"/>
      <c r="D35" s="245"/>
      <c r="E35" s="250" t="s">
        <v>230</v>
      </c>
      <c r="F35" s="257" t="s">
        <v>289</v>
      </c>
      <c r="G35" s="265" t="str">
        <v>ヘルメット、安全靴、防塵マスク、災害備蓄用品（保存食・携帯トイレ）、空気ボンベ、防犯カメラ、シート、土嚢袋</v>
      </c>
      <c r="H35" s="276"/>
      <c r="I35" s="285"/>
      <c r="J35" s="293"/>
      <c r="K35" s="209"/>
      <c r="L35" s="209"/>
    </row>
    <row r="36" spans="1:12" s="131" customFormat="1" ht="17.25" customHeight="1">
      <c r="A36" s="219"/>
      <c r="B36" s="221"/>
      <c r="C36" s="237"/>
      <c r="D36" s="243"/>
      <c r="E36" s="250" t="s">
        <v>20</v>
      </c>
      <c r="F36" s="258" t="s">
        <v>290</v>
      </c>
      <c r="G36" s="266" t="str">
        <v>ガードレール、カーブミラー、交通安全資材（防護柵、カラーコーン）</v>
      </c>
      <c r="H36" s="277"/>
      <c r="I36" s="286"/>
      <c r="J36" s="293"/>
      <c r="K36" s="209"/>
      <c r="L36" s="209"/>
    </row>
    <row r="37" spans="1:12" s="131" customFormat="1" ht="17.25" customHeight="1">
      <c r="A37" s="216" t="str">
        <f>IF(OR(D37="○",D38="○",D39="○",D40="○",D41="○",D42="○"),"○","")</f>
        <v/>
      </c>
      <c r="B37" s="229" t="s">
        <v>291</v>
      </c>
      <c r="C37" s="236" t="s">
        <v>268</v>
      </c>
      <c r="D37" s="244"/>
      <c r="E37" s="249" t="s">
        <v>223</v>
      </c>
      <c r="F37" s="256" t="s">
        <v>270</v>
      </c>
      <c r="G37" s="267" t="str">
        <v>加熱器、分析機器、実験機器</v>
      </c>
      <c r="H37" s="278"/>
      <c r="I37" s="287"/>
      <c r="J37" s="293"/>
      <c r="K37" s="209"/>
      <c r="L37" s="209"/>
    </row>
    <row r="38" spans="1:12" s="131" customFormat="1" ht="17.25" customHeight="1">
      <c r="A38" s="220"/>
      <c r="B38" s="220"/>
      <c r="C38" s="236"/>
      <c r="D38" s="245"/>
      <c r="E38" s="250" t="s">
        <v>224</v>
      </c>
      <c r="F38" s="257" t="s">
        <v>293</v>
      </c>
      <c r="G38" s="265" t="str">
        <v>計量機器、公害測定機器、計測機械器具用消耗品</v>
      </c>
      <c r="H38" s="276"/>
      <c r="I38" s="285"/>
      <c r="J38" s="293"/>
      <c r="K38" s="209"/>
      <c r="L38" s="209"/>
    </row>
    <row r="39" spans="1:12" s="131" customFormat="1" ht="17.25" customHeight="1">
      <c r="A39" s="220"/>
      <c r="B39" s="220"/>
      <c r="C39" s="236"/>
      <c r="D39" s="245"/>
      <c r="E39" s="250" t="s">
        <v>230</v>
      </c>
      <c r="F39" s="257" t="s">
        <v>294</v>
      </c>
      <c r="G39" s="265" t="str">
        <v>ポンプ、浄水装置、水道メーター</v>
      </c>
      <c r="H39" s="276"/>
      <c r="I39" s="285"/>
      <c r="J39" s="293"/>
      <c r="K39" s="209"/>
      <c r="L39" s="209"/>
    </row>
    <row r="40" spans="1:12" s="131" customFormat="1" ht="17.25" customHeight="1">
      <c r="A40" s="220"/>
      <c r="B40" s="220"/>
      <c r="C40" s="236"/>
      <c r="D40" s="245"/>
      <c r="E40" s="250" t="s">
        <v>20</v>
      </c>
      <c r="F40" s="257" t="s">
        <v>297</v>
      </c>
      <c r="G40" s="265" t="str">
        <v>調理台、配膳用ワゴン、業務用冷蔵庫、食器消毒保管機、ガスレンジ、ガス湯沸器</v>
      </c>
      <c r="H40" s="276"/>
      <c r="I40" s="285"/>
      <c r="J40" s="293"/>
      <c r="K40" s="209"/>
      <c r="L40" s="209"/>
    </row>
    <row r="41" spans="1:12" s="131" customFormat="1" ht="17.25" customHeight="1">
      <c r="A41" s="220"/>
      <c r="B41" s="220"/>
      <c r="C41" s="236"/>
      <c r="D41" s="245"/>
      <c r="E41" s="250" t="s">
        <v>258</v>
      </c>
      <c r="F41" s="257" t="s">
        <v>298</v>
      </c>
      <c r="G41" s="265" t="str">
        <v>電動工具、農機具、発電機、電力機器、草刈機、刈払機</v>
      </c>
      <c r="H41" s="276"/>
      <c r="I41" s="285"/>
      <c r="J41" s="293"/>
      <c r="K41" s="209"/>
      <c r="L41" s="209"/>
    </row>
    <row r="42" spans="1:12" s="209" customFormat="1" ht="17.25" customHeight="1">
      <c r="A42" s="221"/>
      <c r="B42" s="221"/>
      <c r="C42" s="237"/>
      <c r="D42" s="243"/>
      <c r="E42" s="252" t="s">
        <v>208</v>
      </c>
      <c r="F42" s="258" t="s">
        <v>299</v>
      </c>
      <c r="G42" s="269" t="s">
        <v>177</v>
      </c>
      <c r="H42" s="280"/>
      <c r="I42" s="289" t="s">
        <v>301</v>
      </c>
      <c r="J42" s="293"/>
      <c r="K42" s="209"/>
      <c r="L42" s="209"/>
    </row>
    <row r="43" spans="1:12" s="131" customFormat="1" ht="17.25" customHeight="1">
      <c r="A43" s="216" t="str">
        <f>IF(OR(D43="○",D44="○",D45="○",D46="○"),"○","")</f>
        <v/>
      </c>
      <c r="B43" s="229" t="s">
        <v>303</v>
      </c>
      <c r="C43" s="236" t="s">
        <v>154</v>
      </c>
      <c r="D43" s="244"/>
      <c r="E43" s="249" t="s">
        <v>223</v>
      </c>
      <c r="F43" s="256" t="s">
        <v>410</v>
      </c>
      <c r="G43" s="267" t="str">
        <v>乗用、貨物、軽、普通車等</v>
      </c>
      <c r="H43" s="278"/>
      <c r="I43" s="287"/>
      <c r="J43" s="293"/>
      <c r="K43" s="209"/>
      <c r="L43" s="209"/>
    </row>
    <row r="44" spans="1:12" s="131" customFormat="1" ht="17.25" customHeight="1">
      <c r="A44" s="220"/>
      <c r="B44" s="220"/>
      <c r="C44" s="236"/>
      <c r="D44" s="245"/>
      <c r="E44" s="250" t="s">
        <v>224</v>
      </c>
      <c r="F44" s="257" t="s">
        <v>125</v>
      </c>
      <c r="G44" s="265" t="str">
        <v>自動二輪車、原付自転車、自転車</v>
      </c>
      <c r="H44" s="276"/>
      <c r="I44" s="285"/>
      <c r="J44" s="293"/>
      <c r="K44" s="209"/>
      <c r="L44" s="209"/>
    </row>
    <row r="45" spans="1:12" s="131" customFormat="1" ht="17.25" customHeight="1">
      <c r="A45" s="220"/>
      <c r="B45" s="220"/>
      <c r="C45" s="236"/>
      <c r="D45" s="245"/>
      <c r="E45" s="250" t="s">
        <v>230</v>
      </c>
      <c r="F45" s="257" t="s">
        <v>583</v>
      </c>
      <c r="G45" s="265" t="str">
        <v>特殊車両、ブルドーザー、パワーショベル、フォークリフト、ボート、船舶</v>
      </c>
      <c r="H45" s="276"/>
      <c r="I45" s="285"/>
      <c r="J45" s="293"/>
      <c r="K45" s="209"/>
      <c r="L45" s="209"/>
    </row>
    <row r="46" spans="1:12" s="131" customFormat="1" ht="17.25" customHeight="1">
      <c r="A46" s="221"/>
      <c r="B46" s="221"/>
      <c r="C46" s="237"/>
      <c r="D46" s="243"/>
      <c r="E46" s="252" t="s">
        <v>20</v>
      </c>
      <c r="F46" s="258" t="s">
        <v>608</v>
      </c>
      <c r="G46" s="266" t="str">
        <v>バッテリー、タイヤ、自動車部品、船舶用品</v>
      </c>
      <c r="H46" s="277"/>
      <c r="I46" s="286"/>
      <c r="J46" s="293"/>
      <c r="K46" s="209"/>
      <c r="L46" s="209"/>
    </row>
    <row r="47" spans="1:12" s="131" customFormat="1" ht="17.25" customHeight="1">
      <c r="A47" s="216" t="str">
        <f>IF(OR(D47="○",D48="○",D49="○"),"○","")</f>
        <v/>
      </c>
      <c r="B47" s="230" t="s">
        <v>156</v>
      </c>
      <c r="C47" s="239" t="s">
        <v>67</v>
      </c>
      <c r="D47" s="244"/>
      <c r="E47" s="249" t="s">
        <v>223</v>
      </c>
      <c r="F47" s="256" t="s">
        <v>168</v>
      </c>
      <c r="G47" s="267" t="str">
        <v>制服、事務服、作業服、白衣、帽子、防寒衣</v>
      </c>
      <c r="H47" s="278"/>
      <c r="I47" s="287"/>
      <c r="J47" s="293"/>
      <c r="K47" s="209"/>
      <c r="L47" s="209"/>
    </row>
    <row r="48" spans="1:12" s="131" customFormat="1" ht="17.25" customHeight="1">
      <c r="A48" s="220"/>
      <c r="B48" s="220"/>
      <c r="C48" s="236"/>
      <c r="D48" s="245"/>
      <c r="E48" s="250" t="s">
        <v>224</v>
      </c>
      <c r="F48" s="257" t="s">
        <v>145</v>
      </c>
      <c r="G48" s="265" t="str">
        <v>布団、毛布、枕、シーツ、座布団</v>
      </c>
      <c r="H48" s="276"/>
      <c r="I48" s="285"/>
      <c r="J48" s="293"/>
      <c r="K48" s="209"/>
      <c r="L48" s="209"/>
    </row>
    <row r="49" spans="1:12" s="131" customFormat="1" ht="17.25" customHeight="1">
      <c r="A49" s="221"/>
      <c r="B49" s="221"/>
      <c r="C49" s="237"/>
      <c r="D49" s="243"/>
      <c r="E49" s="252" t="s">
        <v>230</v>
      </c>
      <c r="F49" s="258" t="s">
        <v>308</v>
      </c>
      <c r="G49" s="266" t="str">
        <v>テント、旗、腕章、のぼり</v>
      </c>
      <c r="H49" s="277"/>
      <c r="I49" s="286"/>
      <c r="J49" s="293"/>
      <c r="K49" s="209"/>
      <c r="L49" s="209"/>
    </row>
    <row r="50" spans="1:12" s="131" customFormat="1" ht="17.25" customHeight="1">
      <c r="A50" s="216" t="str">
        <f>IF(OR(D50="○",D51="○",D52="○",D53="○"),"○","")</f>
        <v/>
      </c>
      <c r="B50" s="229" t="s">
        <v>310</v>
      </c>
      <c r="C50" s="236" t="s">
        <v>312</v>
      </c>
      <c r="D50" s="244"/>
      <c r="E50" s="249" t="s">
        <v>223</v>
      </c>
      <c r="F50" s="256" t="s">
        <v>219</v>
      </c>
      <c r="G50" s="267" t="str">
        <v>デジタルカメラ、ビデオカメラ、フィルム、記録媒体、ビデオ</v>
      </c>
      <c r="H50" s="278"/>
      <c r="I50" s="287"/>
      <c r="J50" s="293"/>
      <c r="K50" s="209"/>
      <c r="L50" s="209"/>
    </row>
    <row r="51" spans="1:12" s="131" customFormat="1" ht="17.25" customHeight="1">
      <c r="A51" s="220"/>
      <c r="B51" s="220"/>
      <c r="C51" s="236"/>
      <c r="D51" s="245"/>
      <c r="E51" s="250" t="s">
        <v>224</v>
      </c>
      <c r="F51" s="257" t="s">
        <v>316</v>
      </c>
      <c r="G51" s="265" t="str">
        <v>現像、焼き増し、デジタルプリント</v>
      </c>
      <c r="H51" s="276"/>
      <c r="I51" s="285"/>
      <c r="J51" s="293"/>
      <c r="K51" s="209"/>
      <c r="L51" s="209"/>
    </row>
    <row r="52" spans="1:12" s="131" customFormat="1" ht="17.25" customHeight="1">
      <c r="A52" s="220"/>
      <c r="B52" s="220"/>
      <c r="C52" s="236"/>
      <c r="D52" s="245"/>
      <c r="E52" s="250" t="s">
        <v>230</v>
      </c>
      <c r="F52" s="257" t="s">
        <v>44</v>
      </c>
      <c r="G52" s="265" t="str">
        <v>置時計、掛時計、眼鏡</v>
      </c>
      <c r="H52" s="276"/>
      <c r="I52" s="285"/>
      <c r="J52" s="293"/>
      <c r="K52" s="209"/>
      <c r="L52" s="209"/>
    </row>
    <row r="53" spans="1:12" s="131" customFormat="1" ht="17.25" customHeight="1">
      <c r="A53" s="219"/>
      <c r="B53" s="221"/>
      <c r="C53" s="237"/>
      <c r="D53" s="243"/>
      <c r="E53" s="252" t="s">
        <v>20</v>
      </c>
      <c r="F53" s="258" t="s">
        <v>320</v>
      </c>
      <c r="G53" s="266" t="str">
        <v>宝飾、書画、絵画、工芸品、美術品、陶芸品</v>
      </c>
      <c r="H53" s="277"/>
      <c r="I53" s="286"/>
      <c r="J53" s="293"/>
      <c r="K53" s="209"/>
      <c r="L53" s="209"/>
    </row>
    <row r="54" spans="1:12" s="131" customFormat="1" ht="17.25" customHeight="1">
      <c r="A54" s="216" t="str">
        <f>IF(OR(D54="○",D55="○",D56="○",D57="○",D58="○",D59="○",D60="○"),"○","")</f>
        <v/>
      </c>
      <c r="B54" s="220">
        <v>11</v>
      </c>
      <c r="C54" s="236" t="s">
        <v>53</v>
      </c>
      <c r="D54" s="247"/>
      <c r="E54" s="250" t="s">
        <v>223</v>
      </c>
      <c r="F54" s="257" t="s">
        <v>271</v>
      </c>
      <c r="G54" s="267" t="str">
        <v>食器、台所用品、トイレ用品、清掃用品、家庭金物（釜鍋）、荒物（箒）、日用工具、指定ごみ袋[販売]</v>
      </c>
      <c r="H54" s="278"/>
      <c r="I54" s="287"/>
      <c r="J54" s="293"/>
      <c r="K54" s="209"/>
      <c r="L54" s="209"/>
    </row>
    <row r="55" spans="1:12" s="131" customFormat="1" ht="17.25" customHeight="1">
      <c r="A55" s="220"/>
      <c r="B55" s="220"/>
      <c r="C55" s="236"/>
      <c r="D55" s="244"/>
      <c r="E55" s="250" t="s">
        <v>224</v>
      </c>
      <c r="F55" s="257" t="s">
        <v>322</v>
      </c>
      <c r="G55" s="267" t="str">
        <v>トロフィー、カップ、記章、盾、メダル、バッチ</v>
      </c>
      <c r="H55" s="278"/>
      <c r="I55" s="287"/>
      <c r="J55" s="293"/>
      <c r="K55" s="209"/>
      <c r="L55" s="209"/>
    </row>
    <row r="56" spans="1:12" s="131" customFormat="1" ht="17.25" customHeight="1">
      <c r="A56" s="220"/>
      <c r="B56" s="220"/>
      <c r="C56" s="236"/>
      <c r="D56" s="242"/>
      <c r="E56" s="250" t="s">
        <v>230</v>
      </c>
      <c r="F56" s="257" t="s">
        <v>323</v>
      </c>
      <c r="G56" s="265" t="str">
        <v>贈答品、記念品、旅行券</v>
      </c>
      <c r="H56" s="276"/>
      <c r="I56" s="285"/>
      <c r="J56" s="293"/>
      <c r="K56" s="209"/>
      <c r="L56" s="209"/>
    </row>
    <row r="57" spans="1:12" s="131" customFormat="1" ht="17.25" customHeight="1">
      <c r="A57" s="220"/>
      <c r="B57" s="220"/>
      <c r="C57" s="236"/>
      <c r="D57" s="244"/>
      <c r="E57" s="250" t="s">
        <v>20</v>
      </c>
      <c r="F57" s="257" t="s">
        <v>324</v>
      </c>
      <c r="G57" s="265" t="str">
        <v>生花、苗木、プランター、花土、観葉植物、肥料、飼料</v>
      </c>
      <c r="H57" s="276"/>
      <c r="I57" s="285"/>
      <c r="J57" s="293"/>
      <c r="K57" s="209"/>
      <c r="L57" s="209"/>
    </row>
    <row r="58" spans="1:12" s="131" customFormat="1" ht="17.25" customHeight="1">
      <c r="A58" s="220"/>
      <c r="B58" s="220"/>
      <c r="C58" s="236"/>
      <c r="D58" s="245"/>
      <c r="E58" s="250" t="s">
        <v>258</v>
      </c>
      <c r="F58" s="260" t="s">
        <v>309</v>
      </c>
      <c r="G58" s="265" t="str">
        <v>合鍵　[金庫の開閉、鍵の開錠を含む]</v>
      </c>
      <c r="H58" s="276"/>
      <c r="I58" s="285"/>
      <c r="J58" s="293"/>
      <c r="K58" s="209"/>
      <c r="L58" s="209"/>
    </row>
    <row r="59" spans="1:12" s="131" customFormat="1" ht="17.25" customHeight="1">
      <c r="A59" s="220"/>
      <c r="B59" s="220"/>
      <c r="C59" s="236"/>
      <c r="D59" s="245"/>
      <c r="E59" s="250" t="s">
        <v>208</v>
      </c>
      <c r="F59" s="260" t="s">
        <v>610</v>
      </c>
      <c r="G59" s="265" t="s">
        <v>690</v>
      </c>
      <c r="H59" s="276"/>
      <c r="I59" s="285"/>
      <c r="J59" s="293"/>
      <c r="K59" s="209"/>
      <c r="L59" s="209"/>
    </row>
    <row r="60" spans="1:12" s="131" customFormat="1" ht="17.25" customHeight="1">
      <c r="A60" s="221"/>
      <c r="B60" s="221"/>
      <c r="C60" s="237"/>
      <c r="D60" s="243"/>
      <c r="E60" s="252" t="s">
        <v>283</v>
      </c>
      <c r="F60" s="258" t="s">
        <v>82</v>
      </c>
      <c r="G60" s="270" t="s">
        <v>100</v>
      </c>
      <c r="H60" s="281"/>
      <c r="I60" s="290" t="s">
        <v>301</v>
      </c>
      <c r="J60" s="293"/>
      <c r="K60" s="209"/>
      <c r="L60" s="209"/>
    </row>
    <row r="61" spans="1:12" s="131" customFormat="1" ht="17.25" customHeight="1">
      <c r="A61" s="216" t="str">
        <f>IF(OR(D61="○",D62="○",D63="○",D64="○",D65="○",D66="○"),"○","")</f>
        <v/>
      </c>
      <c r="B61" s="229" t="s">
        <v>315</v>
      </c>
      <c r="C61" s="236" t="s">
        <v>77</v>
      </c>
      <c r="D61" s="244"/>
      <c r="E61" s="253" t="s">
        <v>223</v>
      </c>
      <c r="F61" s="259" t="s">
        <v>328</v>
      </c>
      <c r="G61" s="267" t="str">
        <v>米、パン、麺</v>
      </c>
      <c r="H61" s="278"/>
      <c r="I61" s="287"/>
      <c r="J61" s="293"/>
      <c r="K61" s="209"/>
      <c r="L61" s="209"/>
    </row>
    <row r="62" spans="1:12" s="131" customFormat="1" ht="17.25" customHeight="1">
      <c r="A62" s="220"/>
      <c r="B62" s="220"/>
      <c r="C62" s="236"/>
      <c r="D62" s="245"/>
      <c r="E62" s="250" t="s">
        <v>224</v>
      </c>
      <c r="F62" s="257" t="s">
        <v>330</v>
      </c>
      <c r="G62" s="265" t="str">
        <v>肉、乳製品</v>
      </c>
      <c r="H62" s="276"/>
      <c r="I62" s="285"/>
      <c r="J62" s="293"/>
      <c r="K62" s="209"/>
      <c r="L62" s="209"/>
    </row>
    <row r="63" spans="1:12" s="131" customFormat="1" ht="17.25" customHeight="1">
      <c r="A63" s="220"/>
      <c r="B63" s="220"/>
      <c r="C63" s="236"/>
      <c r="D63" s="245"/>
      <c r="E63" s="250" t="s">
        <v>230</v>
      </c>
      <c r="F63" s="257" t="s">
        <v>113</v>
      </c>
      <c r="G63" s="265" t="str">
        <v>魚介、練り製品</v>
      </c>
      <c r="H63" s="276"/>
      <c r="I63" s="285"/>
      <c r="J63" s="293"/>
      <c r="K63" s="209"/>
      <c r="L63" s="209"/>
    </row>
    <row r="64" spans="1:12" s="131" customFormat="1" ht="17.25" customHeight="1">
      <c r="A64" s="220"/>
      <c r="B64" s="220"/>
      <c r="C64" s="236"/>
      <c r="D64" s="245"/>
      <c r="E64" s="250" t="s">
        <v>20</v>
      </c>
      <c r="F64" s="257" t="s">
        <v>96</v>
      </c>
      <c r="G64" s="265" t="str">
        <v>野菜、果物</v>
      </c>
      <c r="H64" s="276"/>
      <c r="I64" s="285"/>
      <c r="J64" s="293"/>
      <c r="K64" s="209"/>
      <c r="L64" s="209"/>
    </row>
    <row r="65" spans="1:12" s="131" customFormat="1" ht="17.25" customHeight="1">
      <c r="A65" s="220"/>
      <c r="B65" s="220"/>
      <c r="C65" s="236"/>
      <c r="D65" s="242"/>
      <c r="E65" s="250" t="s">
        <v>258</v>
      </c>
      <c r="F65" s="257" t="s">
        <v>332</v>
      </c>
      <c r="G65" s="265" t="str">
        <v>酒、茶、ジュース</v>
      </c>
      <c r="H65" s="276"/>
      <c r="I65" s="285"/>
      <c r="J65" s="293"/>
      <c r="K65" s="209"/>
      <c r="L65" s="209"/>
    </row>
    <row r="66" spans="1:12" s="131" customFormat="1" ht="17.25" customHeight="1">
      <c r="A66" s="221"/>
      <c r="B66" s="221"/>
      <c r="C66" s="237"/>
      <c r="D66" s="243"/>
      <c r="E66" s="250" t="s">
        <v>208</v>
      </c>
      <c r="F66" s="258" t="s">
        <v>288</v>
      </c>
      <c r="G66" s="269" t="s">
        <v>334</v>
      </c>
      <c r="H66" s="280"/>
      <c r="I66" s="289" t="s">
        <v>301</v>
      </c>
      <c r="J66" s="293"/>
      <c r="K66" s="209"/>
      <c r="L66" s="209"/>
    </row>
    <row r="67" spans="1:12" s="131" customFormat="1" ht="17.25" customHeight="1">
      <c r="A67" s="216" t="str">
        <f>IF(OR(D67="○",D68="○",D69="○",D70="○"),"○","")</f>
        <v/>
      </c>
      <c r="B67" s="229" t="s">
        <v>333</v>
      </c>
      <c r="C67" s="236" t="s">
        <v>295</v>
      </c>
      <c r="D67" s="247"/>
      <c r="E67" s="249" t="s">
        <v>223</v>
      </c>
      <c r="F67" s="256" t="s">
        <v>338</v>
      </c>
      <c r="G67" s="267" t="str">
        <v>ガソリン、重油、軽油、灯油、潤滑油、グリース、混合油</v>
      </c>
      <c r="H67" s="278"/>
      <c r="I67" s="287"/>
      <c r="J67" s="293"/>
      <c r="K67" s="209"/>
      <c r="L67" s="209"/>
    </row>
    <row r="68" spans="1:12" s="131" customFormat="1" ht="17.25" customHeight="1">
      <c r="A68" s="220"/>
      <c r="B68" s="220"/>
      <c r="C68" s="236"/>
      <c r="D68" s="244"/>
      <c r="E68" s="250" t="s">
        <v>224</v>
      </c>
      <c r="F68" s="257" t="s">
        <v>339</v>
      </c>
      <c r="G68" s="265" t="str">
        <v>プロパンガス、木炭、薪</v>
      </c>
      <c r="H68" s="276"/>
      <c r="I68" s="285"/>
      <c r="J68" s="293"/>
      <c r="K68" s="209"/>
      <c r="L68" s="209"/>
    </row>
    <row r="69" spans="1:12" s="131" customFormat="1" ht="17.25" customHeight="1">
      <c r="A69" s="220"/>
      <c r="B69" s="220"/>
      <c r="C69" s="236"/>
      <c r="D69" s="242"/>
      <c r="E69" s="254" t="s">
        <v>230</v>
      </c>
      <c r="F69" s="260" t="s">
        <v>341</v>
      </c>
      <c r="G69" s="265" t="str">
        <v>酸素、炭素、工業測定ガス</v>
      </c>
      <c r="H69" s="276"/>
      <c r="I69" s="285"/>
      <c r="J69" s="293"/>
      <c r="K69" s="209"/>
      <c r="L69" s="209"/>
    </row>
    <row r="70" spans="1:12" s="131" customFormat="1" ht="17.25" customHeight="1">
      <c r="A70" s="221"/>
      <c r="B70" s="221"/>
      <c r="C70" s="237"/>
      <c r="D70" s="248"/>
      <c r="E70" s="252" t="s">
        <v>20</v>
      </c>
      <c r="F70" s="258" t="s">
        <v>344</v>
      </c>
      <c r="G70" s="266" t="s">
        <v>346</v>
      </c>
      <c r="H70" s="277"/>
      <c r="I70" s="286"/>
      <c r="J70" s="293"/>
      <c r="K70" s="209"/>
      <c r="L70" s="209"/>
    </row>
    <row r="71" spans="1:12" s="131" customFormat="1" ht="17.25" customHeight="1">
      <c r="A71" s="216" t="str">
        <f>IF(OR(D71="○",D72="○",D73="○",D74="○",D75="○",D76="○",D77="○",D78="○",D79="○",D80="○"),"○","")</f>
        <v/>
      </c>
      <c r="B71" s="229" t="s">
        <v>131</v>
      </c>
      <c r="C71" s="238" t="s">
        <v>189</v>
      </c>
      <c r="D71" s="244"/>
      <c r="E71" s="249" t="s">
        <v>223</v>
      </c>
      <c r="F71" s="256" t="s">
        <v>4</v>
      </c>
      <c r="G71" s="267" t="str">
        <v>砂、砂利、砕石、レンガ、濾過砂</v>
      </c>
      <c r="H71" s="278"/>
      <c r="I71" s="287"/>
      <c r="J71" s="293"/>
      <c r="K71" s="209"/>
      <c r="L71" s="209"/>
    </row>
    <row r="72" spans="1:12" s="131" customFormat="1" ht="17.25" customHeight="1">
      <c r="A72" s="220"/>
      <c r="B72" s="220"/>
      <c r="C72" s="236"/>
      <c r="D72" s="245"/>
      <c r="E72" s="250" t="s">
        <v>224</v>
      </c>
      <c r="F72" s="257" t="s">
        <v>349</v>
      </c>
      <c r="G72" s="265" t="str">
        <v>コンクリートブロック、生コンクリート、ヒューム管</v>
      </c>
      <c r="H72" s="276"/>
      <c r="I72" s="285"/>
      <c r="J72" s="293"/>
      <c r="K72" s="209"/>
      <c r="L72" s="209"/>
    </row>
    <row r="73" spans="1:12" s="131" customFormat="1" ht="17.25" customHeight="1">
      <c r="A73" s="220"/>
      <c r="B73" s="220"/>
      <c r="C73" s="236"/>
      <c r="D73" s="245"/>
      <c r="E73" s="250" t="s">
        <v>230</v>
      </c>
      <c r="F73" s="257" t="s">
        <v>101</v>
      </c>
      <c r="G73" s="265" t="str">
        <v>アスファルト合材、再生アスファルト合材、常温合材、乳剤、</v>
      </c>
      <c r="H73" s="276"/>
      <c r="I73" s="285"/>
      <c r="J73" s="293"/>
      <c r="K73" s="209"/>
      <c r="L73" s="209"/>
    </row>
    <row r="74" spans="1:12" s="131" customFormat="1" ht="17.25" customHeight="1">
      <c r="A74" s="220"/>
      <c r="B74" s="220"/>
      <c r="C74" s="236"/>
      <c r="D74" s="245"/>
      <c r="E74" s="250" t="s">
        <v>20</v>
      </c>
      <c r="F74" s="257" t="s">
        <v>16</v>
      </c>
      <c r="G74" s="265" t="str">
        <v>木材、合板、竹材、丸太、板、杭</v>
      </c>
      <c r="H74" s="276"/>
      <c r="I74" s="285"/>
      <c r="J74" s="293"/>
      <c r="K74" s="209"/>
      <c r="L74" s="209"/>
    </row>
    <row r="75" spans="1:12" s="131" customFormat="1" ht="17.25" customHeight="1">
      <c r="A75" s="220"/>
      <c r="B75" s="220"/>
      <c r="C75" s="236"/>
      <c r="D75" s="245"/>
      <c r="E75" s="250" t="s">
        <v>258</v>
      </c>
      <c r="F75" s="257" t="s">
        <v>350</v>
      </c>
      <c r="G75" s="265" t="str">
        <v>鋼材、パイプ、ワイヤーロープ、グレーチング</v>
      </c>
      <c r="H75" s="276"/>
      <c r="I75" s="285"/>
      <c r="J75" s="293"/>
      <c r="K75" s="209"/>
      <c r="L75" s="209"/>
    </row>
    <row r="76" spans="1:12" s="131" customFormat="1" ht="17.25" customHeight="1">
      <c r="A76" s="220"/>
      <c r="B76" s="220"/>
      <c r="C76" s="236"/>
      <c r="D76" s="245"/>
      <c r="E76" s="250" t="s">
        <v>208</v>
      </c>
      <c r="F76" s="257" t="s">
        <v>97</v>
      </c>
      <c r="G76" s="265" t="str">
        <v>直管、鋼管、異形管、継手、メーター、バルブ</v>
      </c>
      <c r="H76" s="276"/>
      <c r="I76" s="285"/>
      <c r="J76" s="293"/>
      <c r="K76" s="209"/>
      <c r="L76" s="209"/>
    </row>
    <row r="77" spans="1:12" s="131" customFormat="1" ht="17.25" customHeight="1">
      <c r="A77" s="220"/>
      <c r="B77" s="220"/>
      <c r="C77" s="236"/>
      <c r="D77" s="245"/>
      <c r="E77" s="250" t="s">
        <v>283</v>
      </c>
      <c r="F77" s="257" t="s">
        <v>54</v>
      </c>
      <c r="G77" s="265"/>
      <c r="H77" s="276"/>
      <c r="I77" s="285"/>
      <c r="J77" s="293"/>
      <c r="K77" s="209"/>
      <c r="L77" s="209"/>
    </row>
    <row r="78" spans="1:12" s="131" customFormat="1" ht="17.25" customHeight="1">
      <c r="A78" s="220"/>
      <c r="B78" s="220"/>
      <c r="C78" s="236"/>
      <c r="D78" s="245"/>
      <c r="E78" s="250" t="s">
        <v>81</v>
      </c>
      <c r="F78" s="257" t="s">
        <v>1</v>
      </c>
      <c r="G78" s="265" t="str">
        <v>ガラス、、トタン</v>
      </c>
      <c r="H78" s="276"/>
      <c r="I78" s="285"/>
      <c r="J78" s="293"/>
      <c r="K78" s="209"/>
      <c r="L78" s="209"/>
    </row>
    <row r="79" spans="1:12" s="131" customFormat="1" ht="17.25" customHeight="1">
      <c r="A79" s="220"/>
      <c r="B79" s="220"/>
      <c r="C79" s="236"/>
      <c r="D79" s="245"/>
      <c r="E79" s="250" t="s">
        <v>326</v>
      </c>
      <c r="F79" s="257" t="s">
        <v>352</v>
      </c>
      <c r="G79" s="265" t="str">
        <v>塗料、接着剤、シンナー</v>
      </c>
      <c r="H79" s="276"/>
      <c r="I79" s="285"/>
      <c r="J79" s="293"/>
      <c r="K79" s="209"/>
      <c r="L79" s="209"/>
    </row>
    <row r="80" spans="1:12" s="131" customFormat="1" ht="17.25" customHeight="1">
      <c r="A80" s="221"/>
      <c r="B80" s="221"/>
      <c r="C80" s="237"/>
      <c r="D80" s="243"/>
      <c r="E80" s="252" t="s">
        <v>353</v>
      </c>
      <c r="F80" s="258" t="s">
        <v>184</v>
      </c>
      <c r="G80" s="271" t="s">
        <v>356</v>
      </c>
      <c r="H80" s="280"/>
      <c r="I80" s="291" t="s">
        <v>301</v>
      </c>
      <c r="J80" s="293"/>
      <c r="K80" s="209"/>
      <c r="L80" s="209"/>
    </row>
    <row r="81" spans="1:12" s="131" customFormat="1" ht="17.25" customHeight="1">
      <c r="A81" s="216" t="str">
        <f>IF(OR(D81="○",D82="○"),"○","")</f>
        <v/>
      </c>
      <c r="B81" s="220">
        <v>15</v>
      </c>
      <c r="C81" s="236" t="s">
        <v>357</v>
      </c>
      <c r="D81" s="244"/>
      <c r="E81" s="253" t="s">
        <v>148</v>
      </c>
      <c r="F81" s="259" t="s">
        <v>358</v>
      </c>
      <c r="G81" s="267" t="s">
        <v>358</v>
      </c>
      <c r="H81" s="278"/>
      <c r="I81" s="287"/>
      <c r="J81" s="293"/>
      <c r="K81" s="209"/>
      <c r="L81" s="209"/>
    </row>
    <row r="82" spans="1:12" s="131" customFormat="1" ht="17.25" customHeight="1">
      <c r="A82" s="222"/>
      <c r="B82" s="220"/>
      <c r="C82" s="236"/>
      <c r="D82" s="243"/>
      <c r="E82" s="255" t="s">
        <v>224</v>
      </c>
      <c r="F82" s="261" t="s">
        <v>248</v>
      </c>
      <c r="G82" s="266" t="str">
        <v>イノシシ・シカ等の捕獲用囲いワナ、箱ワナ</v>
      </c>
      <c r="H82" s="277"/>
      <c r="I82" s="286"/>
      <c r="J82" s="293"/>
      <c r="K82" s="209"/>
      <c r="L82" s="209"/>
    </row>
    <row r="83" spans="1:12" s="208" customFormat="1" ht="15.75" customHeight="1">
      <c r="A83" s="216" t="str">
        <f>IF(OR(D83="○",D84="○",D85="○",D86="○",D87="○",D88="○",D89="○",D90="○"),"○","")</f>
        <v/>
      </c>
      <c r="B83" s="230" t="s">
        <v>164</v>
      </c>
      <c r="C83" s="239" t="s">
        <v>84</v>
      </c>
      <c r="D83" s="247"/>
      <c r="E83" s="249" t="s">
        <v>223</v>
      </c>
      <c r="F83" s="256" t="s">
        <v>609</v>
      </c>
      <c r="G83" s="267" t="str">
        <v>自動車、バイク等、自転車</v>
      </c>
      <c r="H83" s="278"/>
      <c r="I83" s="287"/>
      <c r="J83" s="294"/>
    </row>
    <row r="84" spans="1:12" s="208" customFormat="1" ht="15.75" customHeight="1">
      <c r="A84" s="220"/>
      <c r="B84" s="220"/>
      <c r="C84" s="236"/>
      <c r="D84" s="244"/>
      <c r="E84" s="250" t="s">
        <v>224</v>
      </c>
      <c r="F84" s="257" t="s">
        <v>51</v>
      </c>
      <c r="G84" s="265" t="s">
        <v>359</v>
      </c>
      <c r="H84" s="276"/>
      <c r="I84" s="285"/>
      <c r="J84" s="294"/>
    </row>
    <row r="85" spans="1:12" s="208" customFormat="1" ht="15.75" customHeight="1">
      <c r="A85" s="220"/>
      <c r="B85" s="220"/>
      <c r="C85" s="236"/>
      <c r="D85" s="245"/>
      <c r="E85" s="250" t="s">
        <v>230</v>
      </c>
      <c r="F85" s="257" t="s">
        <v>254</v>
      </c>
      <c r="G85" s="265" t="str">
        <v>古紙、ダンボール、牛乳パック</v>
      </c>
      <c r="H85" s="276"/>
      <c r="I85" s="285"/>
      <c r="J85" s="294"/>
    </row>
    <row r="86" spans="1:12" s="208" customFormat="1" ht="15.75" customHeight="1">
      <c r="A86" s="220"/>
      <c r="B86" s="220"/>
      <c r="C86" s="236"/>
      <c r="D86" s="245"/>
      <c r="E86" s="250" t="s">
        <v>20</v>
      </c>
      <c r="F86" s="257" t="s">
        <v>360</v>
      </c>
      <c r="G86" s="265" t="str">
        <v>スチールプレス加工品、アルミ缶、スチール缶</v>
      </c>
      <c r="H86" s="276"/>
      <c r="I86" s="285"/>
      <c r="J86" s="294"/>
    </row>
    <row r="87" spans="1:12" s="208" customFormat="1" ht="15.75" customHeight="1">
      <c r="A87" s="220"/>
      <c r="B87" s="220"/>
      <c r="C87" s="236"/>
      <c r="D87" s="245"/>
      <c r="E87" s="250" t="s">
        <v>258</v>
      </c>
      <c r="F87" s="257" t="s">
        <v>363</v>
      </c>
      <c r="G87" s="265" t="s">
        <v>287</v>
      </c>
      <c r="H87" s="276"/>
      <c r="I87" s="285"/>
      <c r="J87" s="294"/>
    </row>
    <row r="88" spans="1:12" s="208" customFormat="1" ht="15.75" customHeight="1">
      <c r="A88" s="220"/>
      <c r="B88" s="220"/>
      <c r="C88" s="236"/>
      <c r="D88" s="245"/>
      <c r="E88" s="250" t="s">
        <v>208</v>
      </c>
      <c r="F88" s="257" t="s">
        <v>331</v>
      </c>
      <c r="G88" s="265" t="str">
        <v>布服、布団</v>
      </c>
      <c r="H88" s="276"/>
      <c r="I88" s="285"/>
      <c r="J88" s="294"/>
    </row>
    <row r="89" spans="1:12" s="208" customFormat="1" ht="15.75" customHeight="1">
      <c r="A89" s="220"/>
      <c r="B89" s="220"/>
      <c r="C89" s="236"/>
      <c r="D89" s="245"/>
      <c r="E89" s="250" t="s">
        <v>283</v>
      </c>
      <c r="F89" s="257" t="s">
        <v>365</v>
      </c>
      <c r="G89" s="265" t="str">
        <v>ペットボトル、ペットボトル圧縮プレス加工品</v>
      </c>
      <c r="H89" s="276"/>
      <c r="I89" s="285"/>
      <c r="J89" s="294"/>
    </row>
    <row r="90" spans="1:12" s="208" customFormat="1" ht="15.75" customHeight="1">
      <c r="A90" s="221"/>
      <c r="B90" s="221"/>
      <c r="C90" s="237"/>
      <c r="D90" s="243"/>
      <c r="E90" s="252" t="s">
        <v>81</v>
      </c>
      <c r="F90" s="258" t="s">
        <v>366</v>
      </c>
      <c r="G90" s="272" t="s">
        <v>367</v>
      </c>
      <c r="H90" s="280"/>
      <c r="I90" s="292" t="s">
        <v>301</v>
      </c>
      <c r="J90" s="294"/>
    </row>
    <row r="91" spans="1:12" s="208" customFormat="1" ht="12.75">
      <c r="A91" s="214"/>
      <c r="C91" s="240"/>
      <c r="D91" s="214"/>
      <c r="E91" s="214"/>
      <c r="F91" s="240"/>
      <c r="G91" s="240"/>
    </row>
    <row r="92" spans="1:12" s="208" customFormat="1" ht="12">
      <c r="A92" s="214"/>
      <c r="C92" s="240"/>
      <c r="D92" s="214"/>
      <c r="E92" s="214"/>
      <c r="F92" s="240"/>
      <c r="G92" s="240"/>
    </row>
    <row r="93" spans="1:12" s="208" customFormat="1" ht="12">
      <c r="A93" s="214"/>
      <c r="C93" s="240"/>
      <c r="D93" s="214"/>
      <c r="E93" s="214"/>
      <c r="F93" s="240"/>
      <c r="G93" s="240"/>
    </row>
    <row r="94" spans="1:12" s="208" customFormat="1" ht="12">
      <c r="A94" s="214"/>
      <c r="C94" s="240"/>
      <c r="D94" s="214"/>
      <c r="E94" s="214"/>
      <c r="F94" s="240"/>
      <c r="G94" s="240"/>
    </row>
    <row r="95" spans="1:12" s="208" customFormat="1" ht="12">
      <c r="A95" s="214"/>
      <c r="C95" s="240"/>
      <c r="D95" s="214"/>
      <c r="E95" s="214"/>
      <c r="F95" s="240"/>
      <c r="G95" s="240"/>
    </row>
    <row r="96" spans="1:12" s="208" customFormat="1" ht="12">
      <c r="A96" s="214"/>
      <c r="C96" s="240"/>
      <c r="D96" s="214"/>
      <c r="E96" s="214"/>
      <c r="F96" s="240"/>
      <c r="G96" s="240"/>
    </row>
    <row r="97" spans="1:7" s="208" customFormat="1" ht="12">
      <c r="A97" s="214"/>
      <c r="C97" s="240"/>
      <c r="D97" s="214"/>
      <c r="E97" s="214"/>
      <c r="F97" s="240"/>
      <c r="G97" s="240"/>
    </row>
    <row r="98" spans="1:7" s="208" customFormat="1" ht="12">
      <c r="A98" s="214"/>
      <c r="C98" s="240"/>
      <c r="D98" s="214"/>
      <c r="E98" s="214"/>
      <c r="F98" s="240"/>
      <c r="G98" s="240"/>
    </row>
    <row r="99" spans="1:7" s="208" customFormat="1" ht="12">
      <c r="A99" s="214"/>
      <c r="C99" s="240"/>
      <c r="D99" s="214"/>
      <c r="E99" s="214"/>
      <c r="F99" s="240"/>
      <c r="G99" s="240"/>
    </row>
    <row r="100" spans="1:7" s="208" customFormat="1" ht="12">
      <c r="A100" s="214"/>
      <c r="C100" s="240"/>
      <c r="D100" s="214"/>
      <c r="E100" s="214"/>
      <c r="F100" s="240"/>
      <c r="G100" s="240"/>
    </row>
    <row r="101" spans="1:7" s="208" customFormat="1" ht="12">
      <c r="A101" s="214"/>
      <c r="C101" s="240"/>
      <c r="D101" s="214"/>
      <c r="E101" s="214"/>
      <c r="F101" s="240"/>
      <c r="G101" s="240"/>
    </row>
    <row r="102" spans="1:7" s="208" customFormat="1" ht="12">
      <c r="A102" s="214"/>
      <c r="C102" s="240"/>
      <c r="D102" s="214"/>
      <c r="E102" s="214"/>
      <c r="F102" s="240"/>
      <c r="G102" s="240"/>
    </row>
    <row r="103" spans="1:7" s="208" customFormat="1" ht="12">
      <c r="A103" s="214"/>
      <c r="C103" s="240"/>
      <c r="D103" s="214"/>
      <c r="E103" s="214"/>
      <c r="F103" s="240"/>
      <c r="G103" s="240"/>
    </row>
    <row r="104" spans="1:7" s="208" customFormat="1" ht="12">
      <c r="A104" s="214"/>
      <c r="C104" s="240"/>
      <c r="D104" s="214"/>
      <c r="E104" s="214"/>
      <c r="F104" s="240"/>
      <c r="G104" s="240"/>
    </row>
    <row r="105" spans="1:7" s="208" customFormat="1" ht="12">
      <c r="A105" s="214"/>
      <c r="C105" s="240"/>
      <c r="D105" s="214"/>
      <c r="E105" s="214"/>
      <c r="F105" s="240"/>
      <c r="G105" s="240"/>
    </row>
    <row r="106" spans="1:7" s="208" customFormat="1" ht="12">
      <c r="A106" s="214"/>
      <c r="C106" s="240"/>
      <c r="D106" s="214"/>
      <c r="E106" s="214"/>
      <c r="F106" s="240"/>
      <c r="G106" s="240"/>
    </row>
    <row r="107" spans="1:7" s="208" customFormat="1" ht="12">
      <c r="A107" s="214"/>
      <c r="C107" s="240"/>
      <c r="D107" s="214"/>
      <c r="E107" s="214"/>
      <c r="F107" s="240"/>
      <c r="G107" s="240"/>
    </row>
    <row r="108" spans="1:7" s="208" customFormat="1" ht="12">
      <c r="A108" s="214"/>
      <c r="C108" s="240"/>
      <c r="D108" s="214"/>
      <c r="E108" s="214"/>
      <c r="F108" s="240"/>
      <c r="G108" s="240"/>
    </row>
    <row r="109" spans="1:7" s="208" customFormat="1" ht="12">
      <c r="A109" s="214"/>
      <c r="C109" s="240"/>
      <c r="D109" s="214"/>
      <c r="E109" s="214"/>
      <c r="F109" s="240"/>
      <c r="G109" s="240"/>
    </row>
    <row r="110" spans="1:7" s="208" customFormat="1" ht="12">
      <c r="A110" s="214"/>
      <c r="C110" s="240"/>
      <c r="D110" s="214"/>
      <c r="E110" s="214"/>
      <c r="F110" s="240"/>
      <c r="G110" s="240"/>
    </row>
    <row r="111" spans="1:7" s="208" customFormat="1" ht="12">
      <c r="A111" s="214"/>
      <c r="C111" s="240"/>
      <c r="D111" s="214"/>
      <c r="E111" s="214"/>
      <c r="F111" s="240"/>
      <c r="G111" s="240"/>
    </row>
    <row r="112" spans="1:7" s="208" customFormat="1" ht="12">
      <c r="A112" s="214"/>
      <c r="C112" s="240"/>
      <c r="D112" s="214"/>
      <c r="E112" s="214"/>
      <c r="F112" s="240"/>
      <c r="G112" s="240"/>
    </row>
    <row r="113" spans="1:7" s="208" customFormat="1" ht="12">
      <c r="A113" s="214"/>
      <c r="C113" s="240"/>
      <c r="D113" s="214"/>
      <c r="E113" s="214"/>
      <c r="F113" s="240"/>
      <c r="G113" s="240"/>
    </row>
    <row r="114" spans="1:7" s="208" customFormat="1" ht="12">
      <c r="A114" s="214"/>
      <c r="C114" s="240"/>
      <c r="D114" s="214"/>
      <c r="E114" s="214"/>
      <c r="F114" s="240"/>
      <c r="G114" s="240"/>
    </row>
    <row r="115" spans="1:7" s="208" customFormat="1" ht="12">
      <c r="A115" s="214"/>
      <c r="C115" s="240"/>
      <c r="D115" s="214"/>
      <c r="E115" s="214"/>
      <c r="F115" s="240"/>
      <c r="G115" s="240"/>
    </row>
    <row r="116" spans="1:7" s="208" customFormat="1" ht="12">
      <c r="A116" s="214"/>
      <c r="C116" s="240"/>
      <c r="D116" s="214"/>
      <c r="E116" s="214"/>
      <c r="F116" s="240"/>
      <c r="G116" s="240"/>
    </row>
    <row r="117" spans="1:7" s="208" customFormat="1" ht="12">
      <c r="A117" s="214"/>
      <c r="C117" s="240"/>
      <c r="D117" s="214"/>
      <c r="E117" s="214"/>
      <c r="F117" s="240"/>
      <c r="G117" s="240"/>
    </row>
    <row r="118" spans="1:7" s="208" customFormat="1" ht="12">
      <c r="A118" s="214"/>
      <c r="C118" s="240"/>
      <c r="D118" s="214"/>
      <c r="E118" s="214"/>
      <c r="F118" s="240"/>
      <c r="G118" s="240"/>
    </row>
    <row r="119" spans="1:7" s="208" customFormat="1" ht="12">
      <c r="A119" s="214"/>
      <c r="C119" s="240"/>
      <c r="D119" s="214"/>
      <c r="E119" s="214"/>
      <c r="F119" s="240"/>
      <c r="G119" s="240"/>
    </row>
    <row r="120" spans="1:7" s="208" customFormat="1" ht="12">
      <c r="A120" s="214"/>
      <c r="C120" s="240"/>
      <c r="D120" s="214"/>
      <c r="E120" s="214"/>
      <c r="F120" s="240"/>
      <c r="G120" s="240"/>
    </row>
    <row r="121" spans="1:7" s="208" customFormat="1" ht="12">
      <c r="A121" s="214"/>
      <c r="C121" s="240"/>
      <c r="D121" s="214"/>
      <c r="E121" s="214"/>
      <c r="F121" s="240"/>
      <c r="G121" s="240"/>
    </row>
    <row r="122" spans="1:7" s="208" customFormat="1" ht="12">
      <c r="A122" s="214"/>
      <c r="C122" s="240"/>
      <c r="D122" s="214"/>
      <c r="E122" s="214"/>
      <c r="F122" s="240"/>
      <c r="G122" s="240"/>
    </row>
    <row r="123" spans="1:7" s="208" customFormat="1" ht="12">
      <c r="A123" s="214"/>
      <c r="C123" s="240"/>
      <c r="D123" s="214"/>
      <c r="E123" s="214"/>
      <c r="F123" s="240"/>
      <c r="G123" s="240"/>
    </row>
    <row r="124" spans="1:7" s="208" customFormat="1" ht="12">
      <c r="A124" s="214"/>
      <c r="C124" s="240"/>
      <c r="D124" s="214"/>
      <c r="E124" s="214"/>
      <c r="F124" s="240"/>
      <c r="G124" s="240"/>
    </row>
    <row r="125" spans="1:7" s="208" customFormat="1" ht="12">
      <c r="A125" s="214"/>
      <c r="C125" s="240"/>
      <c r="D125" s="214"/>
      <c r="E125" s="214"/>
      <c r="F125" s="240"/>
      <c r="G125" s="240"/>
    </row>
    <row r="126" spans="1:7" s="208" customFormat="1" ht="12">
      <c r="A126" s="214"/>
      <c r="C126" s="240"/>
      <c r="D126" s="214"/>
      <c r="E126" s="214"/>
      <c r="F126" s="240"/>
      <c r="G126" s="240"/>
    </row>
    <row r="127" spans="1:7" s="208" customFormat="1" ht="12">
      <c r="A127" s="214"/>
      <c r="C127" s="240"/>
      <c r="D127" s="214"/>
      <c r="E127" s="214"/>
      <c r="F127" s="240"/>
      <c r="G127" s="240"/>
    </row>
    <row r="128" spans="1:7" s="208" customFormat="1" ht="12">
      <c r="A128" s="214"/>
      <c r="C128" s="240"/>
      <c r="D128" s="214"/>
      <c r="E128" s="214"/>
      <c r="F128" s="240"/>
      <c r="G128" s="240"/>
    </row>
    <row r="129" spans="1:7" s="208" customFormat="1" ht="12">
      <c r="A129" s="214"/>
      <c r="C129" s="240"/>
      <c r="D129" s="214"/>
      <c r="E129" s="214"/>
      <c r="F129" s="240"/>
      <c r="G129" s="240"/>
    </row>
    <row r="130" spans="1:7" s="208" customFormat="1" ht="12">
      <c r="A130" s="214"/>
      <c r="C130" s="240"/>
      <c r="D130" s="214"/>
      <c r="E130" s="214"/>
      <c r="F130" s="240"/>
      <c r="G130" s="240"/>
    </row>
    <row r="131" spans="1:7" s="208" customFormat="1" ht="12">
      <c r="A131" s="214"/>
      <c r="C131" s="240"/>
      <c r="D131" s="214"/>
      <c r="E131" s="214"/>
      <c r="F131" s="240"/>
      <c r="G131" s="240"/>
    </row>
    <row r="132" spans="1:7" s="208" customFormat="1" ht="12">
      <c r="A132" s="214"/>
      <c r="C132" s="240"/>
      <c r="D132" s="214"/>
      <c r="E132" s="214"/>
      <c r="F132" s="240"/>
      <c r="G132" s="240"/>
    </row>
    <row r="133" spans="1:7" s="208" customFormat="1" ht="12">
      <c r="A133" s="214"/>
      <c r="C133" s="240"/>
      <c r="D133" s="214"/>
      <c r="E133" s="214"/>
      <c r="F133" s="240"/>
      <c r="G133" s="240"/>
    </row>
    <row r="134" spans="1:7" s="208" customFormat="1" ht="12">
      <c r="A134" s="214"/>
      <c r="C134" s="240"/>
      <c r="D134" s="214"/>
      <c r="E134" s="214"/>
      <c r="F134" s="240"/>
      <c r="G134" s="240"/>
    </row>
    <row r="135" spans="1:7" s="208" customFormat="1" ht="12">
      <c r="A135" s="214"/>
      <c r="C135" s="240"/>
      <c r="D135" s="214"/>
      <c r="E135" s="214"/>
      <c r="F135" s="240"/>
      <c r="G135" s="240"/>
    </row>
    <row r="136" spans="1:7" s="208" customFormat="1" ht="12">
      <c r="A136" s="214"/>
      <c r="C136" s="240"/>
      <c r="D136" s="214"/>
      <c r="E136" s="214"/>
      <c r="F136" s="240"/>
      <c r="G136" s="240"/>
    </row>
    <row r="137" spans="1:7" s="208" customFormat="1" ht="12">
      <c r="A137" s="214"/>
      <c r="C137" s="240"/>
      <c r="D137" s="214"/>
      <c r="E137" s="214"/>
      <c r="F137" s="240"/>
      <c r="G137" s="240"/>
    </row>
    <row r="138" spans="1:7" s="208" customFormat="1" ht="12">
      <c r="A138" s="214"/>
      <c r="C138" s="240"/>
      <c r="D138" s="214"/>
      <c r="E138" s="214"/>
      <c r="F138" s="240"/>
      <c r="G138" s="240"/>
    </row>
    <row r="139" spans="1:7" s="208" customFormat="1" ht="12">
      <c r="A139" s="214"/>
      <c r="C139" s="240"/>
      <c r="D139" s="214"/>
      <c r="E139" s="214"/>
      <c r="F139" s="240"/>
      <c r="G139" s="240"/>
    </row>
    <row r="140" spans="1:7" s="208" customFormat="1" ht="12">
      <c r="A140" s="214"/>
      <c r="C140" s="240"/>
      <c r="D140" s="214"/>
      <c r="E140" s="214"/>
      <c r="F140" s="240"/>
      <c r="G140" s="240"/>
    </row>
    <row r="141" spans="1:7" s="208" customFormat="1" ht="12">
      <c r="A141" s="214"/>
      <c r="C141" s="240"/>
      <c r="D141" s="214"/>
      <c r="E141" s="214"/>
      <c r="F141" s="240"/>
      <c r="G141" s="240"/>
    </row>
    <row r="142" spans="1:7" s="208" customFormat="1" ht="12">
      <c r="A142" s="214"/>
      <c r="C142" s="240"/>
      <c r="D142" s="214"/>
      <c r="E142" s="214"/>
      <c r="F142" s="240"/>
      <c r="G142" s="240"/>
    </row>
    <row r="143" spans="1:7" s="208" customFormat="1" ht="12">
      <c r="A143" s="214"/>
      <c r="C143" s="240"/>
      <c r="D143" s="214"/>
      <c r="E143" s="214"/>
      <c r="F143" s="240"/>
      <c r="G143" s="240"/>
    </row>
    <row r="144" spans="1:7" s="208" customFormat="1" ht="12">
      <c r="A144" s="214"/>
      <c r="C144" s="240"/>
      <c r="D144" s="214"/>
      <c r="E144" s="214"/>
      <c r="F144" s="240"/>
      <c r="G144" s="240"/>
    </row>
    <row r="145" spans="1:7" s="208" customFormat="1" ht="12">
      <c r="A145" s="214"/>
      <c r="C145" s="240"/>
      <c r="D145" s="214"/>
      <c r="E145" s="214"/>
      <c r="F145" s="240"/>
      <c r="G145" s="240"/>
    </row>
    <row r="146" spans="1:7" s="208" customFormat="1" ht="12">
      <c r="A146" s="214"/>
      <c r="C146" s="240"/>
      <c r="D146" s="214"/>
      <c r="E146" s="214"/>
      <c r="F146" s="240"/>
      <c r="G146" s="240"/>
    </row>
    <row r="147" spans="1:7" s="208" customFormat="1" ht="12">
      <c r="A147" s="214"/>
      <c r="C147" s="240"/>
      <c r="D147" s="214"/>
      <c r="E147" s="214"/>
      <c r="F147" s="240"/>
      <c r="G147" s="240"/>
    </row>
    <row r="148" spans="1:7" s="208" customFormat="1" ht="12">
      <c r="A148" s="214"/>
      <c r="C148" s="240"/>
      <c r="D148" s="214"/>
      <c r="E148" s="214"/>
      <c r="F148" s="240"/>
      <c r="G148" s="240"/>
    </row>
    <row r="149" spans="1:7" s="208" customFormat="1" ht="12">
      <c r="A149" s="214"/>
      <c r="C149" s="240"/>
      <c r="D149" s="214"/>
      <c r="E149" s="214"/>
      <c r="F149" s="240"/>
      <c r="G149" s="240"/>
    </row>
    <row r="150" spans="1:7" s="208" customFormat="1" ht="12">
      <c r="A150" s="214"/>
      <c r="C150" s="240"/>
      <c r="D150" s="214"/>
      <c r="E150" s="214"/>
      <c r="F150" s="240"/>
      <c r="G150" s="240"/>
    </row>
    <row r="151" spans="1:7" s="208" customFormat="1" ht="12">
      <c r="A151" s="214"/>
      <c r="C151" s="240"/>
      <c r="D151" s="214"/>
      <c r="E151" s="214"/>
      <c r="F151" s="240"/>
      <c r="G151" s="240"/>
    </row>
    <row r="152" spans="1:7" s="208" customFormat="1" ht="12">
      <c r="A152" s="214"/>
      <c r="C152" s="240"/>
      <c r="D152" s="214"/>
      <c r="E152" s="214"/>
      <c r="F152" s="240"/>
      <c r="G152" s="240"/>
    </row>
    <row r="153" spans="1:7" s="208" customFormat="1" ht="12">
      <c r="A153" s="214"/>
      <c r="C153" s="240"/>
      <c r="D153" s="214"/>
      <c r="E153" s="214"/>
      <c r="F153" s="240"/>
      <c r="G153" s="240"/>
    </row>
    <row r="154" spans="1:7" s="208" customFormat="1" ht="12">
      <c r="A154" s="214"/>
      <c r="C154" s="240"/>
      <c r="D154" s="214"/>
      <c r="E154" s="214"/>
      <c r="F154" s="240"/>
      <c r="G154" s="240"/>
    </row>
    <row r="155" spans="1:7" s="208" customFormat="1" ht="12">
      <c r="A155" s="214"/>
      <c r="C155" s="240"/>
      <c r="D155" s="214"/>
      <c r="E155" s="214"/>
      <c r="F155" s="240"/>
      <c r="G155" s="240"/>
    </row>
    <row r="156" spans="1:7" s="208" customFormat="1" ht="12">
      <c r="A156" s="214"/>
      <c r="C156" s="240"/>
      <c r="D156" s="214"/>
      <c r="E156" s="214"/>
      <c r="F156" s="240"/>
      <c r="G156" s="240"/>
    </row>
    <row r="157" spans="1:7" s="208" customFormat="1" ht="12">
      <c r="A157" s="214"/>
      <c r="C157" s="240"/>
      <c r="D157" s="214"/>
      <c r="E157" s="214"/>
      <c r="F157" s="240"/>
      <c r="G157" s="240"/>
    </row>
    <row r="158" spans="1:7" s="208" customFormat="1" ht="12">
      <c r="A158" s="214"/>
      <c r="C158" s="240"/>
      <c r="D158" s="214"/>
      <c r="E158" s="214"/>
      <c r="F158" s="240"/>
      <c r="G158" s="240"/>
    </row>
    <row r="159" spans="1:7" s="208" customFormat="1" ht="12">
      <c r="A159" s="214"/>
      <c r="C159" s="240"/>
      <c r="D159" s="214"/>
      <c r="E159" s="214"/>
      <c r="F159" s="240"/>
      <c r="G159" s="240"/>
    </row>
    <row r="160" spans="1:7" s="208" customFormat="1" ht="12">
      <c r="A160" s="214"/>
      <c r="C160" s="240"/>
      <c r="D160" s="214"/>
      <c r="E160" s="214"/>
      <c r="F160" s="240"/>
      <c r="G160" s="240"/>
    </row>
    <row r="161" spans="1:7" s="208" customFormat="1" ht="12">
      <c r="A161" s="214"/>
      <c r="C161" s="240"/>
      <c r="D161" s="214"/>
      <c r="E161" s="214"/>
      <c r="F161" s="240"/>
      <c r="G161" s="240"/>
    </row>
    <row r="162" spans="1:7" s="208" customFormat="1" ht="12">
      <c r="A162" s="214"/>
      <c r="C162" s="240"/>
      <c r="D162" s="214"/>
      <c r="E162" s="214"/>
      <c r="F162" s="240"/>
      <c r="G162" s="240"/>
    </row>
    <row r="163" spans="1:7" s="208" customFormat="1" ht="12">
      <c r="A163" s="214"/>
      <c r="C163" s="240"/>
      <c r="D163" s="214"/>
      <c r="E163" s="214"/>
      <c r="F163" s="240"/>
      <c r="G163" s="240"/>
    </row>
    <row r="164" spans="1:7" s="208" customFormat="1" ht="12">
      <c r="A164" s="214"/>
      <c r="C164" s="240"/>
      <c r="D164" s="214"/>
      <c r="E164" s="214"/>
      <c r="F164" s="240"/>
      <c r="G164" s="240"/>
    </row>
    <row r="165" spans="1:7" s="208" customFormat="1" ht="12">
      <c r="A165" s="214"/>
      <c r="C165" s="240"/>
      <c r="D165" s="214"/>
      <c r="E165" s="214"/>
      <c r="F165" s="240"/>
      <c r="G165" s="240"/>
    </row>
    <row r="166" spans="1:7" s="208" customFormat="1" ht="12">
      <c r="A166" s="214"/>
      <c r="C166" s="240"/>
      <c r="D166" s="214"/>
      <c r="E166" s="214"/>
      <c r="F166" s="240"/>
      <c r="G166" s="240"/>
    </row>
    <row r="167" spans="1:7" s="208" customFormat="1" ht="12">
      <c r="A167" s="214"/>
      <c r="C167" s="240"/>
      <c r="D167" s="214"/>
      <c r="E167" s="214"/>
      <c r="F167" s="240"/>
      <c r="G167" s="240"/>
    </row>
    <row r="168" spans="1:7" s="208" customFormat="1" ht="12">
      <c r="A168" s="214"/>
      <c r="C168" s="240"/>
      <c r="D168" s="214"/>
      <c r="E168" s="214"/>
      <c r="F168" s="240"/>
      <c r="G168" s="240"/>
    </row>
    <row r="169" spans="1:7" s="208" customFormat="1" ht="12">
      <c r="A169" s="214"/>
      <c r="C169" s="240"/>
      <c r="D169" s="214"/>
      <c r="E169" s="214"/>
      <c r="F169" s="240"/>
      <c r="G169" s="240"/>
    </row>
    <row r="170" spans="1:7" s="208" customFormat="1" ht="12">
      <c r="A170" s="214"/>
      <c r="C170" s="240"/>
      <c r="D170" s="214"/>
      <c r="E170" s="214"/>
      <c r="F170" s="240"/>
      <c r="G170" s="240"/>
    </row>
    <row r="171" spans="1:7" s="208" customFormat="1" ht="12">
      <c r="A171" s="214"/>
      <c r="C171" s="240"/>
      <c r="D171" s="214"/>
      <c r="E171" s="214"/>
      <c r="F171" s="240"/>
      <c r="G171" s="240"/>
    </row>
    <row r="172" spans="1:7" s="208" customFormat="1" ht="12">
      <c r="A172" s="214"/>
      <c r="C172" s="240"/>
      <c r="D172" s="214"/>
      <c r="E172" s="214"/>
      <c r="F172" s="240"/>
      <c r="G172" s="240"/>
    </row>
    <row r="173" spans="1:7" s="208" customFormat="1" ht="12">
      <c r="A173" s="214"/>
      <c r="C173" s="240"/>
      <c r="D173" s="214"/>
      <c r="E173" s="214"/>
      <c r="F173" s="240"/>
      <c r="G173" s="240"/>
    </row>
    <row r="174" spans="1:7" s="208" customFormat="1" ht="12">
      <c r="A174" s="214"/>
      <c r="C174" s="240"/>
      <c r="D174" s="214"/>
      <c r="E174" s="214"/>
      <c r="F174" s="240"/>
      <c r="G174" s="240"/>
    </row>
    <row r="175" spans="1:7" s="208" customFormat="1" ht="12">
      <c r="A175" s="214"/>
      <c r="C175" s="240"/>
      <c r="D175" s="214"/>
      <c r="E175" s="214"/>
      <c r="F175" s="240"/>
      <c r="G175" s="240"/>
    </row>
    <row r="176" spans="1:7" s="208" customFormat="1" ht="12">
      <c r="A176" s="214"/>
      <c r="C176" s="240"/>
      <c r="D176" s="214"/>
      <c r="E176" s="214"/>
      <c r="F176" s="240"/>
      <c r="G176" s="240"/>
    </row>
    <row r="177" spans="1:7" s="208" customFormat="1" ht="12">
      <c r="A177" s="214"/>
      <c r="C177" s="240"/>
      <c r="D177" s="214"/>
      <c r="E177" s="214"/>
      <c r="F177" s="240"/>
      <c r="G177" s="240"/>
    </row>
    <row r="178" spans="1:7" s="208" customFormat="1" ht="12">
      <c r="A178" s="214"/>
      <c r="C178" s="240"/>
      <c r="D178" s="214"/>
      <c r="E178" s="214"/>
      <c r="F178" s="240"/>
      <c r="G178" s="240"/>
    </row>
    <row r="179" spans="1:7" s="208" customFormat="1" ht="12">
      <c r="A179" s="214"/>
      <c r="C179" s="240"/>
      <c r="D179" s="214"/>
      <c r="E179" s="214"/>
      <c r="F179" s="240"/>
      <c r="G179" s="240"/>
    </row>
    <row r="180" spans="1:7" s="208" customFormat="1" ht="12">
      <c r="A180" s="214"/>
      <c r="C180" s="240"/>
      <c r="D180" s="214"/>
      <c r="E180" s="214"/>
      <c r="F180" s="240"/>
      <c r="G180" s="240"/>
    </row>
    <row r="181" spans="1:7" s="208" customFormat="1" ht="12">
      <c r="A181" s="214"/>
      <c r="C181" s="240"/>
      <c r="D181" s="214"/>
      <c r="E181" s="214"/>
      <c r="F181" s="240"/>
      <c r="G181" s="240"/>
    </row>
    <row r="182" spans="1:7" s="208" customFormat="1" ht="12">
      <c r="A182" s="214"/>
      <c r="C182" s="240"/>
      <c r="D182" s="214"/>
      <c r="E182" s="214"/>
      <c r="F182" s="240"/>
      <c r="G182" s="240"/>
    </row>
    <row r="183" spans="1:7" s="208" customFormat="1" ht="12">
      <c r="A183" s="214"/>
      <c r="C183" s="240"/>
      <c r="D183" s="214"/>
      <c r="E183" s="214"/>
      <c r="F183" s="240"/>
      <c r="G183" s="240"/>
    </row>
    <row r="184" spans="1:7" s="208" customFormat="1" ht="12">
      <c r="A184" s="214"/>
      <c r="C184" s="240"/>
      <c r="D184" s="214"/>
      <c r="E184" s="214"/>
      <c r="F184" s="240"/>
      <c r="G184" s="240"/>
    </row>
    <row r="185" spans="1:7" s="208" customFormat="1" ht="12">
      <c r="A185" s="214"/>
      <c r="C185" s="240"/>
      <c r="D185" s="214"/>
      <c r="E185" s="214"/>
      <c r="F185" s="240"/>
      <c r="G185" s="240"/>
    </row>
    <row r="186" spans="1:7" s="208" customFormat="1" ht="12">
      <c r="A186" s="214"/>
      <c r="C186" s="240"/>
      <c r="D186" s="214"/>
      <c r="E186" s="214"/>
      <c r="F186" s="240"/>
      <c r="G186" s="240"/>
    </row>
    <row r="187" spans="1:7" s="208" customFormat="1" ht="12">
      <c r="A187" s="214"/>
      <c r="C187" s="240"/>
      <c r="D187" s="214"/>
      <c r="E187" s="214"/>
      <c r="F187" s="240"/>
      <c r="G187" s="240"/>
    </row>
    <row r="188" spans="1:7" s="208" customFormat="1" ht="12">
      <c r="A188" s="214"/>
      <c r="C188" s="240"/>
      <c r="D188" s="214"/>
      <c r="E188" s="214"/>
      <c r="F188" s="240"/>
      <c r="G188" s="240"/>
    </row>
    <row r="189" spans="1:7" s="208" customFormat="1" ht="12">
      <c r="A189" s="214"/>
      <c r="C189" s="240"/>
      <c r="D189" s="214"/>
      <c r="E189" s="214"/>
      <c r="F189" s="240"/>
      <c r="G189" s="240"/>
    </row>
    <row r="190" spans="1:7" s="208" customFormat="1" ht="12">
      <c r="A190" s="214"/>
      <c r="C190" s="240"/>
      <c r="D190" s="214"/>
      <c r="E190" s="214"/>
      <c r="F190" s="240"/>
      <c r="G190" s="240"/>
    </row>
    <row r="191" spans="1:7" s="208" customFormat="1" ht="12">
      <c r="A191" s="214"/>
      <c r="C191" s="240"/>
      <c r="D191" s="214"/>
      <c r="E191" s="214"/>
      <c r="F191" s="240"/>
      <c r="G191" s="240"/>
    </row>
    <row r="192" spans="1:7" s="208" customFormat="1" ht="12">
      <c r="A192" s="214"/>
      <c r="C192" s="240"/>
      <c r="D192" s="214"/>
      <c r="E192" s="214"/>
      <c r="F192" s="240"/>
      <c r="G192" s="240"/>
    </row>
    <row r="193" spans="1:7" s="208" customFormat="1" ht="12">
      <c r="A193" s="214"/>
      <c r="C193" s="240"/>
      <c r="D193" s="214"/>
      <c r="E193" s="214"/>
      <c r="F193" s="240"/>
      <c r="G193" s="240"/>
    </row>
    <row r="194" spans="1:7" s="208" customFormat="1" ht="12">
      <c r="A194" s="214"/>
      <c r="C194" s="240"/>
      <c r="D194" s="214"/>
      <c r="E194" s="214"/>
      <c r="F194" s="240"/>
      <c r="G194" s="240"/>
    </row>
    <row r="195" spans="1:7" s="208" customFormat="1" ht="12">
      <c r="A195" s="214"/>
      <c r="C195" s="240"/>
      <c r="D195" s="214"/>
      <c r="E195" s="214"/>
      <c r="F195" s="240"/>
      <c r="G195" s="240"/>
    </row>
    <row r="196" spans="1:7" s="208" customFormat="1" ht="12">
      <c r="A196" s="214"/>
      <c r="C196" s="240"/>
      <c r="D196" s="214"/>
      <c r="E196" s="214"/>
      <c r="F196" s="240"/>
      <c r="G196" s="240"/>
    </row>
    <row r="197" spans="1:7" s="208" customFormat="1" ht="12">
      <c r="A197" s="214"/>
      <c r="C197" s="240"/>
      <c r="D197" s="214"/>
      <c r="E197" s="214"/>
      <c r="F197" s="240"/>
      <c r="G197" s="240"/>
    </row>
    <row r="198" spans="1:7" s="208" customFormat="1" ht="12">
      <c r="A198" s="214"/>
      <c r="C198" s="240"/>
      <c r="D198" s="214"/>
      <c r="E198" s="214"/>
      <c r="F198" s="240"/>
      <c r="G198" s="240"/>
    </row>
    <row r="199" spans="1:7" s="208" customFormat="1" ht="12">
      <c r="A199" s="214"/>
      <c r="C199" s="240"/>
      <c r="D199" s="214"/>
      <c r="E199" s="214"/>
      <c r="F199" s="240"/>
      <c r="G199" s="240"/>
    </row>
    <row r="200" spans="1:7" s="208" customFormat="1" ht="12">
      <c r="A200" s="214"/>
      <c r="C200" s="240"/>
      <c r="D200" s="214"/>
      <c r="E200" s="214"/>
      <c r="F200" s="240"/>
      <c r="G200" s="240"/>
    </row>
    <row r="201" spans="1:7" s="208" customFormat="1" ht="12">
      <c r="A201" s="214"/>
      <c r="C201" s="240"/>
      <c r="D201" s="214"/>
      <c r="E201" s="214"/>
      <c r="F201" s="240"/>
      <c r="G201" s="240"/>
    </row>
    <row r="202" spans="1:7" s="208" customFormat="1" ht="12">
      <c r="A202" s="214"/>
      <c r="C202" s="240"/>
      <c r="D202" s="214"/>
      <c r="E202" s="214"/>
      <c r="F202" s="240"/>
      <c r="G202" s="240"/>
    </row>
    <row r="203" spans="1:7" s="208" customFormat="1" ht="12">
      <c r="A203" s="214"/>
      <c r="C203" s="240"/>
      <c r="D203" s="214"/>
      <c r="E203" s="214"/>
      <c r="F203" s="240"/>
      <c r="G203" s="240"/>
    </row>
    <row r="204" spans="1:7" s="208" customFormat="1" ht="12">
      <c r="A204" s="214"/>
      <c r="C204" s="240"/>
      <c r="D204" s="214"/>
      <c r="E204" s="214"/>
      <c r="F204" s="240"/>
      <c r="G204" s="240"/>
    </row>
    <row r="205" spans="1:7" s="208" customFormat="1" ht="12">
      <c r="A205" s="214"/>
      <c r="C205" s="240"/>
      <c r="D205" s="214"/>
      <c r="E205" s="214"/>
      <c r="F205" s="240"/>
      <c r="G205" s="240"/>
    </row>
    <row r="206" spans="1:7" s="208" customFormat="1" ht="12">
      <c r="A206" s="214"/>
      <c r="C206" s="240"/>
      <c r="D206" s="214"/>
      <c r="E206" s="214"/>
      <c r="F206" s="240"/>
      <c r="G206" s="240"/>
    </row>
    <row r="207" spans="1:7" s="208" customFormat="1" ht="12">
      <c r="A207" s="214"/>
      <c r="C207" s="240"/>
      <c r="D207" s="214"/>
      <c r="E207" s="214"/>
      <c r="F207" s="240"/>
      <c r="G207" s="240"/>
    </row>
    <row r="208" spans="1:7" s="208" customFormat="1" ht="12">
      <c r="A208" s="214"/>
      <c r="C208" s="240"/>
      <c r="D208" s="214"/>
      <c r="E208" s="214"/>
      <c r="F208" s="240"/>
      <c r="G208" s="240"/>
    </row>
    <row r="209" spans="1:7" s="208" customFormat="1" ht="12">
      <c r="A209" s="214"/>
      <c r="C209" s="240"/>
      <c r="D209" s="214"/>
      <c r="E209" s="214"/>
      <c r="F209" s="240"/>
      <c r="G209" s="240"/>
    </row>
    <row r="210" spans="1:7" s="208" customFormat="1" ht="12">
      <c r="A210" s="214"/>
      <c r="C210" s="240"/>
      <c r="D210" s="214"/>
      <c r="E210" s="214"/>
      <c r="F210" s="240"/>
      <c r="G210" s="240"/>
    </row>
    <row r="211" spans="1:7" s="208" customFormat="1" ht="12">
      <c r="A211" s="214"/>
      <c r="C211" s="240"/>
      <c r="D211" s="214"/>
      <c r="E211" s="214"/>
      <c r="F211" s="240"/>
      <c r="G211" s="240"/>
    </row>
    <row r="212" spans="1:7" s="208" customFormat="1" ht="12">
      <c r="A212" s="214"/>
      <c r="C212" s="240"/>
      <c r="D212" s="214"/>
      <c r="E212" s="214"/>
      <c r="F212" s="240"/>
      <c r="G212" s="240"/>
    </row>
    <row r="213" spans="1:7" s="208" customFormat="1" ht="12">
      <c r="A213" s="214"/>
      <c r="C213" s="240"/>
      <c r="D213" s="214"/>
      <c r="E213" s="214"/>
      <c r="F213" s="240"/>
      <c r="G213" s="240"/>
    </row>
    <row r="214" spans="1:7" s="208" customFormat="1" ht="12">
      <c r="A214" s="214"/>
      <c r="C214" s="240"/>
      <c r="D214" s="214"/>
      <c r="E214" s="214"/>
      <c r="F214" s="240"/>
      <c r="G214" s="240"/>
    </row>
    <row r="215" spans="1:7" s="208" customFormat="1" ht="12">
      <c r="A215" s="214"/>
      <c r="C215" s="240"/>
      <c r="D215" s="214"/>
      <c r="E215" s="214"/>
      <c r="F215" s="240"/>
      <c r="G215" s="240"/>
    </row>
    <row r="216" spans="1:7" s="208" customFormat="1" ht="12">
      <c r="A216" s="214"/>
      <c r="C216" s="240"/>
      <c r="D216" s="214"/>
      <c r="E216" s="214"/>
      <c r="F216" s="240"/>
      <c r="G216" s="240"/>
    </row>
    <row r="217" spans="1:7" s="208" customFormat="1" ht="12">
      <c r="A217" s="214"/>
      <c r="C217" s="240"/>
      <c r="D217" s="214"/>
      <c r="E217" s="214"/>
      <c r="F217" s="240"/>
      <c r="G217" s="240"/>
    </row>
    <row r="218" spans="1:7" s="208" customFormat="1" ht="12">
      <c r="A218" s="214"/>
      <c r="C218" s="240"/>
      <c r="D218" s="214"/>
      <c r="E218" s="214"/>
      <c r="F218" s="240"/>
      <c r="G218" s="240"/>
    </row>
    <row r="219" spans="1:7" s="208" customFormat="1" ht="12">
      <c r="A219" s="214"/>
      <c r="C219" s="240"/>
      <c r="D219" s="214"/>
      <c r="E219" s="214"/>
      <c r="F219" s="240"/>
      <c r="G219" s="240"/>
    </row>
    <row r="220" spans="1:7" s="208" customFormat="1" ht="12">
      <c r="A220" s="214"/>
      <c r="C220" s="240"/>
      <c r="D220" s="214"/>
      <c r="E220" s="214"/>
      <c r="F220" s="240"/>
      <c r="G220" s="240"/>
    </row>
    <row r="221" spans="1:7" s="208" customFormat="1" ht="12">
      <c r="A221" s="214"/>
      <c r="C221" s="240"/>
      <c r="D221" s="214"/>
      <c r="E221" s="214"/>
      <c r="F221" s="240"/>
      <c r="G221" s="240"/>
    </row>
    <row r="222" spans="1:7" s="208" customFormat="1" ht="12">
      <c r="A222" s="214"/>
      <c r="C222" s="240"/>
      <c r="D222" s="214"/>
      <c r="E222" s="214"/>
      <c r="F222" s="240"/>
      <c r="G222" s="240"/>
    </row>
    <row r="223" spans="1:7" s="208" customFormat="1" ht="12">
      <c r="A223" s="214"/>
      <c r="C223" s="240"/>
      <c r="D223" s="214"/>
      <c r="E223" s="214"/>
      <c r="F223" s="240"/>
      <c r="G223" s="240"/>
    </row>
    <row r="224" spans="1:7" s="208" customFormat="1" ht="12">
      <c r="A224" s="214"/>
      <c r="C224" s="240"/>
      <c r="D224" s="214"/>
      <c r="E224" s="214"/>
      <c r="F224" s="240"/>
      <c r="G224" s="240"/>
    </row>
    <row r="225" spans="1:7" s="208" customFormat="1" ht="12">
      <c r="A225" s="214"/>
      <c r="C225" s="240"/>
      <c r="D225" s="214"/>
      <c r="E225" s="214"/>
      <c r="F225" s="240"/>
      <c r="G225" s="240"/>
    </row>
    <row r="226" spans="1:7" s="208" customFormat="1" ht="12">
      <c r="A226" s="214"/>
      <c r="C226" s="240"/>
      <c r="D226" s="214"/>
      <c r="E226" s="214"/>
      <c r="F226" s="240"/>
      <c r="G226" s="240"/>
    </row>
    <row r="227" spans="1:7" s="208" customFormat="1" ht="12">
      <c r="A227" s="214"/>
      <c r="C227" s="240"/>
      <c r="D227" s="214"/>
      <c r="E227" s="214"/>
      <c r="F227" s="240"/>
      <c r="G227" s="240"/>
    </row>
    <row r="228" spans="1:7" s="208" customFormat="1" ht="12">
      <c r="A228" s="214"/>
      <c r="C228" s="240"/>
      <c r="D228" s="214"/>
      <c r="E228" s="214"/>
      <c r="F228" s="240"/>
      <c r="G228" s="240"/>
    </row>
    <row r="229" spans="1:7" s="208" customFormat="1" ht="12">
      <c r="A229" s="214"/>
      <c r="C229" s="240"/>
      <c r="D229" s="214"/>
      <c r="E229" s="214"/>
      <c r="F229" s="240"/>
      <c r="G229" s="240"/>
    </row>
    <row r="230" spans="1:7" s="208" customFormat="1" ht="12">
      <c r="A230" s="214"/>
      <c r="C230" s="240"/>
      <c r="D230" s="214"/>
      <c r="E230" s="214"/>
      <c r="F230" s="240"/>
      <c r="G230" s="240"/>
    </row>
    <row r="231" spans="1:7" s="208" customFormat="1" ht="12">
      <c r="A231" s="214"/>
      <c r="C231" s="240"/>
      <c r="D231" s="214"/>
      <c r="E231" s="214"/>
      <c r="F231" s="240"/>
      <c r="G231" s="240"/>
    </row>
    <row r="232" spans="1:7" s="208" customFormat="1" ht="12">
      <c r="A232" s="214"/>
      <c r="C232" s="240"/>
      <c r="D232" s="214"/>
      <c r="E232" s="214"/>
      <c r="F232" s="240"/>
      <c r="G232" s="240"/>
    </row>
    <row r="233" spans="1:7" s="208" customFormat="1" ht="12">
      <c r="A233" s="214"/>
      <c r="C233" s="240"/>
      <c r="D233" s="214"/>
      <c r="E233" s="214"/>
      <c r="F233" s="240"/>
      <c r="G233" s="240"/>
    </row>
    <row r="234" spans="1:7" s="208" customFormat="1" ht="12">
      <c r="A234" s="214"/>
      <c r="C234" s="240"/>
      <c r="D234" s="214"/>
      <c r="E234" s="214"/>
      <c r="F234" s="240"/>
      <c r="G234" s="240"/>
    </row>
    <row r="235" spans="1:7" s="208" customFormat="1" ht="12">
      <c r="A235" s="214"/>
      <c r="C235" s="240"/>
      <c r="D235" s="214"/>
      <c r="E235" s="214"/>
      <c r="F235" s="240"/>
      <c r="G235" s="240"/>
    </row>
    <row r="236" spans="1:7" s="208" customFormat="1" ht="12">
      <c r="A236" s="214"/>
      <c r="C236" s="240"/>
      <c r="D236" s="214"/>
      <c r="E236" s="214"/>
      <c r="F236" s="240"/>
      <c r="G236" s="240"/>
    </row>
    <row r="237" spans="1:7" s="208" customFormat="1" ht="12">
      <c r="A237" s="214"/>
      <c r="C237" s="240"/>
      <c r="D237" s="214"/>
      <c r="E237" s="214"/>
      <c r="F237" s="240"/>
      <c r="G237" s="240"/>
    </row>
    <row r="238" spans="1:7" s="208" customFormat="1" ht="12">
      <c r="A238" s="214"/>
      <c r="C238" s="240"/>
      <c r="D238" s="214"/>
      <c r="E238" s="214"/>
      <c r="F238" s="240"/>
      <c r="G238" s="240"/>
    </row>
    <row r="239" spans="1:7" s="208" customFormat="1" ht="12">
      <c r="A239" s="214"/>
      <c r="C239" s="240"/>
      <c r="D239" s="214"/>
      <c r="E239" s="214"/>
      <c r="F239" s="240"/>
      <c r="G239" s="240"/>
    </row>
    <row r="240" spans="1:7" s="208" customFormat="1" ht="12">
      <c r="A240" s="214"/>
      <c r="C240" s="240"/>
      <c r="D240" s="214"/>
      <c r="E240" s="214"/>
      <c r="F240" s="240"/>
      <c r="G240" s="240"/>
    </row>
    <row r="241" spans="1:7" s="208" customFormat="1" ht="12">
      <c r="A241" s="214"/>
      <c r="C241" s="240"/>
      <c r="D241" s="214"/>
      <c r="E241" s="214"/>
      <c r="F241" s="240"/>
      <c r="G241" s="240"/>
    </row>
    <row r="242" spans="1:7" s="208" customFormat="1" ht="12">
      <c r="A242" s="214"/>
      <c r="C242" s="240"/>
      <c r="D242" s="214"/>
      <c r="E242" s="214"/>
      <c r="F242" s="240"/>
      <c r="G242" s="240"/>
    </row>
    <row r="243" spans="1:7" s="208" customFormat="1" ht="12">
      <c r="A243" s="214"/>
      <c r="C243" s="240"/>
      <c r="D243" s="214"/>
      <c r="E243" s="214"/>
      <c r="F243" s="240"/>
      <c r="G243" s="240"/>
    </row>
    <row r="244" spans="1:7" s="208" customFormat="1" ht="12">
      <c r="A244" s="214"/>
      <c r="C244" s="240"/>
      <c r="D244" s="214"/>
      <c r="E244" s="214"/>
      <c r="F244" s="240"/>
      <c r="G244" s="240"/>
    </row>
    <row r="245" spans="1:7" s="208" customFormat="1" ht="12">
      <c r="A245" s="214"/>
      <c r="C245" s="240"/>
      <c r="D245" s="214"/>
      <c r="E245" s="214"/>
      <c r="F245" s="240"/>
      <c r="G245" s="240"/>
    </row>
    <row r="246" spans="1:7" s="208" customFormat="1" ht="12">
      <c r="A246" s="214"/>
      <c r="C246" s="240"/>
      <c r="D246" s="214"/>
      <c r="E246" s="214"/>
      <c r="F246" s="240"/>
      <c r="G246" s="240"/>
    </row>
    <row r="247" spans="1:7" s="208" customFormat="1" ht="12">
      <c r="A247" s="214"/>
      <c r="C247" s="240"/>
      <c r="D247" s="214"/>
      <c r="E247" s="214"/>
      <c r="F247" s="240"/>
      <c r="G247" s="240"/>
    </row>
    <row r="248" spans="1:7" s="208" customFormat="1" ht="12">
      <c r="A248" s="214"/>
      <c r="C248" s="240"/>
      <c r="D248" s="214"/>
      <c r="E248" s="214"/>
      <c r="F248" s="240"/>
      <c r="G248" s="240"/>
    </row>
    <row r="249" spans="1:7" s="208" customFormat="1" ht="12">
      <c r="A249" s="214"/>
      <c r="C249" s="240"/>
      <c r="D249" s="214"/>
      <c r="E249" s="214"/>
      <c r="F249" s="240"/>
      <c r="G249" s="240"/>
    </row>
    <row r="250" spans="1:7" s="208" customFormat="1" ht="12">
      <c r="A250" s="214"/>
      <c r="C250" s="240"/>
      <c r="D250" s="214"/>
      <c r="E250" s="214"/>
      <c r="F250" s="240"/>
      <c r="G250" s="240"/>
    </row>
    <row r="251" spans="1:7" s="208" customFormat="1" ht="12">
      <c r="A251" s="214"/>
      <c r="C251" s="240"/>
      <c r="D251" s="214"/>
      <c r="E251" s="214"/>
      <c r="F251" s="240"/>
      <c r="G251" s="240"/>
    </row>
    <row r="252" spans="1:7" s="208" customFormat="1" ht="12">
      <c r="A252" s="214"/>
      <c r="C252" s="240"/>
      <c r="D252" s="214"/>
      <c r="E252" s="214"/>
      <c r="F252" s="240"/>
      <c r="G252" s="240"/>
    </row>
    <row r="253" spans="1:7" s="208" customFormat="1" ht="12">
      <c r="A253" s="214"/>
      <c r="C253" s="240"/>
      <c r="D253" s="214"/>
      <c r="E253" s="214"/>
      <c r="F253" s="240"/>
      <c r="G253" s="240"/>
    </row>
    <row r="254" spans="1:7" s="208" customFormat="1" ht="12">
      <c r="A254" s="214"/>
      <c r="C254" s="240"/>
      <c r="D254" s="214"/>
      <c r="E254" s="214"/>
      <c r="F254" s="240"/>
      <c r="G254" s="240"/>
    </row>
    <row r="255" spans="1:7" s="208" customFormat="1" ht="12">
      <c r="A255" s="214"/>
      <c r="C255" s="240"/>
      <c r="D255" s="214"/>
      <c r="E255" s="214"/>
      <c r="F255" s="240"/>
      <c r="G255" s="240"/>
    </row>
    <row r="256" spans="1:7" s="208" customFormat="1" ht="12">
      <c r="A256" s="214"/>
      <c r="C256" s="240"/>
      <c r="D256" s="214"/>
      <c r="E256" s="214"/>
      <c r="F256" s="240"/>
      <c r="G256" s="240"/>
    </row>
    <row r="257" spans="1:7" s="208" customFormat="1" ht="12">
      <c r="A257" s="214"/>
      <c r="C257" s="240"/>
      <c r="D257" s="214"/>
      <c r="E257" s="214"/>
      <c r="F257" s="240"/>
      <c r="G257" s="240"/>
    </row>
    <row r="258" spans="1:7" s="208" customFormat="1" ht="12">
      <c r="A258" s="214"/>
      <c r="C258" s="240"/>
      <c r="D258" s="214"/>
      <c r="E258" s="214"/>
      <c r="F258" s="240"/>
      <c r="G258" s="240"/>
    </row>
    <row r="259" spans="1:7" s="208" customFormat="1" ht="12">
      <c r="A259" s="214"/>
      <c r="C259" s="240"/>
      <c r="D259" s="214"/>
      <c r="E259" s="214"/>
      <c r="F259" s="240"/>
      <c r="G259" s="240"/>
    </row>
    <row r="260" spans="1:7" s="208" customFormat="1" ht="12">
      <c r="A260" s="214"/>
      <c r="C260" s="240"/>
      <c r="D260" s="214"/>
      <c r="E260" s="214"/>
      <c r="F260" s="240"/>
      <c r="G260" s="240"/>
    </row>
    <row r="261" spans="1:7" s="208" customFormat="1" ht="12">
      <c r="A261" s="214"/>
      <c r="C261" s="240"/>
      <c r="D261" s="214"/>
      <c r="E261" s="214"/>
      <c r="F261" s="240"/>
      <c r="G261" s="240"/>
    </row>
    <row r="262" spans="1:7" s="208" customFormat="1" ht="12">
      <c r="A262" s="214"/>
      <c r="C262" s="240"/>
      <c r="D262" s="214"/>
      <c r="E262" s="214"/>
      <c r="F262" s="240"/>
      <c r="G262" s="240"/>
    </row>
    <row r="263" spans="1:7" s="208" customFormat="1" ht="12">
      <c r="A263" s="214"/>
      <c r="C263" s="240"/>
      <c r="D263" s="214"/>
      <c r="E263" s="214"/>
      <c r="F263" s="240"/>
      <c r="G263" s="240"/>
    </row>
    <row r="264" spans="1:7" s="208" customFormat="1" ht="12">
      <c r="A264" s="214"/>
      <c r="C264" s="240"/>
      <c r="D264" s="214"/>
      <c r="E264" s="214"/>
      <c r="F264" s="240"/>
      <c r="G264" s="240"/>
    </row>
    <row r="265" spans="1:7" s="208" customFormat="1" ht="12">
      <c r="A265" s="214"/>
      <c r="C265" s="240"/>
      <c r="D265" s="214"/>
      <c r="E265" s="214"/>
      <c r="F265" s="240"/>
      <c r="G265" s="240"/>
    </row>
    <row r="266" spans="1:7" s="208" customFormat="1" ht="12">
      <c r="A266" s="214"/>
      <c r="C266" s="240"/>
      <c r="D266" s="214"/>
      <c r="E266" s="214"/>
      <c r="F266" s="240"/>
      <c r="G266" s="240"/>
    </row>
    <row r="267" spans="1:7" s="208" customFormat="1" ht="12">
      <c r="A267" s="214"/>
      <c r="C267" s="240"/>
      <c r="D267" s="214"/>
      <c r="E267" s="214"/>
      <c r="F267" s="240"/>
      <c r="G267" s="240"/>
    </row>
    <row r="268" spans="1:7" s="208" customFormat="1" ht="12">
      <c r="A268" s="214"/>
      <c r="C268" s="240"/>
      <c r="D268" s="214"/>
      <c r="E268" s="214"/>
      <c r="F268" s="240"/>
      <c r="G268" s="240"/>
    </row>
    <row r="269" spans="1:7" s="208" customFormat="1" ht="12">
      <c r="A269" s="214"/>
      <c r="C269" s="240"/>
      <c r="D269" s="214"/>
      <c r="E269" s="214"/>
      <c r="F269" s="240"/>
      <c r="G269" s="240"/>
    </row>
    <row r="270" spans="1:7" s="208" customFormat="1" ht="12">
      <c r="A270" s="214"/>
      <c r="C270" s="240"/>
      <c r="D270" s="214"/>
      <c r="E270" s="214"/>
      <c r="F270" s="240"/>
      <c r="G270" s="240"/>
    </row>
    <row r="271" spans="1:7" s="208" customFormat="1" ht="12">
      <c r="A271" s="214"/>
      <c r="C271" s="240"/>
      <c r="D271" s="214"/>
      <c r="E271" s="214"/>
      <c r="F271" s="240"/>
      <c r="G271" s="240"/>
    </row>
    <row r="272" spans="1:7" s="208" customFormat="1" ht="12">
      <c r="A272" s="214"/>
      <c r="C272" s="240"/>
      <c r="D272" s="214"/>
      <c r="E272" s="214"/>
      <c r="F272" s="240"/>
      <c r="G272" s="240"/>
    </row>
    <row r="273" spans="1:7" s="208" customFormat="1" ht="12">
      <c r="A273" s="214"/>
      <c r="C273" s="240"/>
      <c r="D273" s="214"/>
      <c r="E273" s="214"/>
      <c r="F273" s="240"/>
      <c r="G273" s="240"/>
    </row>
    <row r="274" spans="1:7" s="208" customFormat="1" ht="12">
      <c r="A274" s="214"/>
      <c r="C274" s="240"/>
      <c r="D274" s="214"/>
      <c r="E274" s="214"/>
      <c r="F274" s="240"/>
      <c r="G274" s="240"/>
    </row>
    <row r="275" spans="1:7" s="208" customFormat="1" ht="12">
      <c r="A275" s="214"/>
      <c r="C275" s="240"/>
      <c r="D275" s="214"/>
      <c r="E275" s="214"/>
      <c r="F275" s="240"/>
      <c r="G275" s="240"/>
    </row>
    <row r="276" spans="1:7" s="208" customFormat="1" ht="12">
      <c r="A276" s="214"/>
      <c r="C276" s="240"/>
      <c r="D276" s="214"/>
      <c r="E276" s="214"/>
      <c r="F276" s="240"/>
      <c r="G276" s="240"/>
    </row>
    <row r="277" spans="1:7" s="208" customFormat="1" ht="12">
      <c r="A277" s="214"/>
      <c r="C277" s="240"/>
      <c r="D277" s="214"/>
      <c r="E277" s="214"/>
      <c r="F277" s="240"/>
      <c r="G277" s="240"/>
    </row>
    <row r="278" spans="1:7" s="208" customFormat="1" ht="12">
      <c r="A278" s="214"/>
      <c r="C278" s="240"/>
      <c r="D278" s="214"/>
      <c r="E278" s="214"/>
      <c r="F278" s="240"/>
      <c r="G278" s="240"/>
    </row>
    <row r="279" spans="1:7" s="208" customFormat="1" ht="12">
      <c r="A279" s="214"/>
      <c r="C279" s="240"/>
      <c r="D279" s="214"/>
      <c r="E279" s="214"/>
      <c r="F279" s="240"/>
      <c r="G279" s="240"/>
    </row>
    <row r="280" spans="1:7" s="208" customFormat="1" ht="12">
      <c r="A280" s="214"/>
      <c r="C280" s="240"/>
      <c r="D280" s="214"/>
      <c r="E280" s="214"/>
      <c r="F280" s="240"/>
      <c r="G280" s="240"/>
    </row>
    <row r="281" spans="1:7" s="208" customFormat="1" ht="12">
      <c r="A281" s="214"/>
      <c r="C281" s="240"/>
      <c r="D281" s="214"/>
      <c r="E281" s="214"/>
      <c r="F281" s="240"/>
      <c r="G281" s="240"/>
    </row>
    <row r="282" spans="1:7" s="208" customFormat="1" ht="12">
      <c r="A282" s="214"/>
      <c r="C282" s="240"/>
      <c r="D282" s="214"/>
      <c r="E282" s="214"/>
      <c r="F282" s="240"/>
      <c r="G282" s="240"/>
    </row>
    <row r="283" spans="1:7" s="208" customFormat="1" ht="12">
      <c r="A283" s="214"/>
      <c r="C283" s="240"/>
      <c r="D283" s="214"/>
      <c r="E283" s="214"/>
      <c r="F283" s="240"/>
      <c r="G283" s="240"/>
    </row>
    <row r="284" spans="1:7" s="208" customFormat="1" ht="12">
      <c r="A284" s="214"/>
      <c r="C284" s="240"/>
      <c r="D284" s="214"/>
      <c r="E284" s="214"/>
      <c r="F284" s="240"/>
      <c r="G284" s="240"/>
    </row>
    <row r="285" spans="1:7" s="208" customFormat="1" ht="12">
      <c r="A285" s="214"/>
      <c r="C285" s="240"/>
      <c r="D285" s="214"/>
      <c r="E285" s="214"/>
      <c r="F285" s="240"/>
      <c r="G285" s="240"/>
    </row>
    <row r="286" spans="1:7" s="208" customFormat="1" ht="12">
      <c r="A286" s="214"/>
      <c r="C286" s="240"/>
      <c r="D286" s="214"/>
      <c r="E286" s="214"/>
      <c r="F286" s="240"/>
      <c r="G286" s="240"/>
    </row>
    <row r="287" spans="1:7" s="208" customFormat="1" ht="12">
      <c r="A287" s="214"/>
      <c r="C287" s="240"/>
      <c r="D287" s="214"/>
      <c r="E287" s="214"/>
      <c r="F287" s="240"/>
      <c r="G287" s="240"/>
    </row>
    <row r="288" spans="1:7" s="208" customFormat="1" ht="12">
      <c r="A288" s="214"/>
      <c r="C288" s="240"/>
      <c r="D288" s="214"/>
      <c r="E288" s="214"/>
      <c r="F288" s="240"/>
      <c r="G288" s="240"/>
    </row>
    <row r="289" spans="1:7" s="208" customFormat="1" ht="12">
      <c r="A289" s="214"/>
      <c r="C289" s="240"/>
      <c r="D289" s="214"/>
      <c r="E289" s="214"/>
      <c r="F289" s="240"/>
      <c r="G289" s="240"/>
    </row>
    <row r="290" spans="1:7" s="208" customFormat="1" ht="12">
      <c r="A290" s="214"/>
      <c r="C290" s="240"/>
      <c r="D290" s="214"/>
      <c r="E290" s="214"/>
      <c r="F290" s="240"/>
      <c r="G290" s="240"/>
    </row>
    <row r="291" spans="1:7" s="208" customFormat="1" ht="12">
      <c r="A291" s="214"/>
      <c r="C291" s="240"/>
      <c r="D291" s="214"/>
      <c r="E291" s="214"/>
      <c r="F291" s="240"/>
      <c r="G291" s="240"/>
    </row>
    <row r="292" spans="1:7" s="208" customFormat="1" ht="12">
      <c r="A292" s="214"/>
      <c r="C292" s="240"/>
      <c r="D292" s="214"/>
      <c r="E292" s="214"/>
      <c r="F292" s="240"/>
      <c r="G292" s="240"/>
    </row>
    <row r="293" spans="1:7" s="208" customFormat="1" ht="12">
      <c r="A293" s="214"/>
      <c r="C293" s="240"/>
      <c r="D293" s="214"/>
      <c r="E293" s="214"/>
      <c r="F293" s="240"/>
      <c r="G293" s="240"/>
    </row>
    <row r="294" spans="1:7" s="208" customFormat="1" ht="12">
      <c r="A294" s="214"/>
      <c r="C294" s="240"/>
      <c r="D294" s="214"/>
      <c r="E294" s="214"/>
      <c r="F294" s="240"/>
      <c r="G294" s="240"/>
    </row>
    <row r="295" spans="1:7" s="208" customFormat="1" ht="12">
      <c r="A295" s="214"/>
      <c r="C295" s="240"/>
      <c r="D295" s="214"/>
      <c r="E295" s="214"/>
      <c r="F295" s="240"/>
      <c r="G295" s="240"/>
    </row>
    <row r="296" spans="1:7" s="208" customFormat="1" ht="12">
      <c r="A296" s="214"/>
      <c r="C296" s="240"/>
      <c r="D296" s="214"/>
      <c r="E296" s="214"/>
      <c r="F296" s="240"/>
      <c r="G296" s="240"/>
    </row>
    <row r="297" spans="1:7" s="208" customFormat="1" ht="12">
      <c r="A297" s="214"/>
      <c r="C297" s="240"/>
      <c r="D297" s="214"/>
      <c r="E297" s="214"/>
      <c r="F297" s="240"/>
      <c r="G297" s="240"/>
    </row>
    <row r="298" spans="1:7" s="208" customFormat="1" ht="12">
      <c r="A298" s="214"/>
      <c r="C298" s="240"/>
      <c r="D298" s="214"/>
      <c r="E298" s="214"/>
      <c r="F298" s="240"/>
      <c r="G298" s="240"/>
    </row>
    <row r="299" spans="1:7" s="208" customFormat="1" ht="12">
      <c r="A299" s="214"/>
      <c r="C299" s="240"/>
      <c r="D299" s="214"/>
      <c r="E299" s="214"/>
      <c r="F299" s="240"/>
      <c r="G299" s="240"/>
    </row>
    <row r="300" spans="1:7" s="208" customFormat="1" ht="12">
      <c r="A300" s="214"/>
      <c r="C300" s="240"/>
      <c r="D300" s="214"/>
      <c r="E300" s="214"/>
      <c r="F300" s="240"/>
      <c r="G300" s="240"/>
    </row>
    <row r="301" spans="1:7" s="208" customFormat="1" ht="12">
      <c r="A301" s="214"/>
      <c r="C301" s="240"/>
      <c r="D301" s="214"/>
      <c r="E301" s="214"/>
      <c r="F301" s="240"/>
      <c r="G301" s="240"/>
    </row>
    <row r="302" spans="1:7" s="208" customFormat="1" ht="12">
      <c r="A302" s="214"/>
      <c r="C302" s="240"/>
      <c r="D302" s="214"/>
      <c r="E302" s="214"/>
      <c r="F302" s="240"/>
      <c r="G302" s="240"/>
    </row>
    <row r="303" spans="1:7" s="208" customFormat="1" ht="12">
      <c r="A303" s="214"/>
      <c r="C303" s="240"/>
      <c r="D303" s="214"/>
      <c r="E303" s="214"/>
      <c r="F303" s="240"/>
      <c r="G303" s="240"/>
    </row>
    <row r="304" spans="1:7" s="208" customFormat="1" ht="12">
      <c r="A304" s="214"/>
      <c r="C304" s="240"/>
      <c r="D304" s="214"/>
      <c r="E304" s="214"/>
      <c r="F304" s="240"/>
      <c r="G304" s="240"/>
    </row>
    <row r="305" spans="1:7" s="208" customFormat="1" ht="12">
      <c r="A305" s="214"/>
      <c r="C305" s="240"/>
      <c r="D305" s="214"/>
      <c r="E305" s="214"/>
      <c r="F305" s="240"/>
      <c r="G305" s="240"/>
    </row>
    <row r="306" spans="1:7" s="208" customFormat="1" ht="12">
      <c r="A306" s="214"/>
      <c r="C306" s="240"/>
      <c r="D306" s="214"/>
      <c r="E306" s="214"/>
      <c r="F306" s="240"/>
      <c r="G306" s="240"/>
    </row>
    <row r="307" spans="1:7" s="208" customFormat="1" ht="12">
      <c r="A307" s="214"/>
      <c r="C307" s="240"/>
      <c r="D307" s="214"/>
      <c r="E307" s="214"/>
      <c r="F307" s="240"/>
      <c r="G307" s="240"/>
    </row>
    <row r="308" spans="1:7" s="208" customFormat="1" ht="12">
      <c r="A308" s="214"/>
      <c r="C308" s="240"/>
      <c r="D308" s="214"/>
      <c r="E308" s="214"/>
      <c r="F308" s="240"/>
      <c r="G308" s="240"/>
    </row>
    <row r="309" spans="1:7" s="208" customFormat="1" ht="12">
      <c r="A309" s="214"/>
      <c r="C309" s="240"/>
      <c r="D309" s="214"/>
      <c r="E309" s="214"/>
      <c r="F309" s="240"/>
      <c r="G309" s="240"/>
    </row>
    <row r="310" spans="1:7" s="208" customFormat="1" ht="12">
      <c r="A310" s="214"/>
      <c r="C310" s="240"/>
      <c r="D310" s="214"/>
      <c r="E310" s="214"/>
      <c r="F310" s="240"/>
      <c r="G310" s="240"/>
    </row>
    <row r="311" spans="1:7" s="208" customFormat="1" ht="12">
      <c r="A311" s="214"/>
      <c r="C311" s="240"/>
      <c r="D311" s="214"/>
      <c r="E311" s="214"/>
      <c r="F311" s="240"/>
      <c r="G311" s="240"/>
    </row>
    <row r="312" spans="1:7" s="208" customFormat="1" ht="12">
      <c r="A312" s="214"/>
      <c r="C312" s="240"/>
      <c r="D312" s="214"/>
      <c r="E312" s="214"/>
      <c r="F312" s="240"/>
      <c r="G312" s="240"/>
    </row>
    <row r="313" spans="1:7" s="208" customFormat="1" ht="12">
      <c r="A313" s="214"/>
      <c r="C313" s="240"/>
      <c r="D313" s="214"/>
      <c r="E313" s="214"/>
      <c r="F313" s="240"/>
      <c r="G313" s="240"/>
    </row>
    <row r="314" spans="1:7" s="208" customFormat="1" ht="12">
      <c r="A314" s="214"/>
      <c r="C314" s="240"/>
      <c r="D314" s="214"/>
      <c r="E314" s="214"/>
      <c r="F314" s="240"/>
      <c r="G314" s="240"/>
    </row>
    <row r="315" spans="1:7" s="208" customFormat="1" ht="12">
      <c r="A315" s="214"/>
      <c r="C315" s="240"/>
      <c r="D315" s="214"/>
      <c r="E315" s="214"/>
      <c r="F315" s="240"/>
      <c r="G315" s="240"/>
    </row>
    <row r="316" spans="1:7" s="208" customFormat="1" ht="12">
      <c r="A316" s="214"/>
      <c r="C316" s="240"/>
      <c r="D316" s="214"/>
      <c r="E316" s="214"/>
      <c r="F316" s="240"/>
      <c r="G316" s="240"/>
    </row>
    <row r="317" spans="1:7" s="208" customFormat="1" ht="12">
      <c r="A317" s="214"/>
      <c r="C317" s="240"/>
      <c r="D317" s="214"/>
      <c r="E317" s="214"/>
      <c r="F317" s="240"/>
      <c r="G317" s="240"/>
    </row>
    <row r="318" spans="1:7" s="208" customFormat="1" ht="12">
      <c r="A318" s="214"/>
      <c r="C318" s="240"/>
      <c r="D318" s="214"/>
      <c r="E318" s="214"/>
      <c r="F318" s="240"/>
      <c r="G318" s="240"/>
    </row>
    <row r="319" spans="1:7" s="208" customFormat="1" ht="12">
      <c r="A319" s="214"/>
      <c r="C319" s="240"/>
      <c r="D319" s="214"/>
      <c r="E319" s="214"/>
      <c r="F319" s="240"/>
      <c r="G319" s="240"/>
    </row>
    <row r="320" spans="1:7" s="208" customFormat="1" ht="12">
      <c r="A320" s="214"/>
      <c r="C320" s="240"/>
      <c r="D320" s="214"/>
      <c r="E320" s="214"/>
      <c r="F320" s="240"/>
      <c r="G320" s="240"/>
    </row>
    <row r="321" spans="1:7" s="208" customFormat="1" ht="12">
      <c r="A321" s="214"/>
      <c r="C321" s="240"/>
      <c r="D321" s="214"/>
      <c r="E321" s="214"/>
      <c r="F321" s="240"/>
      <c r="G321" s="240"/>
    </row>
    <row r="322" spans="1:7" s="208" customFormat="1" ht="12">
      <c r="A322" s="214"/>
      <c r="C322" s="240"/>
      <c r="D322" s="214"/>
      <c r="E322" s="214"/>
      <c r="F322" s="240"/>
      <c r="G322" s="240"/>
    </row>
    <row r="323" spans="1:7" s="208" customFormat="1" ht="12">
      <c r="A323" s="214"/>
      <c r="C323" s="240"/>
      <c r="D323" s="214"/>
      <c r="E323" s="214"/>
      <c r="F323" s="240"/>
      <c r="G323" s="240"/>
    </row>
    <row r="324" spans="1:7" s="208" customFormat="1" ht="12">
      <c r="A324" s="214"/>
      <c r="C324" s="240"/>
      <c r="D324" s="214"/>
      <c r="E324" s="214"/>
      <c r="F324" s="240"/>
      <c r="G324" s="240"/>
    </row>
    <row r="325" spans="1:7" s="208" customFormat="1" ht="12">
      <c r="A325" s="214"/>
      <c r="C325" s="240"/>
      <c r="D325" s="214"/>
      <c r="E325" s="214"/>
      <c r="F325" s="240"/>
      <c r="G325" s="240"/>
    </row>
    <row r="326" spans="1:7" s="208" customFormat="1" ht="12">
      <c r="A326" s="214"/>
      <c r="C326" s="240"/>
      <c r="D326" s="214"/>
      <c r="E326" s="214"/>
      <c r="F326" s="240"/>
      <c r="G326" s="240"/>
    </row>
    <row r="327" spans="1:7" s="208" customFormat="1" ht="12">
      <c r="A327" s="214"/>
      <c r="C327" s="240"/>
      <c r="D327" s="214"/>
      <c r="E327" s="214"/>
      <c r="F327" s="240"/>
      <c r="G327" s="240"/>
    </row>
    <row r="328" spans="1:7" s="208" customFormat="1" ht="12">
      <c r="A328" s="214"/>
      <c r="C328" s="240"/>
      <c r="D328" s="214"/>
      <c r="E328" s="214"/>
      <c r="F328" s="240"/>
      <c r="G328" s="240"/>
    </row>
    <row r="329" spans="1:7" s="208" customFormat="1" ht="12">
      <c r="A329" s="214"/>
      <c r="C329" s="240"/>
      <c r="D329" s="214"/>
      <c r="E329" s="214"/>
      <c r="F329" s="240"/>
      <c r="G329" s="240"/>
    </row>
    <row r="330" spans="1:7" s="208" customFormat="1" ht="12">
      <c r="A330" s="214"/>
      <c r="C330" s="240"/>
      <c r="D330" s="214"/>
      <c r="E330" s="214"/>
      <c r="F330" s="240"/>
      <c r="G330" s="240"/>
    </row>
    <row r="331" spans="1:7" s="208" customFormat="1" ht="12">
      <c r="A331" s="214"/>
      <c r="C331" s="240"/>
      <c r="D331" s="214"/>
      <c r="E331" s="214"/>
      <c r="F331" s="240"/>
      <c r="G331" s="240"/>
    </row>
    <row r="332" spans="1:7" s="208" customFormat="1" ht="12">
      <c r="A332" s="214"/>
      <c r="C332" s="240"/>
      <c r="D332" s="214"/>
      <c r="E332" s="214"/>
      <c r="F332" s="240"/>
      <c r="G332" s="240"/>
    </row>
    <row r="333" spans="1:7" s="208" customFormat="1" ht="12">
      <c r="A333" s="214"/>
      <c r="C333" s="240"/>
      <c r="D333" s="214"/>
      <c r="E333" s="214"/>
      <c r="F333" s="240"/>
      <c r="G333" s="240"/>
    </row>
    <row r="334" spans="1:7" s="208" customFormat="1" ht="12">
      <c r="A334" s="214"/>
      <c r="C334" s="240"/>
      <c r="D334" s="214"/>
      <c r="E334" s="214"/>
      <c r="F334" s="240"/>
      <c r="G334" s="240"/>
    </row>
    <row r="335" spans="1:7" s="208" customFormat="1" ht="12">
      <c r="A335" s="214"/>
      <c r="C335" s="240"/>
      <c r="D335" s="214"/>
      <c r="E335" s="214"/>
      <c r="F335" s="240"/>
      <c r="G335" s="240"/>
    </row>
    <row r="336" spans="1:7" s="208" customFormat="1" ht="12">
      <c r="A336" s="214"/>
      <c r="C336" s="240"/>
      <c r="D336" s="214"/>
      <c r="E336" s="214"/>
      <c r="F336" s="240"/>
      <c r="G336" s="240"/>
    </row>
    <row r="337" spans="1:7" s="208" customFormat="1" ht="12">
      <c r="A337" s="214"/>
      <c r="C337" s="240"/>
      <c r="D337" s="214"/>
      <c r="E337" s="214"/>
      <c r="F337" s="240"/>
      <c r="G337" s="240"/>
    </row>
    <row r="338" spans="1:7" s="208" customFormat="1" ht="12">
      <c r="A338" s="214"/>
      <c r="C338" s="240"/>
      <c r="D338" s="214"/>
      <c r="E338" s="214"/>
      <c r="F338" s="240"/>
      <c r="G338" s="240"/>
    </row>
    <row r="339" spans="1:7" s="208" customFormat="1" ht="12">
      <c r="A339" s="214"/>
      <c r="C339" s="240"/>
      <c r="D339" s="214"/>
      <c r="E339" s="214"/>
      <c r="F339" s="240"/>
      <c r="G339" s="240"/>
    </row>
    <row r="340" spans="1:7" s="208" customFormat="1" ht="12">
      <c r="A340" s="214"/>
      <c r="C340" s="240"/>
      <c r="D340" s="214"/>
      <c r="E340" s="214"/>
      <c r="F340" s="240"/>
      <c r="G340" s="240"/>
    </row>
    <row r="341" spans="1:7" s="208" customFormat="1" ht="12">
      <c r="A341" s="214"/>
      <c r="C341" s="240"/>
      <c r="D341" s="214"/>
      <c r="E341" s="214"/>
      <c r="F341" s="240"/>
      <c r="G341" s="240"/>
    </row>
    <row r="342" spans="1:7" s="208" customFormat="1" ht="12">
      <c r="A342" s="214"/>
      <c r="C342" s="240"/>
      <c r="D342" s="214"/>
      <c r="E342" s="214"/>
      <c r="F342" s="240"/>
      <c r="G342" s="240"/>
    </row>
    <row r="343" spans="1:7" s="208" customFormat="1" ht="12">
      <c r="A343" s="214"/>
      <c r="C343" s="240"/>
      <c r="D343" s="214"/>
      <c r="E343" s="214"/>
      <c r="F343" s="240"/>
      <c r="G343" s="240"/>
    </row>
    <row r="344" spans="1:7" s="208" customFormat="1" ht="12">
      <c r="A344" s="214"/>
      <c r="C344" s="240"/>
      <c r="D344" s="214"/>
      <c r="E344" s="214"/>
      <c r="F344" s="240"/>
      <c r="G344" s="240"/>
    </row>
    <row r="345" spans="1:7" s="208" customFormat="1" ht="12">
      <c r="A345" s="214"/>
      <c r="C345" s="240"/>
      <c r="D345" s="214"/>
      <c r="E345" s="214"/>
      <c r="F345" s="240"/>
      <c r="G345" s="240"/>
    </row>
    <row r="346" spans="1:7" s="208" customFormat="1" ht="12">
      <c r="A346" s="214"/>
      <c r="C346" s="240"/>
      <c r="D346" s="214"/>
      <c r="E346" s="214"/>
      <c r="F346" s="240"/>
      <c r="G346" s="240"/>
    </row>
    <row r="347" spans="1:7" s="208" customFormat="1" ht="12">
      <c r="A347" s="214"/>
      <c r="C347" s="240"/>
      <c r="D347" s="214"/>
      <c r="E347" s="214"/>
      <c r="F347" s="240"/>
      <c r="G347" s="240"/>
    </row>
    <row r="348" spans="1:7" s="208" customFormat="1" ht="12">
      <c r="A348" s="214"/>
      <c r="C348" s="240"/>
      <c r="D348" s="214"/>
      <c r="E348" s="214"/>
      <c r="F348" s="240"/>
      <c r="G348" s="240"/>
    </row>
    <row r="349" spans="1:7" s="208" customFormat="1" ht="12">
      <c r="A349" s="214"/>
      <c r="C349" s="240"/>
      <c r="D349" s="214"/>
      <c r="E349" s="214"/>
      <c r="F349" s="240"/>
      <c r="G349" s="240"/>
    </row>
    <row r="350" spans="1:7" s="208" customFormat="1" ht="12">
      <c r="A350" s="214"/>
      <c r="C350" s="240"/>
      <c r="D350" s="214"/>
      <c r="E350" s="214"/>
      <c r="F350" s="240"/>
      <c r="G350" s="240"/>
    </row>
    <row r="351" spans="1:7" s="208" customFormat="1" ht="12">
      <c r="A351" s="214"/>
      <c r="C351" s="240"/>
      <c r="D351" s="214"/>
      <c r="E351" s="214"/>
      <c r="F351" s="240"/>
      <c r="G351" s="240"/>
    </row>
    <row r="352" spans="1:7" s="208" customFormat="1" ht="12">
      <c r="A352" s="214"/>
      <c r="C352" s="240"/>
      <c r="D352" s="214"/>
      <c r="E352" s="214"/>
      <c r="F352" s="240"/>
      <c r="G352" s="240"/>
    </row>
    <row r="353" spans="1:7" s="208" customFormat="1" ht="12">
      <c r="A353" s="214"/>
      <c r="C353" s="240"/>
      <c r="D353" s="214"/>
      <c r="E353" s="214"/>
      <c r="F353" s="240"/>
      <c r="G353" s="240"/>
    </row>
    <row r="354" spans="1:7" s="208" customFormat="1" ht="12">
      <c r="A354" s="214"/>
      <c r="C354" s="240"/>
      <c r="D354" s="214"/>
      <c r="E354" s="214"/>
      <c r="F354" s="240"/>
      <c r="G354" s="240"/>
    </row>
    <row r="355" spans="1:7" s="208" customFormat="1" ht="12">
      <c r="A355" s="214"/>
      <c r="C355" s="240"/>
      <c r="D355" s="214"/>
      <c r="E355" s="214"/>
      <c r="F355" s="240"/>
      <c r="G355" s="240"/>
    </row>
    <row r="356" spans="1:7" s="208" customFormat="1" ht="12">
      <c r="A356" s="214"/>
      <c r="C356" s="240"/>
      <c r="D356" s="214"/>
      <c r="E356" s="214"/>
      <c r="F356" s="240"/>
      <c r="G356" s="240"/>
    </row>
    <row r="357" spans="1:7" s="208" customFormat="1" ht="12">
      <c r="A357" s="214"/>
      <c r="C357" s="240"/>
      <c r="D357" s="214"/>
      <c r="E357" s="214"/>
      <c r="F357" s="240"/>
      <c r="G357" s="240"/>
    </row>
    <row r="358" spans="1:7" s="208" customFormat="1" ht="12">
      <c r="A358" s="214"/>
      <c r="C358" s="240"/>
      <c r="D358" s="214"/>
      <c r="E358" s="214"/>
      <c r="F358" s="240"/>
      <c r="G358" s="240"/>
    </row>
    <row r="359" spans="1:7" s="208" customFormat="1" ht="12">
      <c r="A359" s="214"/>
      <c r="C359" s="240"/>
      <c r="D359" s="214"/>
      <c r="E359" s="214"/>
      <c r="F359" s="240"/>
      <c r="G359" s="240"/>
    </row>
    <row r="360" spans="1:7" s="208" customFormat="1" ht="12">
      <c r="A360" s="214"/>
      <c r="C360" s="240"/>
      <c r="D360" s="214"/>
      <c r="E360" s="214"/>
      <c r="F360" s="240"/>
      <c r="G360" s="240"/>
    </row>
    <row r="361" spans="1:7" s="208" customFormat="1" ht="12">
      <c r="A361" s="214"/>
      <c r="C361" s="240"/>
      <c r="D361" s="214"/>
      <c r="E361" s="214"/>
      <c r="F361" s="240"/>
      <c r="G361" s="240"/>
    </row>
    <row r="362" spans="1:7" s="208" customFormat="1" ht="12">
      <c r="A362" s="214"/>
      <c r="C362" s="240"/>
      <c r="D362" s="214"/>
      <c r="E362" s="214"/>
      <c r="F362" s="240"/>
      <c r="G362" s="240"/>
    </row>
    <row r="363" spans="1:7" s="208" customFormat="1" ht="12">
      <c r="A363" s="214"/>
      <c r="C363" s="240"/>
      <c r="D363" s="214"/>
      <c r="E363" s="214"/>
      <c r="F363" s="240"/>
      <c r="G363" s="240"/>
    </row>
    <row r="364" spans="1:7" s="208" customFormat="1" ht="12">
      <c r="A364" s="214"/>
      <c r="C364" s="240"/>
      <c r="D364" s="214"/>
      <c r="E364" s="214"/>
      <c r="F364" s="240"/>
      <c r="G364" s="240"/>
    </row>
    <row r="365" spans="1:7" s="208" customFormat="1" ht="12">
      <c r="A365" s="214"/>
      <c r="C365" s="240"/>
      <c r="D365" s="214"/>
      <c r="E365" s="214"/>
      <c r="F365" s="240"/>
      <c r="G365" s="240"/>
    </row>
    <row r="366" spans="1:7" s="208" customFormat="1" ht="12">
      <c r="A366" s="214"/>
      <c r="C366" s="240"/>
      <c r="D366" s="214"/>
      <c r="E366" s="214"/>
      <c r="F366" s="240"/>
      <c r="G366" s="240"/>
    </row>
    <row r="367" spans="1:7" s="208" customFormat="1" ht="12">
      <c r="A367" s="214"/>
      <c r="C367" s="240"/>
      <c r="D367" s="214"/>
      <c r="E367" s="214"/>
      <c r="F367" s="240"/>
      <c r="G367" s="240"/>
    </row>
    <row r="368" spans="1:7" s="208" customFormat="1" ht="12">
      <c r="A368" s="214"/>
      <c r="C368" s="240"/>
      <c r="D368" s="214"/>
      <c r="E368" s="214"/>
      <c r="F368" s="240"/>
      <c r="G368" s="240"/>
    </row>
    <row r="369" spans="1:7" s="208" customFormat="1" ht="12">
      <c r="A369" s="214"/>
      <c r="C369" s="240"/>
      <c r="D369" s="214"/>
      <c r="E369" s="214"/>
      <c r="F369" s="240"/>
      <c r="G369" s="240"/>
    </row>
    <row r="370" spans="1:7" s="208" customFormat="1" ht="12">
      <c r="A370" s="214"/>
      <c r="C370" s="240"/>
      <c r="D370" s="214"/>
      <c r="E370" s="214"/>
      <c r="F370" s="240"/>
      <c r="G370" s="240"/>
    </row>
    <row r="371" spans="1:7" s="208" customFormat="1" ht="12">
      <c r="A371" s="214"/>
      <c r="C371" s="240"/>
      <c r="D371" s="214"/>
      <c r="E371" s="214"/>
      <c r="F371" s="240"/>
      <c r="G371" s="240"/>
    </row>
    <row r="372" spans="1:7" s="208" customFormat="1" ht="12">
      <c r="A372" s="214"/>
      <c r="C372" s="240"/>
      <c r="D372" s="214"/>
      <c r="E372" s="214"/>
      <c r="F372" s="240"/>
      <c r="G372" s="240"/>
    </row>
    <row r="373" spans="1:7" s="208" customFormat="1" ht="12">
      <c r="A373" s="214"/>
      <c r="C373" s="240"/>
      <c r="D373" s="214"/>
      <c r="E373" s="214"/>
      <c r="F373" s="240"/>
      <c r="G373" s="240"/>
    </row>
    <row r="374" spans="1:7" s="208" customFormat="1" ht="12">
      <c r="A374" s="214"/>
      <c r="C374" s="240"/>
      <c r="D374" s="214"/>
      <c r="E374" s="214"/>
      <c r="F374" s="240"/>
      <c r="G374" s="240"/>
    </row>
    <row r="375" spans="1:7" s="208" customFormat="1" ht="12">
      <c r="A375" s="214"/>
      <c r="C375" s="240"/>
      <c r="D375" s="214"/>
      <c r="E375" s="214"/>
      <c r="F375" s="240"/>
      <c r="G375" s="240"/>
    </row>
    <row r="376" spans="1:7" s="208" customFormat="1" ht="12">
      <c r="A376" s="214"/>
      <c r="C376" s="240"/>
      <c r="D376" s="214"/>
      <c r="E376" s="214"/>
      <c r="F376" s="240"/>
      <c r="G376" s="240"/>
    </row>
    <row r="377" spans="1:7" s="208" customFormat="1" ht="12">
      <c r="A377" s="214"/>
      <c r="C377" s="240"/>
      <c r="D377" s="214"/>
      <c r="E377" s="214"/>
      <c r="F377" s="240"/>
      <c r="G377" s="240"/>
    </row>
    <row r="378" spans="1:7" s="208" customFormat="1" ht="12">
      <c r="A378" s="214"/>
      <c r="C378" s="240"/>
      <c r="D378" s="214"/>
      <c r="E378" s="214"/>
      <c r="F378" s="240"/>
      <c r="G378" s="240"/>
    </row>
    <row r="379" spans="1:7" s="208" customFormat="1" ht="12">
      <c r="A379" s="214"/>
      <c r="C379" s="240"/>
      <c r="D379" s="214"/>
      <c r="E379" s="214"/>
      <c r="F379" s="240"/>
      <c r="G379" s="240"/>
    </row>
    <row r="380" spans="1:7" s="208" customFormat="1" ht="12">
      <c r="A380" s="214"/>
      <c r="C380" s="240"/>
      <c r="D380" s="214"/>
      <c r="E380" s="214"/>
      <c r="F380" s="240"/>
      <c r="G380" s="240"/>
    </row>
    <row r="381" spans="1:7" s="208" customFormat="1" ht="12">
      <c r="A381" s="214"/>
      <c r="C381" s="240"/>
      <c r="D381" s="214"/>
      <c r="E381" s="214"/>
      <c r="F381" s="240"/>
      <c r="G381" s="240"/>
    </row>
    <row r="382" spans="1:7" s="208" customFormat="1" ht="12">
      <c r="A382" s="214"/>
      <c r="C382" s="240"/>
      <c r="D382" s="214"/>
      <c r="E382" s="214"/>
      <c r="F382" s="240"/>
      <c r="G382" s="240"/>
    </row>
    <row r="383" spans="1:7" s="208" customFormat="1" ht="12">
      <c r="A383" s="214"/>
      <c r="C383" s="240"/>
      <c r="D383" s="214"/>
      <c r="E383" s="214"/>
      <c r="F383" s="240"/>
      <c r="G383" s="240"/>
    </row>
    <row r="384" spans="1:7" s="208" customFormat="1" ht="12">
      <c r="A384" s="214"/>
      <c r="C384" s="240"/>
      <c r="D384" s="214"/>
      <c r="E384" s="214"/>
      <c r="F384" s="240"/>
      <c r="G384" s="240"/>
    </row>
    <row r="385" spans="1:7" s="208" customFormat="1" ht="12">
      <c r="A385" s="214"/>
      <c r="C385" s="240"/>
      <c r="D385" s="214"/>
      <c r="E385" s="214"/>
      <c r="F385" s="240"/>
      <c r="G385" s="240"/>
    </row>
    <row r="386" spans="1:7" s="208" customFormat="1" ht="12">
      <c r="A386" s="214"/>
      <c r="C386" s="240"/>
      <c r="D386" s="214"/>
      <c r="E386" s="214"/>
      <c r="F386" s="240"/>
      <c r="G386" s="240"/>
    </row>
    <row r="387" spans="1:7" s="208" customFormat="1" ht="12">
      <c r="A387" s="214"/>
      <c r="C387" s="240"/>
      <c r="D387" s="214"/>
      <c r="E387" s="214"/>
      <c r="F387" s="240"/>
      <c r="G387" s="240"/>
    </row>
    <row r="388" spans="1:7" s="208" customFormat="1" ht="12">
      <c r="A388" s="214"/>
      <c r="C388" s="240"/>
      <c r="D388" s="214"/>
      <c r="E388" s="214"/>
      <c r="F388" s="240"/>
      <c r="G388" s="240"/>
    </row>
    <row r="389" spans="1:7" s="208" customFormat="1" ht="12">
      <c r="A389" s="214"/>
      <c r="C389" s="240"/>
      <c r="D389" s="214"/>
      <c r="E389" s="214"/>
      <c r="F389" s="240"/>
      <c r="G389" s="240"/>
    </row>
    <row r="390" spans="1:7" s="208" customFormat="1" ht="12">
      <c r="A390" s="214"/>
      <c r="C390" s="240"/>
      <c r="D390" s="214"/>
      <c r="E390" s="214"/>
      <c r="F390" s="240"/>
      <c r="G390" s="240"/>
    </row>
    <row r="391" spans="1:7" s="208" customFormat="1" ht="12">
      <c r="A391" s="214"/>
      <c r="C391" s="240"/>
      <c r="D391" s="214"/>
      <c r="E391" s="214"/>
      <c r="F391" s="240"/>
      <c r="G391" s="240"/>
    </row>
    <row r="392" spans="1:7" s="208" customFormat="1" ht="12">
      <c r="A392" s="214"/>
      <c r="C392" s="240"/>
      <c r="D392" s="214"/>
      <c r="E392" s="214"/>
      <c r="F392" s="240"/>
      <c r="G392" s="240"/>
    </row>
    <row r="393" spans="1:7" s="208" customFormat="1" ht="12">
      <c r="A393" s="214"/>
      <c r="C393" s="240"/>
      <c r="D393" s="214"/>
      <c r="E393" s="214"/>
      <c r="F393" s="240"/>
      <c r="G393" s="240"/>
    </row>
    <row r="394" spans="1:7" s="208" customFormat="1" ht="12">
      <c r="A394" s="214"/>
      <c r="C394" s="240"/>
      <c r="D394" s="214"/>
      <c r="E394" s="214"/>
      <c r="F394" s="240"/>
      <c r="G394" s="240"/>
    </row>
    <row r="395" spans="1:7" s="208" customFormat="1" ht="12">
      <c r="A395" s="214"/>
      <c r="C395" s="240"/>
      <c r="D395" s="214"/>
      <c r="E395" s="214"/>
      <c r="F395" s="240"/>
      <c r="G395" s="240"/>
    </row>
    <row r="396" spans="1:7" s="208" customFormat="1" ht="12">
      <c r="A396" s="214"/>
      <c r="C396" s="240"/>
      <c r="D396" s="214"/>
      <c r="E396" s="214"/>
      <c r="F396" s="240"/>
      <c r="G396" s="240"/>
    </row>
    <row r="397" spans="1:7" s="208" customFormat="1" ht="12">
      <c r="A397" s="214"/>
      <c r="C397" s="240"/>
      <c r="D397" s="214"/>
      <c r="E397" s="214"/>
      <c r="F397" s="240"/>
      <c r="G397" s="240"/>
    </row>
    <row r="398" spans="1:7" s="208" customFormat="1" ht="12">
      <c r="A398" s="214"/>
      <c r="C398" s="240"/>
      <c r="D398" s="214"/>
      <c r="E398" s="214"/>
      <c r="F398" s="240"/>
      <c r="G398" s="240"/>
    </row>
    <row r="399" spans="1:7" s="208" customFormat="1" ht="12">
      <c r="A399" s="214"/>
      <c r="C399" s="240"/>
      <c r="D399" s="214"/>
      <c r="E399" s="214"/>
      <c r="F399" s="240"/>
      <c r="G399" s="240"/>
    </row>
    <row r="400" spans="1:7" s="208" customFormat="1" ht="12">
      <c r="A400" s="214"/>
      <c r="C400" s="240"/>
      <c r="D400" s="214"/>
      <c r="E400" s="214"/>
      <c r="F400" s="240"/>
      <c r="G400" s="240"/>
    </row>
    <row r="401" spans="1:7" s="208" customFormat="1" ht="12">
      <c r="A401" s="214"/>
      <c r="C401" s="240"/>
      <c r="D401" s="214"/>
      <c r="E401" s="214"/>
      <c r="F401" s="240"/>
      <c r="G401" s="240"/>
    </row>
    <row r="402" spans="1:7" s="208" customFormat="1" ht="12">
      <c r="A402" s="214"/>
      <c r="C402" s="240"/>
      <c r="D402" s="214"/>
      <c r="E402" s="214"/>
      <c r="F402" s="240"/>
      <c r="G402" s="240"/>
    </row>
    <row r="403" spans="1:7" s="208" customFormat="1" ht="12">
      <c r="A403" s="214"/>
      <c r="C403" s="240"/>
      <c r="D403" s="214"/>
      <c r="E403" s="214"/>
      <c r="F403" s="240"/>
      <c r="G403" s="240"/>
    </row>
    <row r="404" spans="1:7" s="208" customFormat="1" ht="12">
      <c r="A404" s="214"/>
      <c r="C404" s="240"/>
      <c r="D404" s="214"/>
      <c r="E404" s="214"/>
      <c r="F404" s="240"/>
      <c r="G404" s="240"/>
    </row>
    <row r="405" spans="1:7" s="208" customFormat="1" ht="12">
      <c r="A405" s="214"/>
      <c r="C405" s="240"/>
      <c r="D405" s="214"/>
      <c r="E405" s="214"/>
      <c r="F405" s="240"/>
      <c r="G405" s="240"/>
    </row>
    <row r="406" spans="1:7" s="208" customFormat="1" ht="12">
      <c r="A406" s="214"/>
      <c r="C406" s="240"/>
      <c r="D406" s="214"/>
      <c r="E406" s="214"/>
      <c r="F406" s="240"/>
      <c r="G406" s="240"/>
    </row>
    <row r="407" spans="1:7" s="208" customFormat="1" ht="12">
      <c r="A407" s="214"/>
      <c r="C407" s="240"/>
      <c r="D407" s="214"/>
      <c r="E407" s="214"/>
      <c r="F407" s="240"/>
      <c r="G407" s="240"/>
    </row>
    <row r="408" spans="1:7" s="208" customFormat="1" ht="12">
      <c r="A408" s="214"/>
      <c r="C408" s="240"/>
      <c r="D408" s="214"/>
      <c r="E408" s="214"/>
      <c r="F408" s="240"/>
      <c r="G408" s="240"/>
    </row>
    <row r="409" spans="1:7" s="208" customFormat="1" ht="12">
      <c r="A409" s="214"/>
      <c r="C409" s="240"/>
      <c r="D409" s="214"/>
      <c r="E409" s="214"/>
      <c r="F409" s="240"/>
      <c r="G409" s="240"/>
    </row>
    <row r="410" spans="1:7" s="208" customFormat="1" ht="12">
      <c r="A410" s="214"/>
      <c r="C410" s="240"/>
      <c r="D410" s="214"/>
      <c r="E410" s="214"/>
      <c r="F410" s="240"/>
      <c r="G410" s="240"/>
    </row>
    <row r="411" spans="1:7" s="208" customFormat="1" ht="12">
      <c r="A411" s="214"/>
      <c r="C411" s="240"/>
      <c r="D411" s="214"/>
      <c r="E411" s="214"/>
      <c r="F411" s="240"/>
      <c r="G411" s="240"/>
    </row>
    <row r="412" spans="1:7" s="208" customFormat="1" ht="12">
      <c r="A412" s="214"/>
      <c r="C412" s="240"/>
      <c r="D412" s="214"/>
      <c r="E412" s="214"/>
      <c r="F412" s="240"/>
      <c r="G412" s="240"/>
    </row>
    <row r="413" spans="1:7" s="208" customFormat="1" ht="12">
      <c r="A413" s="214"/>
      <c r="C413" s="240"/>
      <c r="D413" s="214"/>
      <c r="E413" s="214"/>
      <c r="F413" s="240"/>
      <c r="G413" s="240"/>
    </row>
    <row r="414" spans="1:7" s="208" customFormat="1" ht="12">
      <c r="A414" s="214"/>
      <c r="C414" s="240"/>
      <c r="D414" s="214"/>
      <c r="E414" s="214"/>
      <c r="F414" s="240"/>
      <c r="G414" s="240"/>
    </row>
    <row r="415" spans="1:7" s="208" customFormat="1" ht="12">
      <c r="A415" s="214"/>
      <c r="C415" s="240"/>
      <c r="D415" s="214"/>
      <c r="E415" s="214"/>
      <c r="F415" s="240"/>
      <c r="G415" s="240"/>
    </row>
    <row r="416" spans="1:7" s="208" customFormat="1" ht="12">
      <c r="A416" s="214"/>
      <c r="C416" s="240"/>
      <c r="D416" s="214"/>
      <c r="E416" s="214"/>
      <c r="F416" s="240"/>
      <c r="G416" s="240"/>
    </row>
    <row r="417" spans="1:7" s="208" customFormat="1" ht="12">
      <c r="A417" s="214"/>
      <c r="C417" s="240"/>
      <c r="D417" s="214"/>
      <c r="E417" s="214"/>
      <c r="F417" s="240"/>
      <c r="G417" s="240"/>
    </row>
    <row r="418" spans="1:7" s="208" customFormat="1" ht="12">
      <c r="A418" s="214"/>
      <c r="C418" s="240"/>
      <c r="D418" s="214"/>
      <c r="E418" s="214"/>
      <c r="F418" s="240"/>
      <c r="G418" s="240"/>
    </row>
    <row r="419" spans="1:7" s="208" customFormat="1" ht="12">
      <c r="A419" s="214"/>
      <c r="C419" s="240"/>
      <c r="D419" s="214"/>
      <c r="E419" s="214"/>
      <c r="F419" s="240"/>
      <c r="G419" s="240"/>
    </row>
    <row r="420" spans="1:7" s="208" customFormat="1" ht="12">
      <c r="A420" s="214"/>
      <c r="C420" s="240"/>
      <c r="D420" s="214"/>
      <c r="E420" s="214"/>
      <c r="F420" s="240"/>
      <c r="G420" s="240"/>
    </row>
    <row r="421" spans="1:7" s="208" customFormat="1" ht="12">
      <c r="A421" s="214"/>
      <c r="C421" s="240"/>
      <c r="D421" s="214"/>
      <c r="E421" s="214"/>
      <c r="F421" s="240"/>
      <c r="G421" s="240"/>
    </row>
    <row r="422" spans="1:7" s="208" customFormat="1" ht="12">
      <c r="A422" s="214"/>
      <c r="C422" s="240"/>
      <c r="D422" s="214"/>
      <c r="E422" s="214"/>
      <c r="F422" s="240"/>
      <c r="G422" s="240"/>
    </row>
    <row r="423" spans="1:7" s="208" customFormat="1" ht="12">
      <c r="A423" s="214"/>
      <c r="C423" s="240"/>
      <c r="D423" s="214"/>
      <c r="E423" s="214"/>
      <c r="F423" s="240"/>
      <c r="G423" s="240"/>
    </row>
    <row r="424" spans="1:7" s="208" customFormat="1" ht="12">
      <c r="A424" s="214"/>
      <c r="C424" s="240"/>
      <c r="D424" s="214"/>
      <c r="E424" s="214"/>
      <c r="F424" s="240"/>
      <c r="G424" s="240"/>
    </row>
    <row r="425" spans="1:7" s="208" customFormat="1" ht="12">
      <c r="A425" s="214"/>
      <c r="C425" s="240"/>
      <c r="D425" s="214"/>
      <c r="E425" s="214"/>
      <c r="F425" s="240"/>
      <c r="G425" s="240"/>
    </row>
    <row r="426" spans="1:7" s="208" customFormat="1" ht="12">
      <c r="A426" s="214"/>
      <c r="C426" s="240"/>
      <c r="D426" s="214"/>
      <c r="E426" s="214"/>
      <c r="F426" s="240"/>
      <c r="G426" s="240"/>
    </row>
    <row r="427" spans="1:7" s="208" customFormat="1" ht="12">
      <c r="A427" s="214"/>
      <c r="C427" s="240"/>
      <c r="D427" s="214"/>
      <c r="E427" s="214"/>
      <c r="F427" s="240"/>
      <c r="G427" s="240"/>
    </row>
    <row r="428" spans="1:7" s="208" customFormat="1" ht="12">
      <c r="A428" s="214"/>
      <c r="C428" s="240"/>
      <c r="D428" s="214"/>
      <c r="E428" s="214"/>
      <c r="F428" s="240"/>
      <c r="G428" s="240"/>
    </row>
    <row r="429" spans="1:7" s="208" customFormat="1" ht="12">
      <c r="A429" s="214"/>
      <c r="C429" s="240"/>
      <c r="D429" s="214"/>
      <c r="E429" s="214"/>
      <c r="F429" s="240"/>
      <c r="G429" s="240"/>
    </row>
    <row r="430" spans="1:7" s="208" customFormat="1" ht="12">
      <c r="A430" s="214"/>
      <c r="C430" s="240"/>
      <c r="D430" s="214"/>
      <c r="E430" s="214"/>
      <c r="F430" s="240"/>
      <c r="G430" s="240"/>
    </row>
    <row r="431" spans="1:7" s="208" customFormat="1" ht="12">
      <c r="A431" s="214"/>
      <c r="C431" s="240"/>
      <c r="D431" s="214"/>
      <c r="E431" s="214"/>
      <c r="F431" s="240"/>
      <c r="G431" s="240"/>
    </row>
    <row r="432" spans="1:7" s="208" customFormat="1" ht="12">
      <c r="A432" s="214"/>
      <c r="C432" s="240"/>
      <c r="D432" s="214"/>
      <c r="E432" s="214"/>
      <c r="F432" s="240"/>
      <c r="G432" s="240"/>
    </row>
    <row r="433" spans="1:7" s="208" customFormat="1" ht="12">
      <c r="A433" s="214"/>
      <c r="C433" s="240"/>
      <c r="D433" s="214"/>
      <c r="E433" s="214"/>
      <c r="F433" s="240"/>
      <c r="G433" s="240"/>
    </row>
    <row r="434" spans="1:7" s="208" customFormat="1" ht="12">
      <c r="A434" s="214"/>
      <c r="C434" s="240"/>
      <c r="D434" s="214"/>
      <c r="E434" s="214"/>
      <c r="F434" s="240"/>
      <c r="G434" s="240"/>
    </row>
    <row r="435" spans="1:7" s="208" customFormat="1" ht="12">
      <c r="A435" s="214"/>
      <c r="C435" s="240"/>
      <c r="D435" s="214"/>
      <c r="E435" s="214"/>
      <c r="F435" s="240"/>
      <c r="G435" s="240"/>
    </row>
    <row r="436" spans="1:7" s="208" customFormat="1" ht="12">
      <c r="A436" s="214"/>
      <c r="C436" s="240"/>
      <c r="D436" s="214"/>
      <c r="E436" s="214"/>
      <c r="F436" s="240"/>
      <c r="G436" s="240"/>
    </row>
    <row r="437" spans="1:7" s="208" customFormat="1" ht="12">
      <c r="A437" s="214"/>
      <c r="C437" s="240"/>
      <c r="D437" s="214"/>
      <c r="E437" s="214"/>
      <c r="F437" s="240"/>
      <c r="G437" s="240"/>
    </row>
    <row r="438" spans="1:7" s="208" customFormat="1" ht="12">
      <c r="A438" s="214"/>
      <c r="C438" s="240"/>
      <c r="D438" s="214"/>
      <c r="E438" s="214"/>
      <c r="F438" s="240"/>
      <c r="G438" s="240"/>
    </row>
    <row r="439" spans="1:7" s="208" customFormat="1" ht="12">
      <c r="A439" s="214"/>
      <c r="C439" s="240"/>
      <c r="D439" s="214"/>
      <c r="E439" s="214"/>
      <c r="F439" s="240"/>
      <c r="G439" s="240"/>
    </row>
    <row r="440" spans="1:7" s="208" customFormat="1" ht="12">
      <c r="A440" s="214"/>
      <c r="C440" s="240"/>
      <c r="D440" s="214"/>
      <c r="E440" s="214"/>
      <c r="F440" s="240"/>
      <c r="G440" s="240"/>
    </row>
    <row r="441" spans="1:7" s="208" customFormat="1" ht="12">
      <c r="A441" s="214"/>
      <c r="C441" s="240"/>
      <c r="D441" s="214"/>
      <c r="E441" s="214"/>
      <c r="F441" s="240"/>
      <c r="G441" s="240"/>
    </row>
    <row r="442" spans="1:7" s="208" customFormat="1" ht="12">
      <c r="A442" s="214"/>
      <c r="C442" s="240"/>
      <c r="D442" s="214"/>
      <c r="E442" s="214"/>
      <c r="F442" s="240"/>
      <c r="G442" s="240"/>
    </row>
    <row r="443" spans="1:7" s="208" customFormat="1" ht="12">
      <c r="A443" s="214"/>
      <c r="C443" s="240"/>
      <c r="D443" s="214"/>
      <c r="E443" s="214"/>
      <c r="F443" s="240"/>
      <c r="G443" s="240"/>
    </row>
    <row r="444" spans="1:7" s="208" customFormat="1" ht="12">
      <c r="A444" s="214"/>
      <c r="C444" s="240"/>
      <c r="D444" s="214"/>
      <c r="E444" s="214"/>
      <c r="F444" s="240"/>
      <c r="G444" s="240"/>
    </row>
    <row r="445" spans="1:7" s="208" customFormat="1" ht="12">
      <c r="A445" s="214"/>
      <c r="C445" s="240"/>
      <c r="D445" s="214"/>
      <c r="E445" s="214"/>
      <c r="F445" s="240"/>
      <c r="G445" s="240"/>
    </row>
    <row r="446" spans="1:7" s="208" customFormat="1" ht="12">
      <c r="A446" s="214"/>
      <c r="C446" s="240"/>
      <c r="D446" s="214"/>
      <c r="E446" s="214"/>
      <c r="F446" s="240"/>
      <c r="G446" s="240"/>
    </row>
    <row r="447" spans="1:7" s="208" customFormat="1" ht="12">
      <c r="A447" s="214"/>
      <c r="C447" s="240"/>
      <c r="D447" s="214"/>
      <c r="E447" s="214"/>
      <c r="F447" s="240"/>
      <c r="G447" s="240"/>
    </row>
    <row r="448" spans="1:7" s="208" customFormat="1" ht="12">
      <c r="A448" s="214"/>
      <c r="C448" s="240"/>
      <c r="D448" s="214"/>
      <c r="E448" s="214"/>
      <c r="F448" s="240"/>
      <c r="G448" s="240"/>
    </row>
    <row r="449" spans="1:7" s="208" customFormat="1" ht="12">
      <c r="A449" s="214"/>
      <c r="C449" s="240"/>
      <c r="D449" s="214"/>
      <c r="E449" s="214"/>
      <c r="F449" s="240"/>
      <c r="G449" s="240"/>
    </row>
    <row r="450" spans="1:7" s="208" customFormat="1" ht="12">
      <c r="A450" s="214"/>
      <c r="C450" s="240"/>
      <c r="D450" s="214"/>
      <c r="E450" s="214"/>
      <c r="F450" s="240"/>
      <c r="G450" s="240"/>
    </row>
    <row r="451" spans="1:7" s="208" customFormat="1" ht="12">
      <c r="A451" s="214"/>
      <c r="C451" s="240"/>
      <c r="D451" s="214"/>
      <c r="E451" s="214"/>
      <c r="F451" s="240"/>
      <c r="G451" s="240"/>
    </row>
    <row r="452" spans="1:7" s="208" customFormat="1" ht="12">
      <c r="A452" s="214"/>
      <c r="C452" s="240"/>
      <c r="D452" s="214"/>
      <c r="E452" s="214"/>
      <c r="F452" s="240"/>
      <c r="G452" s="240"/>
    </row>
    <row r="453" spans="1:7" s="208" customFormat="1" ht="12">
      <c r="A453" s="214"/>
      <c r="C453" s="240"/>
      <c r="D453" s="214"/>
      <c r="E453" s="214"/>
      <c r="F453" s="240"/>
      <c r="G453" s="240"/>
    </row>
    <row r="454" spans="1:7" s="208" customFormat="1" ht="12">
      <c r="A454" s="214"/>
      <c r="C454" s="240"/>
      <c r="D454" s="214"/>
      <c r="E454" s="214"/>
      <c r="F454" s="240"/>
      <c r="G454" s="240"/>
    </row>
    <row r="455" spans="1:7" s="208" customFormat="1" ht="12">
      <c r="A455" s="214"/>
      <c r="C455" s="240"/>
      <c r="D455" s="214"/>
      <c r="E455" s="214"/>
      <c r="F455" s="240"/>
      <c r="G455" s="240"/>
    </row>
    <row r="456" spans="1:7" s="208" customFormat="1" ht="12">
      <c r="A456" s="214"/>
      <c r="C456" s="240"/>
      <c r="D456" s="214"/>
      <c r="E456" s="214"/>
      <c r="F456" s="240"/>
      <c r="G456" s="240"/>
    </row>
    <row r="457" spans="1:7" s="208" customFormat="1" ht="12">
      <c r="A457" s="214"/>
      <c r="C457" s="240"/>
      <c r="D457" s="214"/>
      <c r="E457" s="214"/>
      <c r="F457" s="240"/>
      <c r="G457" s="240"/>
    </row>
    <row r="458" spans="1:7" s="208" customFormat="1" ht="12">
      <c r="A458" s="214"/>
      <c r="C458" s="240"/>
      <c r="D458" s="214"/>
      <c r="E458" s="214"/>
      <c r="F458" s="240"/>
      <c r="G458" s="240"/>
    </row>
    <row r="459" spans="1:7" s="208" customFormat="1" ht="12">
      <c r="A459" s="214"/>
      <c r="C459" s="240"/>
      <c r="D459" s="214"/>
      <c r="E459" s="214"/>
      <c r="F459" s="240"/>
      <c r="G459" s="240"/>
    </row>
    <row r="460" spans="1:7" s="208" customFormat="1" ht="12">
      <c r="A460" s="214"/>
      <c r="C460" s="240"/>
      <c r="D460" s="214"/>
      <c r="E460" s="214"/>
      <c r="F460" s="240"/>
      <c r="G460" s="240"/>
    </row>
    <row r="461" spans="1:7" s="208" customFormat="1" ht="12">
      <c r="A461" s="214"/>
      <c r="C461" s="240"/>
      <c r="D461" s="214"/>
      <c r="E461" s="214"/>
      <c r="F461" s="240"/>
      <c r="G461" s="240"/>
    </row>
    <row r="462" spans="1:7" s="208" customFormat="1" ht="12">
      <c r="A462" s="214"/>
      <c r="C462" s="240"/>
      <c r="D462" s="214"/>
      <c r="E462" s="214"/>
      <c r="F462" s="240"/>
      <c r="G462" s="240"/>
    </row>
    <row r="463" spans="1:7" s="208" customFormat="1" ht="12">
      <c r="A463" s="214"/>
      <c r="C463" s="240"/>
      <c r="D463" s="214"/>
      <c r="E463" s="214"/>
      <c r="F463" s="240"/>
      <c r="G463" s="240"/>
    </row>
    <row r="464" spans="1:7" s="208" customFormat="1" ht="12">
      <c r="A464" s="214"/>
      <c r="C464" s="240"/>
      <c r="D464" s="214"/>
      <c r="E464" s="214"/>
      <c r="F464" s="240"/>
      <c r="G464" s="240"/>
    </row>
    <row r="465" spans="1:7" s="208" customFormat="1" ht="12">
      <c r="A465" s="214"/>
      <c r="C465" s="240"/>
      <c r="D465" s="214"/>
      <c r="E465" s="214"/>
      <c r="F465" s="240"/>
      <c r="G465" s="240"/>
    </row>
    <row r="466" spans="1:7" s="208" customFormat="1" ht="12">
      <c r="A466" s="214"/>
      <c r="C466" s="240"/>
      <c r="D466" s="214"/>
      <c r="E466" s="214"/>
      <c r="F466" s="240"/>
      <c r="G466" s="240"/>
    </row>
    <row r="467" spans="1:7" s="208" customFormat="1" ht="12">
      <c r="A467" s="214"/>
      <c r="C467" s="240"/>
      <c r="D467" s="214"/>
      <c r="E467" s="214"/>
      <c r="F467" s="240"/>
      <c r="G467" s="240"/>
    </row>
    <row r="468" spans="1:7" s="208" customFormat="1" ht="12">
      <c r="A468" s="214"/>
      <c r="C468" s="240"/>
      <c r="D468" s="214"/>
      <c r="E468" s="214"/>
      <c r="F468" s="240"/>
      <c r="G468" s="240"/>
    </row>
    <row r="469" spans="1:7" s="208" customFormat="1" ht="12">
      <c r="A469" s="214"/>
      <c r="C469" s="240"/>
      <c r="D469" s="214"/>
      <c r="E469" s="214"/>
      <c r="F469" s="240"/>
      <c r="G469" s="240"/>
    </row>
    <row r="470" spans="1:7" s="208" customFormat="1" ht="12">
      <c r="A470" s="214"/>
      <c r="C470" s="240"/>
      <c r="D470" s="214"/>
      <c r="E470" s="214"/>
      <c r="F470" s="240"/>
      <c r="G470" s="240"/>
    </row>
    <row r="471" spans="1:7" s="208" customFormat="1" ht="12">
      <c r="A471" s="214"/>
      <c r="C471" s="240"/>
      <c r="D471" s="214"/>
      <c r="E471" s="214"/>
      <c r="F471" s="240"/>
      <c r="G471" s="240"/>
    </row>
    <row r="472" spans="1:7" s="208" customFormat="1" ht="12">
      <c r="A472" s="214"/>
      <c r="C472" s="240"/>
      <c r="D472" s="214"/>
      <c r="E472" s="214"/>
      <c r="F472" s="240"/>
      <c r="G472" s="240"/>
    </row>
    <row r="473" spans="1:7" s="208" customFormat="1" ht="12">
      <c r="A473" s="214"/>
      <c r="C473" s="240"/>
      <c r="D473" s="214"/>
      <c r="E473" s="214"/>
      <c r="F473" s="240"/>
      <c r="G473" s="240"/>
    </row>
    <row r="474" spans="1:7" s="208" customFormat="1" ht="12">
      <c r="A474" s="214"/>
      <c r="C474" s="240"/>
      <c r="D474" s="214"/>
      <c r="E474" s="214"/>
      <c r="F474" s="240"/>
      <c r="G474" s="240"/>
    </row>
    <row r="475" spans="1:7" s="208" customFormat="1" ht="12">
      <c r="A475" s="214"/>
      <c r="C475" s="240"/>
      <c r="D475" s="214"/>
      <c r="E475" s="214"/>
      <c r="F475" s="240"/>
      <c r="G475" s="240"/>
    </row>
    <row r="476" spans="1:7" s="208" customFormat="1" ht="12">
      <c r="A476" s="214"/>
      <c r="C476" s="240"/>
      <c r="D476" s="214"/>
      <c r="E476" s="214"/>
      <c r="F476" s="240"/>
      <c r="G476" s="240"/>
    </row>
    <row r="477" spans="1:7" s="208" customFormat="1" ht="12">
      <c r="A477" s="214"/>
      <c r="C477" s="240"/>
      <c r="D477" s="214"/>
      <c r="E477" s="214"/>
      <c r="F477" s="240"/>
      <c r="G477" s="240"/>
    </row>
    <row r="478" spans="1:7" s="208" customFormat="1" ht="12">
      <c r="A478" s="214"/>
      <c r="C478" s="240"/>
      <c r="D478" s="214"/>
      <c r="E478" s="214"/>
      <c r="F478" s="240"/>
      <c r="G478" s="240"/>
    </row>
    <row r="479" spans="1:7" s="208" customFormat="1" ht="12">
      <c r="A479" s="214"/>
      <c r="C479" s="240"/>
      <c r="D479" s="214"/>
      <c r="E479" s="214"/>
      <c r="F479" s="240"/>
      <c r="G479" s="240"/>
    </row>
    <row r="480" spans="1:7" s="208" customFormat="1" ht="12">
      <c r="A480" s="214"/>
      <c r="C480" s="240"/>
      <c r="D480" s="214"/>
      <c r="E480" s="214"/>
      <c r="F480" s="240"/>
      <c r="G480" s="240"/>
    </row>
    <row r="481" spans="1:7" s="208" customFormat="1" ht="12">
      <c r="A481" s="214"/>
      <c r="C481" s="240"/>
      <c r="D481" s="214"/>
      <c r="E481" s="214"/>
      <c r="F481" s="240"/>
      <c r="G481" s="240"/>
    </row>
    <row r="482" spans="1:7" s="208" customFormat="1" ht="12">
      <c r="A482" s="214"/>
      <c r="C482" s="240"/>
      <c r="D482" s="214"/>
      <c r="E482" s="214"/>
      <c r="F482" s="240"/>
      <c r="G482" s="240"/>
    </row>
    <row r="483" spans="1:7" s="208" customFormat="1" ht="12">
      <c r="A483" s="214"/>
      <c r="C483" s="240"/>
      <c r="D483" s="214"/>
      <c r="E483" s="214"/>
      <c r="F483" s="240"/>
      <c r="G483" s="240"/>
    </row>
    <row r="484" spans="1:7" s="208" customFormat="1" ht="12">
      <c r="A484" s="214"/>
      <c r="C484" s="240"/>
      <c r="D484" s="214"/>
      <c r="E484" s="214"/>
      <c r="F484" s="240"/>
      <c r="G484" s="240"/>
    </row>
    <row r="485" spans="1:7" s="208" customFormat="1" ht="12">
      <c r="A485" s="214"/>
      <c r="C485" s="240"/>
      <c r="D485" s="214"/>
      <c r="E485" s="214"/>
      <c r="F485" s="240"/>
      <c r="G485" s="240"/>
    </row>
    <row r="486" spans="1:7" s="208" customFormat="1" ht="12">
      <c r="A486" s="214"/>
      <c r="C486" s="240"/>
      <c r="D486" s="214"/>
      <c r="E486" s="214"/>
      <c r="F486" s="240"/>
      <c r="G486" s="240"/>
    </row>
    <row r="487" spans="1:7" s="208" customFormat="1" ht="12">
      <c r="A487" s="214"/>
      <c r="C487" s="240"/>
      <c r="D487" s="214"/>
      <c r="E487" s="214"/>
      <c r="F487" s="240"/>
      <c r="G487" s="240"/>
    </row>
    <row r="488" spans="1:7" s="208" customFormat="1" ht="12">
      <c r="A488" s="214"/>
      <c r="C488" s="240"/>
      <c r="D488" s="214"/>
      <c r="E488" s="214"/>
      <c r="F488" s="240"/>
      <c r="G488" s="240"/>
    </row>
    <row r="489" spans="1:7" s="208" customFormat="1" ht="12">
      <c r="A489" s="214"/>
      <c r="C489" s="240"/>
      <c r="D489" s="214"/>
      <c r="E489" s="214"/>
      <c r="F489" s="240"/>
      <c r="G489" s="240"/>
    </row>
    <row r="490" spans="1:7" s="208" customFormat="1" ht="12">
      <c r="A490" s="214"/>
      <c r="C490" s="240"/>
      <c r="D490" s="214"/>
      <c r="E490" s="214"/>
      <c r="F490" s="240"/>
      <c r="G490" s="240"/>
    </row>
    <row r="491" spans="1:7" s="208" customFormat="1" ht="12">
      <c r="A491" s="214"/>
      <c r="C491" s="240"/>
      <c r="D491" s="214"/>
      <c r="E491" s="214"/>
      <c r="F491" s="240"/>
      <c r="G491" s="240"/>
    </row>
    <row r="492" spans="1:7" s="208" customFormat="1" ht="12">
      <c r="A492" s="214"/>
      <c r="C492" s="240"/>
      <c r="D492" s="214"/>
      <c r="E492" s="214"/>
      <c r="F492" s="240"/>
      <c r="G492" s="240"/>
    </row>
    <row r="493" spans="1:7" s="208" customFormat="1" ht="12">
      <c r="A493" s="214"/>
      <c r="C493" s="240"/>
      <c r="D493" s="214"/>
      <c r="E493" s="214"/>
      <c r="F493" s="240"/>
      <c r="G493" s="240"/>
    </row>
    <row r="494" spans="1:7" s="208" customFormat="1" ht="12">
      <c r="A494" s="214"/>
      <c r="C494" s="240"/>
      <c r="D494" s="214"/>
      <c r="E494" s="214"/>
      <c r="F494" s="240"/>
      <c r="G494" s="240"/>
    </row>
    <row r="495" spans="1:7" s="208" customFormat="1" ht="12">
      <c r="A495" s="214"/>
      <c r="C495" s="240"/>
      <c r="D495" s="214"/>
      <c r="E495" s="214"/>
      <c r="F495" s="240"/>
      <c r="G495" s="240"/>
    </row>
    <row r="496" spans="1:7" s="208" customFormat="1" ht="12">
      <c r="A496" s="214"/>
      <c r="C496" s="240"/>
      <c r="D496" s="214"/>
      <c r="E496" s="214"/>
      <c r="F496" s="240"/>
      <c r="G496" s="240"/>
    </row>
    <row r="497" spans="1:7" s="208" customFormat="1" ht="12">
      <c r="A497" s="214"/>
      <c r="C497" s="240"/>
      <c r="D497" s="214"/>
      <c r="E497" s="214"/>
      <c r="F497" s="240"/>
      <c r="G497" s="240"/>
    </row>
    <row r="498" spans="1:7" s="208" customFormat="1" ht="12">
      <c r="A498" s="214"/>
      <c r="C498" s="240"/>
      <c r="D498" s="214"/>
      <c r="E498" s="214"/>
      <c r="F498" s="240"/>
      <c r="G498" s="240"/>
    </row>
    <row r="499" spans="1:7" s="208" customFormat="1" ht="12">
      <c r="A499" s="214"/>
      <c r="C499" s="240"/>
      <c r="D499" s="214"/>
      <c r="E499" s="214"/>
      <c r="F499" s="240"/>
      <c r="G499" s="240"/>
    </row>
    <row r="500" spans="1:7" s="208" customFormat="1" ht="12">
      <c r="A500" s="214"/>
      <c r="C500" s="240"/>
      <c r="D500" s="214"/>
      <c r="E500" s="214"/>
      <c r="F500" s="240"/>
      <c r="G500" s="240"/>
    </row>
    <row r="501" spans="1:7" s="208" customFormat="1" ht="12">
      <c r="A501" s="214"/>
      <c r="C501" s="240"/>
      <c r="D501" s="214"/>
      <c r="E501" s="214"/>
      <c r="F501" s="240"/>
      <c r="G501" s="240"/>
    </row>
    <row r="502" spans="1:7" s="208" customFormat="1" ht="12">
      <c r="A502" s="214"/>
      <c r="C502" s="240"/>
      <c r="D502" s="214"/>
      <c r="E502" s="214"/>
      <c r="F502" s="240"/>
      <c r="G502" s="240"/>
    </row>
    <row r="503" spans="1:7" s="208" customFormat="1" ht="12">
      <c r="A503" s="214"/>
      <c r="C503" s="240"/>
      <c r="D503" s="214"/>
      <c r="E503" s="214"/>
      <c r="F503" s="240"/>
      <c r="G503" s="240"/>
    </row>
    <row r="504" spans="1:7" s="208" customFormat="1" ht="12">
      <c r="A504" s="214"/>
      <c r="C504" s="240"/>
      <c r="D504" s="214"/>
      <c r="E504" s="214"/>
      <c r="F504" s="240"/>
      <c r="G504" s="240"/>
    </row>
    <row r="505" spans="1:7" s="208" customFormat="1" ht="12">
      <c r="A505" s="214"/>
      <c r="C505" s="240"/>
      <c r="D505" s="214"/>
      <c r="E505" s="214"/>
      <c r="F505" s="240"/>
      <c r="G505" s="240"/>
    </row>
    <row r="506" spans="1:7" s="208" customFormat="1" ht="12">
      <c r="A506" s="214"/>
      <c r="C506" s="240"/>
      <c r="D506" s="214"/>
      <c r="E506" s="214"/>
      <c r="F506" s="240"/>
      <c r="G506" s="240"/>
    </row>
    <row r="507" spans="1:7" s="208" customFormat="1" ht="12">
      <c r="A507" s="214"/>
      <c r="C507" s="240"/>
      <c r="D507" s="214"/>
      <c r="E507" s="214"/>
      <c r="F507" s="240"/>
      <c r="G507" s="240"/>
    </row>
    <row r="508" spans="1:7" s="208" customFormat="1" ht="12">
      <c r="A508" s="214"/>
      <c r="C508" s="240"/>
      <c r="D508" s="214"/>
      <c r="E508" s="214"/>
      <c r="F508" s="240"/>
      <c r="G508" s="240"/>
    </row>
    <row r="509" spans="1:7" s="208" customFormat="1" ht="12">
      <c r="A509" s="214"/>
      <c r="C509" s="240"/>
      <c r="D509" s="214"/>
      <c r="E509" s="214"/>
      <c r="F509" s="240"/>
      <c r="G509" s="240"/>
    </row>
    <row r="510" spans="1:7" s="208" customFormat="1" ht="12">
      <c r="A510" s="214"/>
      <c r="C510" s="240"/>
      <c r="D510" s="214"/>
      <c r="E510" s="214"/>
      <c r="F510" s="240"/>
      <c r="G510" s="240"/>
    </row>
    <row r="511" spans="1:7" s="208" customFormat="1" ht="12">
      <c r="A511" s="214"/>
      <c r="C511" s="240"/>
      <c r="D511" s="214"/>
      <c r="E511" s="214"/>
      <c r="F511" s="240"/>
      <c r="G511" s="240"/>
    </row>
    <row r="512" spans="1:7" s="208" customFormat="1" ht="12">
      <c r="A512" s="214"/>
      <c r="C512" s="240"/>
      <c r="D512" s="214"/>
      <c r="E512" s="214"/>
      <c r="F512" s="240"/>
      <c r="G512" s="240"/>
    </row>
    <row r="513" spans="1:7" s="208" customFormat="1" ht="12">
      <c r="A513" s="214"/>
      <c r="C513" s="240"/>
      <c r="D513" s="214"/>
      <c r="E513" s="214"/>
      <c r="F513" s="240"/>
      <c r="G513" s="240"/>
    </row>
    <row r="514" spans="1:7" s="208" customFormat="1" ht="12">
      <c r="A514" s="214"/>
      <c r="C514" s="240"/>
      <c r="D514" s="214"/>
      <c r="E514" s="214"/>
      <c r="F514" s="240"/>
      <c r="G514" s="240"/>
    </row>
    <row r="515" spans="1:7" s="208" customFormat="1" ht="12">
      <c r="A515" s="214"/>
      <c r="C515" s="240"/>
      <c r="D515" s="214"/>
      <c r="E515" s="214"/>
      <c r="F515" s="240"/>
      <c r="G515" s="240"/>
    </row>
    <row r="516" spans="1:7" s="208" customFormat="1" ht="12">
      <c r="A516" s="214"/>
      <c r="C516" s="240"/>
      <c r="D516" s="214"/>
      <c r="E516" s="214"/>
      <c r="F516" s="240"/>
      <c r="G516" s="240"/>
    </row>
    <row r="517" spans="1:7" s="208" customFormat="1" ht="12">
      <c r="A517" s="214"/>
      <c r="C517" s="240"/>
      <c r="D517" s="214"/>
      <c r="E517" s="214"/>
      <c r="F517" s="240"/>
      <c r="G517" s="240"/>
    </row>
    <row r="518" spans="1:7" s="208" customFormat="1" ht="12">
      <c r="A518" s="214"/>
      <c r="C518" s="240"/>
      <c r="D518" s="214"/>
      <c r="E518" s="214"/>
      <c r="F518" s="240"/>
      <c r="G518" s="240"/>
    </row>
    <row r="519" spans="1:7" s="208" customFormat="1" ht="12">
      <c r="A519" s="214"/>
      <c r="C519" s="240"/>
      <c r="D519" s="214"/>
      <c r="E519" s="214"/>
      <c r="F519" s="240"/>
      <c r="G519" s="240"/>
    </row>
    <row r="520" spans="1:7" s="208" customFormat="1" ht="12">
      <c r="A520" s="214"/>
      <c r="C520" s="240"/>
      <c r="D520" s="214"/>
      <c r="E520" s="214"/>
      <c r="F520" s="240"/>
      <c r="G520" s="240"/>
    </row>
    <row r="521" spans="1:7" s="208" customFormat="1" ht="12">
      <c r="A521" s="214"/>
      <c r="C521" s="240"/>
      <c r="D521" s="214"/>
      <c r="E521" s="214"/>
      <c r="F521" s="240"/>
      <c r="G521" s="240"/>
    </row>
    <row r="522" spans="1:7" s="208" customFormat="1" ht="12">
      <c r="A522" s="214"/>
      <c r="C522" s="240"/>
      <c r="D522" s="214"/>
      <c r="E522" s="214"/>
      <c r="F522" s="240"/>
      <c r="G522" s="240"/>
    </row>
    <row r="523" spans="1:7" s="208" customFormat="1" ht="12">
      <c r="A523" s="214"/>
      <c r="C523" s="240"/>
      <c r="D523" s="214"/>
      <c r="E523" s="214"/>
      <c r="F523" s="240"/>
      <c r="G523" s="240"/>
    </row>
    <row r="524" spans="1:7" s="208" customFormat="1" ht="12">
      <c r="A524" s="214"/>
      <c r="C524" s="240"/>
      <c r="D524" s="214"/>
      <c r="E524" s="214"/>
      <c r="F524" s="240"/>
      <c r="G524" s="240"/>
    </row>
    <row r="525" spans="1:7" s="208" customFormat="1" ht="12">
      <c r="A525" s="214"/>
      <c r="C525" s="240"/>
      <c r="D525" s="214"/>
      <c r="E525" s="214"/>
      <c r="F525" s="240"/>
      <c r="G525" s="240"/>
    </row>
    <row r="526" spans="1:7" s="208" customFormat="1" ht="12">
      <c r="A526" s="214"/>
      <c r="C526" s="240"/>
      <c r="D526" s="214"/>
      <c r="E526" s="214"/>
      <c r="F526" s="240"/>
      <c r="G526" s="240"/>
    </row>
    <row r="527" spans="1:7" s="208" customFormat="1" ht="12">
      <c r="A527" s="214"/>
      <c r="C527" s="240"/>
      <c r="D527" s="214"/>
      <c r="E527" s="214"/>
      <c r="F527" s="240"/>
      <c r="G527" s="240"/>
    </row>
    <row r="528" spans="1:7" s="208" customFormat="1" ht="12">
      <c r="A528" s="214"/>
      <c r="C528" s="240"/>
      <c r="D528" s="214"/>
      <c r="E528" s="214"/>
      <c r="F528" s="240"/>
      <c r="G528" s="240"/>
    </row>
    <row r="529" spans="1:7" s="208" customFormat="1" ht="12">
      <c r="A529" s="214"/>
      <c r="C529" s="240"/>
      <c r="D529" s="214"/>
      <c r="E529" s="214"/>
      <c r="F529" s="240"/>
      <c r="G529" s="240"/>
    </row>
    <row r="530" spans="1:7" s="208" customFormat="1" ht="12">
      <c r="A530" s="214"/>
      <c r="C530" s="240"/>
      <c r="D530" s="214"/>
      <c r="E530" s="214"/>
      <c r="F530" s="240"/>
      <c r="G530" s="240"/>
    </row>
    <row r="531" spans="1:7" s="208" customFormat="1" ht="12">
      <c r="A531" s="214"/>
      <c r="C531" s="240"/>
      <c r="D531" s="214"/>
      <c r="E531" s="214"/>
      <c r="F531" s="240"/>
      <c r="G531" s="240"/>
    </row>
    <row r="532" spans="1:7" s="208" customFormat="1" ht="12">
      <c r="A532" s="214"/>
      <c r="C532" s="240"/>
      <c r="D532" s="214"/>
      <c r="E532" s="214"/>
      <c r="F532" s="240"/>
      <c r="G532" s="240"/>
    </row>
    <row r="533" spans="1:7" s="208" customFormat="1" ht="12">
      <c r="A533" s="214"/>
      <c r="C533" s="240"/>
      <c r="D533" s="214"/>
      <c r="E533" s="214"/>
      <c r="F533" s="240"/>
      <c r="G533" s="240"/>
    </row>
    <row r="534" spans="1:7" s="208" customFormat="1" ht="12">
      <c r="A534" s="214"/>
      <c r="C534" s="240"/>
      <c r="D534" s="214"/>
      <c r="E534" s="214"/>
      <c r="F534" s="240"/>
      <c r="G534" s="240"/>
    </row>
    <row r="535" spans="1:7" s="208" customFormat="1" ht="12">
      <c r="A535" s="214"/>
      <c r="C535" s="240"/>
      <c r="D535" s="214"/>
      <c r="E535" s="214"/>
      <c r="F535" s="240"/>
      <c r="G535" s="240"/>
    </row>
    <row r="536" spans="1:7" s="208" customFormat="1" ht="12">
      <c r="A536" s="214"/>
      <c r="C536" s="240"/>
      <c r="D536" s="214"/>
      <c r="E536" s="214"/>
      <c r="F536" s="240"/>
      <c r="G536" s="240"/>
    </row>
    <row r="537" spans="1:7" s="208" customFormat="1" ht="12">
      <c r="A537" s="214"/>
      <c r="C537" s="240"/>
      <c r="D537" s="214"/>
      <c r="E537" s="214"/>
      <c r="F537" s="240"/>
      <c r="G537" s="240"/>
    </row>
    <row r="538" spans="1:7" s="208" customFormat="1" ht="12">
      <c r="A538" s="214"/>
      <c r="C538" s="240"/>
      <c r="D538" s="214"/>
      <c r="E538" s="214"/>
      <c r="F538" s="240"/>
      <c r="G538" s="240"/>
    </row>
    <row r="539" spans="1:7" s="208" customFormat="1" ht="12">
      <c r="A539" s="214"/>
      <c r="C539" s="240"/>
      <c r="D539" s="214"/>
      <c r="E539" s="214"/>
      <c r="F539" s="240"/>
      <c r="G539" s="240"/>
    </row>
    <row r="540" spans="1:7" s="208" customFormat="1" ht="12">
      <c r="A540" s="214"/>
      <c r="C540" s="240"/>
      <c r="D540" s="214"/>
      <c r="E540" s="214"/>
      <c r="F540" s="240"/>
      <c r="G540" s="240"/>
    </row>
    <row r="541" spans="1:7" s="208" customFormat="1" ht="12">
      <c r="A541" s="214"/>
      <c r="C541" s="240"/>
      <c r="D541" s="214"/>
      <c r="E541" s="214"/>
      <c r="F541" s="240"/>
      <c r="G541" s="240"/>
    </row>
    <row r="542" spans="1:7" s="208" customFormat="1" ht="12">
      <c r="A542" s="214"/>
      <c r="C542" s="240"/>
      <c r="D542" s="214"/>
      <c r="E542" s="214"/>
      <c r="F542" s="240"/>
      <c r="G542" s="240"/>
    </row>
    <row r="543" spans="1:7" s="208" customFormat="1" ht="12">
      <c r="A543" s="214"/>
      <c r="C543" s="240"/>
      <c r="D543" s="214"/>
      <c r="E543" s="214"/>
      <c r="F543" s="240"/>
      <c r="G543" s="240"/>
    </row>
    <row r="544" spans="1:7" s="208" customFormat="1" ht="12">
      <c r="A544" s="214"/>
      <c r="C544" s="240"/>
      <c r="D544" s="214"/>
      <c r="E544" s="214"/>
      <c r="F544" s="240"/>
      <c r="G544" s="240"/>
    </row>
    <row r="545" spans="1:7" s="208" customFormat="1" ht="12">
      <c r="A545" s="214"/>
      <c r="C545" s="240"/>
      <c r="D545" s="214"/>
      <c r="E545" s="214"/>
      <c r="F545" s="240"/>
      <c r="G545" s="240"/>
    </row>
    <row r="546" spans="1:7" s="208" customFormat="1" ht="12">
      <c r="A546" s="214"/>
      <c r="C546" s="240"/>
      <c r="D546" s="214"/>
      <c r="E546" s="214"/>
      <c r="F546" s="240"/>
      <c r="G546" s="240"/>
    </row>
    <row r="547" spans="1:7" s="208" customFormat="1" ht="12">
      <c r="A547" s="214"/>
      <c r="C547" s="240"/>
      <c r="D547" s="214"/>
      <c r="E547" s="214"/>
      <c r="F547" s="240"/>
      <c r="G547" s="240"/>
    </row>
    <row r="548" spans="1:7" s="208" customFormat="1" ht="12">
      <c r="A548" s="214"/>
      <c r="C548" s="240"/>
      <c r="D548" s="214"/>
      <c r="E548" s="214"/>
      <c r="F548" s="240"/>
      <c r="G548" s="240"/>
    </row>
    <row r="549" spans="1:7" s="208" customFormat="1" ht="12">
      <c r="A549" s="214"/>
      <c r="C549" s="240"/>
      <c r="D549" s="214"/>
      <c r="E549" s="214"/>
      <c r="F549" s="240"/>
      <c r="G549" s="240"/>
    </row>
    <row r="550" spans="1:7" s="208" customFormat="1" ht="12">
      <c r="A550" s="214"/>
      <c r="C550" s="240"/>
      <c r="D550" s="214"/>
      <c r="E550" s="214"/>
      <c r="F550" s="240"/>
      <c r="G550" s="240"/>
    </row>
    <row r="551" spans="1:7" s="208" customFormat="1" ht="12">
      <c r="A551" s="214"/>
      <c r="C551" s="240"/>
      <c r="D551" s="214"/>
      <c r="E551" s="214"/>
      <c r="F551" s="240"/>
      <c r="G551" s="240"/>
    </row>
    <row r="552" spans="1:7" s="208" customFormat="1" ht="12">
      <c r="A552" s="214"/>
      <c r="C552" s="240"/>
      <c r="D552" s="214"/>
      <c r="E552" s="214"/>
      <c r="F552" s="240"/>
      <c r="G552" s="240"/>
    </row>
    <row r="553" spans="1:7" s="208" customFormat="1" ht="12">
      <c r="A553" s="214"/>
      <c r="C553" s="240"/>
      <c r="D553" s="214"/>
      <c r="E553" s="214"/>
      <c r="F553" s="240"/>
      <c r="G553" s="240"/>
    </row>
    <row r="554" spans="1:7" s="208" customFormat="1" ht="12">
      <c r="A554" s="214"/>
      <c r="C554" s="240"/>
      <c r="D554" s="214"/>
      <c r="E554" s="214"/>
      <c r="F554" s="240"/>
      <c r="G554" s="240"/>
    </row>
    <row r="555" spans="1:7" s="208" customFormat="1" ht="12">
      <c r="A555" s="214"/>
      <c r="C555" s="240"/>
      <c r="D555" s="214"/>
      <c r="E555" s="214"/>
      <c r="F555" s="240"/>
      <c r="G555" s="240"/>
    </row>
    <row r="556" spans="1:7" s="208" customFormat="1" ht="12">
      <c r="A556" s="214"/>
      <c r="C556" s="240"/>
      <c r="D556" s="214"/>
      <c r="E556" s="214"/>
      <c r="F556" s="240"/>
      <c r="G556" s="240"/>
    </row>
    <row r="557" spans="1:7" s="208" customFormat="1" ht="12">
      <c r="A557" s="214"/>
      <c r="C557" s="240"/>
      <c r="D557" s="214"/>
      <c r="E557" s="214"/>
      <c r="F557" s="240"/>
      <c r="G557" s="240"/>
    </row>
    <row r="558" spans="1:7" s="208" customFormat="1" ht="12">
      <c r="A558" s="214"/>
      <c r="C558" s="240"/>
      <c r="D558" s="214"/>
      <c r="E558" s="214"/>
      <c r="F558" s="240"/>
      <c r="G558" s="240"/>
    </row>
    <row r="559" spans="1:7" s="208" customFormat="1" ht="12">
      <c r="A559" s="214"/>
      <c r="C559" s="240"/>
      <c r="D559" s="214"/>
      <c r="E559" s="214"/>
      <c r="F559" s="240"/>
      <c r="G559" s="240"/>
    </row>
    <row r="560" spans="1:7" s="208" customFormat="1" ht="12">
      <c r="A560" s="214"/>
      <c r="C560" s="240"/>
      <c r="D560" s="214"/>
      <c r="E560" s="214"/>
      <c r="F560" s="240"/>
      <c r="G560" s="240"/>
    </row>
    <row r="561" spans="1:7" s="208" customFormat="1" ht="12">
      <c r="A561" s="214"/>
      <c r="C561" s="240"/>
      <c r="D561" s="214"/>
      <c r="E561" s="214"/>
      <c r="F561" s="240"/>
      <c r="G561" s="240"/>
    </row>
    <row r="562" spans="1:7" s="208" customFormat="1" ht="12">
      <c r="A562" s="214"/>
      <c r="C562" s="240"/>
      <c r="D562" s="214"/>
      <c r="E562" s="214"/>
      <c r="F562" s="240"/>
      <c r="G562" s="240"/>
    </row>
    <row r="563" spans="1:7" s="208" customFormat="1" ht="12">
      <c r="A563" s="214"/>
      <c r="C563" s="240"/>
      <c r="D563" s="214"/>
      <c r="E563" s="214"/>
      <c r="F563" s="240"/>
      <c r="G563" s="240"/>
    </row>
    <row r="564" spans="1:7" s="208" customFormat="1" ht="12">
      <c r="A564" s="214"/>
      <c r="C564" s="240"/>
      <c r="D564" s="214"/>
      <c r="E564" s="214"/>
      <c r="F564" s="240"/>
      <c r="G564" s="240"/>
    </row>
    <row r="565" spans="1:7" s="208" customFormat="1" ht="12">
      <c r="A565" s="214"/>
      <c r="C565" s="240"/>
      <c r="D565" s="214"/>
      <c r="E565" s="214"/>
      <c r="F565" s="240"/>
      <c r="G565" s="240"/>
    </row>
    <row r="566" spans="1:7" s="208" customFormat="1" ht="12">
      <c r="A566" s="214"/>
      <c r="C566" s="240"/>
      <c r="D566" s="214"/>
      <c r="E566" s="214"/>
      <c r="F566" s="240"/>
      <c r="G566" s="240"/>
    </row>
    <row r="567" spans="1:7" s="208" customFormat="1" ht="12">
      <c r="A567" s="214"/>
      <c r="C567" s="240"/>
      <c r="D567" s="214"/>
      <c r="E567" s="214"/>
      <c r="F567" s="240"/>
      <c r="G567" s="240"/>
    </row>
    <row r="568" spans="1:7" s="208" customFormat="1" ht="12">
      <c r="A568" s="214"/>
      <c r="C568" s="240"/>
      <c r="D568" s="214"/>
      <c r="E568" s="214"/>
      <c r="F568" s="240"/>
      <c r="G568" s="240"/>
    </row>
    <row r="569" spans="1:7" s="208" customFormat="1" ht="12">
      <c r="A569" s="214"/>
      <c r="C569" s="240"/>
      <c r="D569" s="214"/>
      <c r="E569" s="214"/>
      <c r="F569" s="240"/>
      <c r="G569" s="240"/>
    </row>
    <row r="570" spans="1:7" s="208" customFormat="1" ht="12">
      <c r="A570" s="214"/>
      <c r="C570" s="240"/>
      <c r="D570" s="214"/>
      <c r="E570" s="214"/>
      <c r="F570" s="240"/>
      <c r="G570" s="240"/>
    </row>
    <row r="571" spans="1:7" s="208" customFormat="1" ht="12">
      <c r="A571" s="214"/>
      <c r="C571" s="240"/>
      <c r="D571" s="214"/>
      <c r="E571" s="214"/>
      <c r="F571" s="240"/>
      <c r="G571" s="240"/>
    </row>
    <row r="572" spans="1:7" s="208" customFormat="1" ht="12">
      <c r="A572" s="214"/>
      <c r="C572" s="240"/>
      <c r="D572" s="214"/>
      <c r="E572" s="214"/>
      <c r="F572" s="240"/>
      <c r="G572" s="240"/>
    </row>
    <row r="573" spans="1:7" s="208" customFormat="1" ht="12">
      <c r="A573" s="214"/>
      <c r="C573" s="240"/>
      <c r="D573" s="214"/>
      <c r="E573" s="214"/>
      <c r="F573" s="240"/>
      <c r="G573" s="240"/>
    </row>
    <row r="574" spans="1:7" s="208" customFormat="1" ht="12">
      <c r="A574" s="214"/>
      <c r="C574" s="240"/>
      <c r="D574" s="214"/>
      <c r="E574" s="214"/>
      <c r="F574" s="240"/>
      <c r="G574" s="240"/>
    </row>
    <row r="575" spans="1:7" s="208" customFormat="1" ht="12">
      <c r="A575" s="214"/>
      <c r="C575" s="240"/>
      <c r="D575" s="214"/>
      <c r="E575" s="214"/>
      <c r="F575" s="240"/>
      <c r="G575" s="240"/>
    </row>
    <row r="576" spans="1:7" s="208" customFormat="1" ht="12">
      <c r="A576" s="214"/>
      <c r="C576" s="240"/>
      <c r="D576" s="214"/>
      <c r="E576" s="214"/>
      <c r="F576" s="240"/>
      <c r="G576" s="240"/>
    </row>
    <row r="577" spans="1:7" s="208" customFormat="1" ht="12">
      <c r="A577" s="214"/>
      <c r="C577" s="240"/>
      <c r="D577" s="214"/>
      <c r="E577" s="214"/>
      <c r="F577" s="240"/>
      <c r="G577" s="240"/>
    </row>
    <row r="578" spans="1:7" s="208" customFormat="1" ht="12">
      <c r="A578" s="214"/>
      <c r="C578" s="240"/>
      <c r="D578" s="214"/>
      <c r="E578" s="214"/>
      <c r="F578" s="240"/>
      <c r="G578" s="240"/>
    </row>
    <row r="579" spans="1:7" s="208" customFormat="1" ht="12">
      <c r="A579" s="214"/>
      <c r="C579" s="240"/>
      <c r="D579" s="214"/>
      <c r="E579" s="214"/>
      <c r="F579" s="240"/>
      <c r="G579" s="240"/>
    </row>
    <row r="580" spans="1:7" s="208" customFormat="1" ht="12">
      <c r="A580" s="214"/>
      <c r="C580" s="240"/>
      <c r="D580" s="214"/>
      <c r="E580" s="214"/>
      <c r="F580" s="240"/>
      <c r="G580" s="240"/>
    </row>
    <row r="581" spans="1:7" s="208" customFormat="1" ht="12">
      <c r="A581" s="214"/>
      <c r="C581" s="240"/>
      <c r="D581" s="214"/>
      <c r="E581" s="214"/>
      <c r="F581" s="240"/>
      <c r="G581" s="240"/>
    </row>
    <row r="582" spans="1:7" s="208" customFormat="1" ht="12">
      <c r="A582" s="214"/>
      <c r="C582" s="240"/>
      <c r="D582" s="214"/>
      <c r="E582" s="214"/>
      <c r="F582" s="240"/>
      <c r="G582" s="240"/>
    </row>
    <row r="583" spans="1:7" s="208" customFormat="1" ht="12">
      <c r="A583" s="214"/>
      <c r="C583" s="240"/>
      <c r="D583" s="214"/>
      <c r="E583" s="214"/>
      <c r="F583" s="240"/>
      <c r="G583" s="240"/>
    </row>
    <row r="584" spans="1:7" s="208" customFormat="1" ht="12">
      <c r="A584" s="214"/>
      <c r="C584" s="240"/>
      <c r="D584" s="214"/>
      <c r="E584" s="214"/>
      <c r="F584" s="240"/>
      <c r="G584" s="240"/>
    </row>
    <row r="585" spans="1:7" s="208" customFormat="1" ht="12">
      <c r="A585" s="214"/>
      <c r="C585" s="240"/>
      <c r="D585" s="214"/>
      <c r="E585" s="214"/>
      <c r="F585" s="240"/>
      <c r="G585" s="240"/>
    </row>
    <row r="586" spans="1:7" s="208" customFormat="1" ht="12">
      <c r="A586" s="214"/>
      <c r="C586" s="240"/>
      <c r="D586" s="214"/>
      <c r="E586" s="214"/>
      <c r="F586" s="240"/>
      <c r="G586" s="240"/>
    </row>
    <row r="587" spans="1:7" s="208" customFormat="1" ht="12">
      <c r="A587" s="214"/>
      <c r="C587" s="240"/>
      <c r="D587" s="214"/>
      <c r="E587" s="214"/>
      <c r="F587" s="240"/>
      <c r="G587" s="240"/>
    </row>
    <row r="588" spans="1:7" s="208" customFormat="1" ht="12">
      <c r="A588" s="214"/>
      <c r="C588" s="240"/>
      <c r="D588" s="214"/>
      <c r="E588" s="214"/>
      <c r="F588" s="240"/>
      <c r="G588" s="240"/>
    </row>
    <row r="589" spans="1:7" s="208" customFormat="1" ht="12">
      <c r="A589" s="214"/>
      <c r="C589" s="240"/>
      <c r="D589" s="214"/>
      <c r="E589" s="214"/>
      <c r="F589" s="240"/>
      <c r="G589" s="240"/>
    </row>
    <row r="590" spans="1:7" s="208" customFormat="1" ht="12">
      <c r="A590" s="214"/>
      <c r="C590" s="240"/>
      <c r="D590" s="214"/>
      <c r="E590" s="214"/>
      <c r="F590" s="240"/>
      <c r="G590" s="240"/>
    </row>
    <row r="591" spans="1:7" s="208" customFormat="1" ht="12">
      <c r="A591" s="214"/>
      <c r="C591" s="240"/>
      <c r="D591" s="214"/>
      <c r="E591" s="214"/>
      <c r="F591" s="240"/>
      <c r="G591" s="240"/>
    </row>
    <row r="592" spans="1:7" s="208" customFormat="1" ht="12">
      <c r="A592" s="214"/>
      <c r="C592" s="240"/>
      <c r="D592" s="214"/>
      <c r="E592" s="214"/>
      <c r="F592" s="240"/>
      <c r="G592" s="240"/>
    </row>
    <row r="593" spans="1:7" s="208" customFormat="1" ht="12">
      <c r="A593" s="214"/>
      <c r="C593" s="240"/>
      <c r="D593" s="214"/>
      <c r="E593" s="214"/>
      <c r="F593" s="240"/>
      <c r="G593" s="240"/>
    </row>
    <row r="594" spans="1:7" s="208" customFormat="1" ht="12">
      <c r="A594" s="214"/>
      <c r="C594" s="240"/>
      <c r="D594" s="214"/>
      <c r="E594" s="214"/>
      <c r="F594" s="240"/>
      <c r="G594" s="240"/>
    </row>
    <row r="595" spans="1:7" s="208" customFormat="1" ht="12">
      <c r="A595" s="214"/>
      <c r="C595" s="240"/>
      <c r="D595" s="214"/>
      <c r="E595" s="214"/>
      <c r="F595" s="240"/>
      <c r="G595" s="240"/>
    </row>
    <row r="596" spans="1:7" s="208" customFormat="1" ht="12">
      <c r="A596" s="214"/>
      <c r="C596" s="240"/>
      <c r="D596" s="214"/>
      <c r="E596" s="214"/>
      <c r="F596" s="240"/>
      <c r="G596" s="240"/>
    </row>
    <row r="597" spans="1:7" s="208" customFormat="1" ht="12">
      <c r="A597" s="214"/>
      <c r="C597" s="240"/>
      <c r="D597" s="214"/>
      <c r="E597" s="214"/>
      <c r="F597" s="240"/>
      <c r="G597" s="240"/>
    </row>
    <row r="598" spans="1:7" s="208" customFormat="1" ht="12">
      <c r="A598" s="214"/>
      <c r="C598" s="240"/>
      <c r="D598" s="214"/>
      <c r="E598" s="214"/>
      <c r="F598" s="240"/>
      <c r="G598" s="240"/>
    </row>
    <row r="599" spans="1:7" s="208" customFormat="1" ht="12">
      <c r="A599" s="214"/>
      <c r="C599" s="240"/>
      <c r="D599" s="214"/>
      <c r="E599" s="214"/>
      <c r="F599" s="240"/>
      <c r="G599" s="240"/>
    </row>
    <row r="600" spans="1:7" s="208" customFormat="1" ht="12">
      <c r="A600" s="214"/>
      <c r="C600" s="240"/>
      <c r="D600" s="214"/>
      <c r="E600" s="214"/>
      <c r="F600" s="240"/>
      <c r="G600" s="240"/>
    </row>
    <row r="601" spans="1:7" s="208" customFormat="1" ht="12">
      <c r="A601" s="214"/>
      <c r="C601" s="240"/>
      <c r="D601" s="214"/>
      <c r="E601" s="214"/>
      <c r="F601" s="240"/>
      <c r="G601" s="240"/>
    </row>
    <row r="602" spans="1:7" s="208" customFormat="1" ht="12">
      <c r="A602" s="214"/>
      <c r="C602" s="240"/>
      <c r="D602" s="214"/>
      <c r="E602" s="214"/>
      <c r="F602" s="240"/>
      <c r="G602" s="240"/>
    </row>
    <row r="603" spans="1:7" s="208" customFormat="1" ht="12">
      <c r="A603" s="214"/>
      <c r="C603" s="240"/>
      <c r="D603" s="214"/>
      <c r="E603" s="214"/>
      <c r="F603" s="240"/>
      <c r="G603" s="240"/>
    </row>
    <row r="604" spans="1:7" s="208" customFormat="1" ht="12">
      <c r="A604" s="214"/>
      <c r="C604" s="240"/>
      <c r="D604" s="214"/>
      <c r="E604" s="214"/>
      <c r="F604" s="240"/>
      <c r="G604" s="240"/>
    </row>
    <row r="605" spans="1:7" s="208" customFormat="1" ht="12">
      <c r="A605" s="214"/>
      <c r="C605" s="240"/>
      <c r="D605" s="214"/>
      <c r="E605" s="214"/>
      <c r="F605" s="240"/>
      <c r="G605" s="240"/>
    </row>
    <row r="606" spans="1:7" s="208" customFormat="1" ht="12">
      <c r="A606" s="214"/>
      <c r="C606" s="240"/>
      <c r="D606" s="214"/>
      <c r="E606" s="214"/>
      <c r="F606" s="240"/>
      <c r="G606" s="240"/>
    </row>
    <row r="607" spans="1:7" s="208" customFormat="1" ht="12">
      <c r="A607" s="214"/>
      <c r="C607" s="240"/>
      <c r="D607" s="214"/>
      <c r="E607" s="214"/>
      <c r="F607" s="240"/>
      <c r="G607" s="240"/>
    </row>
    <row r="608" spans="1:7" s="208" customFormat="1" ht="12">
      <c r="A608" s="214"/>
      <c r="C608" s="240"/>
      <c r="D608" s="214"/>
      <c r="E608" s="214"/>
      <c r="F608" s="240"/>
      <c r="G608" s="240"/>
    </row>
    <row r="609" spans="1:7" s="208" customFormat="1" ht="12">
      <c r="A609" s="214"/>
      <c r="C609" s="240"/>
      <c r="D609" s="214"/>
      <c r="E609" s="214"/>
      <c r="F609" s="240"/>
      <c r="G609" s="240"/>
    </row>
    <row r="610" spans="1:7" s="208" customFormat="1" ht="12">
      <c r="A610" s="214"/>
      <c r="C610" s="240"/>
      <c r="D610" s="214"/>
      <c r="E610" s="214"/>
      <c r="F610" s="240"/>
      <c r="G610" s="240"/>
    </row>
    <row r="611" spans="1:7" s="208" customFormat="1" ht="12">
      <c r="A611" s="214"/>
      <c r="C611" s="240"/>
      <c r="D611" s="214"/>
      <c r="E611" s="214"/>
      <c r="F611" s="240"/>
      <c r="G611" s="240"/>
    </row>
    <row r="612" spans="1:7" s="208" customFormat="1" ht="12">
      <c r="A612" s="214"/>
      <c r="C612" s="240"/>
      <c r="D612" s="214"/>
      <c r="E612" s="214"/>
      <c r="F612" s="240"/>
      <c r="G612" s="240"/>
    </row>
    <row r="613" spans="1:7" s="208" customFormat="1" ht="12">
      <c r="A613" s="214"/>
      <c r="C613" s="240"/>
      <c r="D613" s="214"/>
      <c r="E613" s="214"/>
      <c r="F613" s="240"/>
      <c r="G613" s="240"/>
    </row>
    <row r="614" spans="1:7" s="208" customFormat="1" ht="12">
      <c r="A614" s="214"/>
      <c r="C614" s="240"/>
      <c r="D614" s="214"/>
      <c r="E614" s="214"/>
      <c r="F614" s="240"/>
      <c r="G614" s="240"/>
    </row>
    <row r="615" spans="1:7" s="208" customFormat="1" ht="12">
      <c r="A615" s="214"/>
      <c r="C615" s="240"/>
      <c r="D615" s="214"/>
      <c r="E615" s="214"/>
      <c r="F615" s="240"/>
      <c r="G615" s="240"/>
    </row>
    <row r="616" spans="1:7" s="208" customFormat="1" ht="12">
      <c r="A616" s="214"/>
      <c r="C616" s="240"/>
      <c r="D616" s="214"/>
      <c r="E616" s="214"/>
      <c r="F616" s="240"/>
      <c r="G616" s="240"/>
    </row>
    <row r="617" spans="1:7" s="208" customFormat="1" ht="12">
      <c r="A617" s="214"/>
      <c r="C617" s="240"/>
      <c r="D617" s="214"/>
      <c r="E617" s="214"/>
      <c r="F617" s="240"/>
      <c r="G617" s="240"/>
    </row>
    <row r="618" spans="1:7" s="208" customFormat="1" ht="12">
      <c r="A618" s="214"/>
      <c r="C618" s="240"/>
      <c r="D618" s="214"/>
      <c r="E618" s="214"/>
      <c r="F618" s="240"/>
      <c r="G618" s="240"/>
    </row>
    <row r="619" spans="1:7" s="208" customFormat="1" ht="12">
      <c r="A619" s="214"/>
      <c r="C619" s="240"/>
      <c r="D619" s="214"/>
      <c r="E619" s="214"/>
      <c r="F619" s="240"/>
      <c r="G619" s="240"/>
    </row>
    <row r="620" spans="1:7" s="208" customFormat="1" ht="12">
      <c r="A620" s="214"/>
      <c r="C620" s="240"/>
      <c r="D620" s="214"/>
      <c r="E620" s="214"/>
      <c r="F620" s="240"/>
      <c r="G620" s="240"/>
    </row>
    <row r="621" spans="1:7" s="208" customFormat="1" ht="12">
      <c r="A621" s="214"/>
      <c r="C621" s="240"/>
      <c r="D621" s="214"/>
      <c r="E621" s="214"/>
      <c r="F621" s="240"/>
      <c r="G621" s="240"/>
    </row>
    <row r="622" spans="1:7" s="208" customFormat="1" ht="12">
      <c r="A622" s="214"/>
      <c r="C622" s="240"/>
      <c r="D622" s="214"/>
      <c r="E622" s="214"/>
      <c r="F622" s="240"/>
      <c r="G622" s="240"/>
    </row>
    <row r="623" spans="1:7" s="208" customFormat="1" ht="12">
      <c r="A623" s="214"/>
      <c r="C623" s="240"/>
      <c r="D623" s="214"/>
      <c r="E623" s="214"/>
      <c r="F623" s="240"/>
      <c r="G623" s="240"/>
    </row>
    <row r="624" spans="1:7" s="208" customFormat="1" ht="12">
      <c r="A624" s="214"/>
      <c r="C624" s="240"/>
      <c r="D624" s="214"/>
      <c r="E624" s="214"/>
      <c r="F624" s="240"/>
      <c r="G624" s="240"/>
    </row>
    <row r="625" spans="1:7" s="208" customFormat="1" ht="12">
      <c r="A625" s="214"/>
      <c r="C625" s="240"/>
      <c r="D625" s="214"/>
      <c r="E625" s="214"/>
      <c r="F625" s="240"/>
      <c r="G625" s="240"/>
    </row>
    <row r="626" spans="1:7" s="208" customFormat="1" ht="12">
      <c r="A626" s="214"/>
      <c r="C626" s="240"/>
      <c r="D626" s="214"/>
      <c r="E626" s="214"/>
      <c r="F626" s="240"/>
      <c r="G626" s="240"/>
    </row>
    <row r="627" spans="1:7" s="208" customFormat="1" ht="12">
      <c r="A627" s="214"/>
      <c r="C627" s="240"/>
      <c r="D627" s="214"/>
      <c r="E627" s="214"/>
      <c r="F627" s="240"/>
      <c r="G627" s="240"/>
    </row>
    <row r="628" spans="1:7" s="208" customFormat="1" ht="12">
      <c r="A628" s="214"/>
      <c r="C628" s="240"/>
      <c r="D628" s="214"/>
      <c r="E628" s="214"/>
      <c r="F628" s="240"/>
      <c r="G628" s="240"/>
    </row>
    <row r="629" spans="1:7" s="208" customFormat="1" ht="12">
      <c r="A629" s="214"/>
      <c r="C629" s="240"/>
      <c r="D629" s="214"/>
      <c r="E629" s="214"/>
      <c r="F629" s="240"/>
      <c r="G629" s="240"/>
    </row>
    <row r="630" spans="1:7" s="208" customFormat="1" ht="12">
      <c r="A630" s="214"/>
      <c r="C630" s="240"/>
      <c r="D630" s="214"/>
      <c r="E630" s="214"/>
      <c r="F630" s="240"/>
      <c r="G630" s="240"/>
    </row>
    <row r="631" spans="1:7" s="208" customFormat="1" ht="12">
      <c r="A631" s="214"/>
      <c r="C631" s="240"/>
      <c r="D631" s="214"/>
      <c r="E631" s="214"/>
      <c r="F631" s="240"/>
      <c r="G631" s="240"/>
    </row>
    <row r="632" spans="1:7" s="208" customFormat="1" ht="12">
      <c r="A632" s="214"/>
      <c r="C632" s="240"/>
      <c r="D632" s="214"/>
      <c r="E632" s="214"/>
      <c r="F632" s="240"/>
      <c r="G632" s="240"/>
    </row>
    <row r="633" spans="1:7" s="208" customFormat="1" ht="12">
      <c r="A633" s="214"/>
      <c r="C633" s="240"/>
      <c r="D633" s="214"/>
      <c r="E633" s="214"/>
      <c r="F633" s="240"/>
      <c r="G633" s="240"/>
    </row>
    <row r="634" spans="1:7" s="208" customFormat="1" ht="12">
      <c r="A634" s="214"/>
      <c r="C634" s="240"/>
      <c r="D634" s="214"/>
      <c r="E634" s="214"/>
      <c r="F634" s="240"/>
      <c r="G634" s="240"/>
    </row>
    <row r="635" spans="1:7" s="208" customFormat="1" ht="12">
      <c r="A635" s="214"/>
      <c r="C635" s="240"/>
      <c r="D635" s="214"/>
      <c r="E635" s="214"/>
      <c r="F635" s="240"/>
      <c r="G635" s="240"/>
    </row>
    <row r="636" spans="1:7" s="208" customFormat="1" ht="12">
      <c r="A636" s="214"/>
      <c r="C636" s="240"/>
      <c r="D636" s="214"/>
      <c r="E636" s="214"/>
      <c r="F636" s="240"/>
      <c r="G636" s="240"/>
    </row>
    <row r="637" spans="1:7" s="208" customFormat="1" ht="12">
      <c r="A637" s="214"/>
      <c r="C637" s="240"/>
      <c r="D637" s="214"/>
      <c r="E637" s="214"/>
      <c r="F637" s="240"/>
      <c r="G637" s="240"/>
    </row>
    <row r="638" spans="1:7" s="208" customFormat="1" ht="12">
      <c r="A638" s="214"/>
      <c r="C638" s="240"/>
      <c r="D638" s="214"/>
      <c r="E638" s="214"/>
      <c r="F638" s="240"/>
      <c r="G638" s="240"/>
    </row>
    <row r="639" spans="1:7" s="208" customFormat="1" ht="12">
      <c r="A639" s="214"/>
      <c r="C639" s="240"/>
      <c r="D639" s="214"/>
      <c r="E639" s="214"/>
      <c r="F639" s="240"/>
      <c r="G639" s="240"/>
    </row>
    <row r="640" spans="1:7" s="208" customFormat="1" ht="12">
      <c r="A640" s="214"/>
      <c r="C640" s="240"/>
      <c r="D640" s="214"/>
      <c r="E640" s="214"/>
      <c r="F640" s="240"/>
      <c r="G640" s="240"/>
    </row>
    <row r="641" spans="1:7" s="208" customFormat="1" ht="12">
      <c r="A641" s="214"/>
      <c r="C641" s="240"/>
      <c r="D641" s="214"/>
      <c r="E641" s="214"/>
      <c r="F641" s="240"/>
      <c r="G641" s="240"/>
    </row>
    <row r="642" spans="1:7" s="208" customFormat="1" ht="12">
      <c r="A642" s="214"/>
      <c r="C642" s="240"/>
      <c r="D642" s="214"/>
      <c r="E642" s="214"/>
      <c r="F642" s="240"/>
      <c r="G642" s="240"/>
    </row>
    <row r="643" spans="1:7" s="208" customFormat="1" ht="12">
      <c r="A643" s="214"/>
      <c r="C643" s="240"/>
      <c r="D643" s="214"/>
      <c r="E643" s="214"/>
      <c r="F643" s="240"/>
      <c r="G643" s="240"/>
    </row>
    <row r="644" spans="1:7" s="208" customFormat="1" ht="12">
      <c r="A644" s="214"/>
      <c r="C644" s="240"/>
      <c r="D644" s="214"/>
      <c r="E644" s="214"/>
      <c r="F644" s="240"/>
      <c r="G644" s="240"/>
    </row>
    <row r="645" spans="1:7" s="208" customFormat="1" ht="12">
      <c r="A645" s="214"/>
      <c r="C645" s="240"/>
      <c r="D645" s="214"/>
      <c r="E645" s="214"/>
      <c r="F645" s="240"/>
      <c r="G645" s="240"/>
    </row>
    <row r="646" spans="1:7" s="208" customFormat="1" ht="12">
      <c r="A646" s="214"/>
      <c r="C646" s="240"/>
      <c r="D646" s="214"/>
      <c r="E646" s="214"/>
      <c r="F646" s="240"/>
      <c r="G646" s="240"/>
    </row>
    <row r="647" spans="1:7" s="208" customFormat="1" ht="12">
      <c r="A647" s="214"/>
      <c r="C647" s="240"/>
      <c r="D647" s="214"/>
      <c r="E647" s="214"/>
      <c r="F647" s="240"/>
      <c r="G647" s="240"/>
    </row>
    <row r="648" spans="1:7" s="208" customFormat="1" ht="12">
      <c r="A648" s="214"/>
      <c r="C648" s="240"/>
      <c r="D648" s="214"/>
      <c r="E648" s="214"/>
      <c r="F648" s="240"/>
      <c r="G648" s="240"/>
    </row>
    <row r="649" spans="1:7" s="208" customFormat="1" ht="12">
      <c r="A649" s="214"/>
      <c r="C649" s="240"/>
      <c r="D649" s="214"/>
      <c r="E649" s="214"/>
      <c r="F649" s="240"/>
      <c r="G649" s="240"/>
    </row>
    <row r="650" spans="1:7" s="208" customFormat="1" ht="12">
      <c r="A650" s="214"/>
      <c r="C650" s="240"/>
      <c r="D650" s="214"/>
      <c r="E650" s="214"/>
      <c r="F650" s="240"/>
      <c r="G650" s="240"/>
    </row>
    <row r="651" spans="1:7" s="208" customFormat="1" ht="12">
      <c r="A651" s="214"/>
      <c r="C651" s="240"/>
      <c r="D651" s="214"/>
      <c r="E651" s="214"/>
      <c r="F651" s="240"/>
      <c r="G651" s="240"/>
    </row>
    <row r="652" spans="1:7" s="208" customFormat="1" ht="12">
      <c r="A652" s="214"/>
      <c r="C652" s="240"/>
      <c r="D652" s="214"/>
      <c r="E652" s="214"/>
      <c r="F652" s="240"/>
      <c r="G652" s="240"/>
    </row>
    <row r="653" spans="1:7" s="208" customFormat="1" ht="12">
      <c r="A653" s="214"/>
      <c r="C653" s="240"/>
      <c r="D653" s="214"/>
      <c r="E653" s="214"/>
      <c r="F653" s="240"/>
      <c r="G653" s="240"/>
    </row>
    <row r="654" spans="1:7" s="208" customFormat="1" ht="12">
      <c r="A654" s="214"/>
      <c r="C654" s="240"/>
      <c r="D654" s="214"/>
      <c r="E654" s="214"/>
      <c r="F654" s="240"/>
      <c r="G654" s="240"/>
    </row>
    <row r="655" spans="1:7" s="208" customFormat="1" ht="12">
      <c r="A655" s="214"/>
      <c r="C655" s="240"/>
      <c r="D655" s="214"/>
      <c r="E655" s="214"/>
      <c r="F655" s="240"/>
      <c r="G655" s="240"/>
    </row>
    <row r="656" spans="1:7" s="208" customFormat="1" ht="12">
      <c r="A656" s="214"/>
      <c r="C656" s="240"/>
      <c r="D656" s="214"/>
      <c r="E656" s="214"/>
      <c r="F656" s="240"/>
      <c r="G656" s="240"/>
    </row>
    <row r="657" spans="1:7" s="208" customFormat="1" ht="12">
      <c r="A657" s="214"/>
      <c r="C657" s="240"/>
      <c r="D657" s="214"/>
      <c r="E657" s="214"/>
      <c r="F657" s="240"/>
      <c r="G657" s="240"/>
    </row>
    <row r="658" spans="1:7" s="208" customFormat="1" ht="12">
      <c r="A658" s="214"/>
      <c r="C658" s="240"/>
      <c r="D658" s="214"/>
      <c r="E658" s="214"/>
      <c r="F658" s="240"/>
      <c r="G658" s="240"/>
    </row>
    <row r="659" spans="1:7" s="208" customFormat="1" ht="12">
      <c r="A659" s="214"/>
      <c r="C659" s="240"/>
      <c r="D659" s="214"/>
      <c r="E659" s="214"/>
      <c r="F659" s="240"/>
      <c r="G659" s="240"/>
    </row>
    <row r="660" spans="1:7" s="208" customFormat="1" ht="12">
      <c r="A660" s="214"/>
      <c r="C660" s="240"/>
      <c r="D660" s="214"/>
      <c r="E660" s="214"/>
      <c r="F660" s="240"/>
      <c r="G660" s="240"/>
    </row>
    <row r="661" spans="1:7" s="208" customFormat="1" ht="12">
      <c r="A661" s="214"/>
      <c r="C661" s="240"/>
      <c r="D661" s="214"/>
      <c r="E661" s="214"/>
      <c r="F661" s="240"/>
      <c r="G661" s="240"/>
    </row>
    <row r="662" spans="1:7" s="208" customFormat="1" ht="12">
      <c r="A662" s="214"/>
      <c r="C662" s="240"/>
      <c r="D662" s="214"/>
      <c r="E662" s="214"/>
      <c r="F662" s="240"/>
      <c r="G662" s="240"/>
    </row>
    <row r="663" spans="1:7" s="208" customFormat="1" ht="12">
      <c r="A663" s="214"/>
      <c r="C663" s="240"/>
      <c r="D663" s="214"/>
      <c r="E663" s="214"/>
      <c r="F663" s="240"/>
      <c r="G663" s="240"/>
    </row>
    <row r="664" spans="1:7" s="208" customFormat="1" ht="12">
      <c r="A664" s="214"/>
      <c r="C664" s="240"/>
      <c r="D664" s="214"/>
      <c r="E664" s="214"/>
      <c r="F664" s="240"/>
      <c r="G664" s="240"/>
    </row>
    <row r="665" spans="1:7" s="208" customFormat="1" ht="12">
      <c r="A665" s="214"/>
      <c r="C665" s="240"/>
      <c r="D665" s="214"/>
      <c r="E665" s="214"/>
      <c r="F665" s="240"/>
      <c r="G665" s="240"/>
    </row>
    <row r="666" spans="1:7" s="208" customFormat="1" ht="12">
      <c r="A666" s="214"/>
      <c r="C666" s="240"/>
      <c r="D666" s="214"/>
      <c r="E666" s="214"/>
      <c r="F666" s="240"/>
      <c r="G666" s="240"/>
    </row>
    <row r="667" spans="1:7" s="208" customFormat="1" ht="12">
      <c r="A667" s="214"/>
      <c r="C667" s="240"/>
      <c r="D667" s="214"/>
      <c r="E667" s="214"/>
      <c r="F667" s="240"/>
      <c r="G667" s="240"/>
    </row>
    <row r="668" spans="1:7" s="208" customFormat="1" ht="12">
      <c r="A668" s="214"/>
      <c r="C668" s="240"/>
      <c r="D668" s="214"/>
      <c r="E668" s="214"/>
      <c r="F668" s="240"/>
      <c r="G668" s="240"/>
    </row>
    <row r="669" spans="1:7" s="208" customFormat="1" ht="12">
      <c r="A669" s="214"/>
      <c r="C669" s="240"/>
      <c r="D669" s="214"/>
      <c r="E669" s="214"/>
      <c r="F669" s="240"/>
      <c r="G669" s="240"/>
    </row>
    <row r="670" spans="1:7" s="208" customFormat="1" ht="12">
      <c r="A670" s="214"/>
      <c r="C670" s="240"/>
      <c r="D670" s="214"/>
      <c r="E670" s="214"/>
      <c r="F670" s="240"/>
      <c r="G670" s="240"/>
    </row>
    <row r="671" spans="1:7" s="208" customFormat="1" ht="12">
      <c r="A671" s="214"/>
      <c r="C671" s="240"/>
      <c r="D671" s="214"/>
      <c r="E671" s="214"/>
      <c r="F671" s="240"/>
      <c r="G671" s="240"/>
    </row>
    <row r="672" spans="1:7" s="208" customFormat="1" ht="12">
      <c r="A672" s="214"/>
      <c r="C672" s="240"/>
      <c r="D672" s="214"/>
      <c r="E672" s="214"/>
      <c r="F672" s="240"/>
      <c r="G672" s="240"/>
    </row>
    <row r="673" spans="1:7" s="208" customFormat="1" ht="12">
      <c r="A673" s="214"/>
      <c r="C673" s="240"/>
      <c r="D673" s="214"/>
      <c r="E673" s="214"/>
      <c r="F673" s="240"/>
      <c r="G673" s="240"/>
    </row>
    <row r="674" spans="1:7" s="208" customFormat="1" ht="12">
      <c r="A674" s="214"/>
      <c r="C674" s="240"/>
      <c r="D674" s="214"/>
      <c r="E674" s="214"/>
      <c r="F674" s="240"/>
      <c r="G674" s="240"/>
    </row>
    <row r="675" spans="1:7" s="208" customFormat="1" ht="12">
      <c r="A675" s="214"/>
      <c r="C675" s="240"/>
      <c r="D675" s="214"/>
      <c r="E675" s="214"/>
      <c r="F675" s="240"/>
      <c r="G675" s="240"/>
    </row>
    <row r="676" spans="1:7" s="208" customFormat="1" ht="12">
      <c r="A676" s="214"/>
      <c r="C676" s="240"/>
      <c r="D676" s="214"/>
      <c r="E676" s="214"/>
      <c r="F676" s="240"/>
      <c r="G676" s="240"/>
    </row>
    <row r="677" spans="1:7" s="208" customFormat="1" ht="12">
      <c r="A677" s="214"/>
      <c r="C677" s="240"/>
      <c r="D677" s="214"/>
      <c r="E677" s="214"/>
      <c r="F677" s="240"/>
      <c r="G677" s="240"/>
    </row>
    <row r="678" spans="1:7" s="208" customFormat="1" ht="12">
      <c r="A678" s="214"/>
      <c r="C678" s="240"/>
      <c r="D678" s="214"/>
      <c r="E678" s="214"/>
      <c r="F678" s="240"/>
      <c r="G678" s="240"/>
    </row>
    <row r="679" spans="1:7" s="208" customFormat="1" ht="12">
      <c r="A679" s="214"/>
      <c r="C679" s="240"/>
      <c r="D679" s="214"/>
      <c r="E679" s="214"/>
      <c r="F679" s="240"/>
      <c r="G679" s="240"/>
    </row>
    <row r="680" spans="1:7" s="208" customFormat="1" ht="12">
      <c r="A680" s="214"/>
      <c r="C680" s="240"/>
      <c r="D680" s="214"/>
      <c r="E680" s="214"/>
      <c r="F680" s="240"/>
      <c r="G680" s="240"/>
    </row>
    <row r="681" spans="1:7" s="208" customFormat="1" ht="12">
      <c r="A681" s="214"/>
      <c r="C681" s="240"/>
      <c r="D681" s="214"/>
      <c r="E681" s="214"/>
      <c r="F681" s="240"/>
      <c r="G681" s="240"/>
    </row>
    <row r="682" spans="1:7" s="208" customFormat="1" ht="12">
      <c r="A682" s="214"/>
      <c r="C682" s="240"/>
      <c r="D682" s="214"/>
      <c r="E682" s="214"/>
      <c r="F682" s="240"/>
      <c r="G682" s="240"/>
    </row>
    <row r="683" spans="1:7" s="208" customFormat="1" ht="12">
      <c r="A683" s="214"/>
      <c r="C683" s="240"/>
      <c r="D683" s="214"/>
      <c r="E683" s="214"/>
      <c r="F683" s="240"/>
      <c r="G683" s="240"/>
    </row>
    <row r="684" spans="1:7" s="208" customFormat="1" ht="12">
      <c r="A684" s="214"/>
      <c r="C684" s="240"/>
      <c r="D684" s="214"/>
      <c r="E684" s="214"/>
      <c r="F684" s="240"/>
      <c r="G684" s="240"/>
    </row>
    <row r="685" spans="1:7" s="208" customFormat="1" ht="12">
      <c r="A685" s="214"/>
      <c r="C685" s="240"/>
      <c r="D685" s="214"/>
      <c r="E685" s="214"/>
      <c r="F685" s="240"/>
      <c r="G685" s="240"/>
    </row>
    <row r="686" spans="1:7" s="208" customFormat="1" ht="12">
      <c r="A686" s="214"/>
      <c r="C686" s="240"/>
      <c r="D686" s="214"/>
      <c r="E686" s="214"/>
      <c r="F686" s="240"/>
      <c r="G686" s="240"/>
    </row>
    <row r="687" spans="1:7" s="208" customFormat="1" ht="12">
      <c r="A687" s="214"/>
      <c r="C687" s="240"/>
      <c r="D687" s="214"/>
      <c r="E687" s="214"/>
      <c r="F687" s="240"/>
      <c r="G687" s="240"/>
    </row>
    <row r="688" spans="1:7" s="208" customFormat="1" ht="12">
      <c r="A688" s="214"/>
      <c r="C688" s="240"/>
      <c r="D688" s="214"/>
      <c r="E688" s="214"/>
      <c r="F688" s="240"/>
      <c r="G688" s="240"/>
    </row>
    <row r="689" spans="1:7" s="208" customFormat="1" ht="12">
      <c r="A689" s="214"/>
      <c r="C689" s="240"/>
      <c r="D689" s="214"/>
      <c r="E689" s="214"/>
      <c r="F689" s="240"/>
      <c r="G689" s="240"/>
    </row>
    <row r="690" spans="1:7" s="208" customFormat="1" ht="12">
      <c r="A690" s="214"/>
      <c r="C690" s="240"/>
      <c r="D690" s="214"/>
      <c r="E690" s="214"/>
      <c r="F690" s="240"/>
      <c r="G690" s="240"/>
    </row>
    <row r="691" spans="1:7" s="208" customFormat="1" ht="12">
      <c r="A691" s="214"/>
      <c r="C691" s="240"/>
      <c r="D691" s="214"/>
      <c r="E691" s="214"/>
      <c r="F691" s="240"/>
      <c r="G691" s="240"/>
    </row>
    <row r="692" spans="1:7" s="208" customFormat="1" ht="12">
      <c r="A692" s="214"/>
      <c r="C692" s="240"/>
      <c r="D692" s="214"/>
      <c r="E692" s="214"/>
      <c r="F692" s="240"/>
      <c r="G692" s="240"/>
    </row>
    <row r="693" spans="1:7" s="208" customFormat="1" ht="12">
      <c r="A693" s="214"/>
      <c r="C693" s="240"/>
      <c r="D693" s="214"/>
      <c r="E693" s="214"/>
      <c r="F693" s="240"/>
      <c r="G693" s="240"/>
    </row>
    <row r="694" spans="1:7" s="208" customFormat="1" ht="12">
      <c r="A694" s="214"/>
      <c r="C694" s="240"/>
      <c r="D694" s="214"/>
      <c r="E694" s="214"/>
      <c r="F694" s="240"/>
      <c r="G694" s="240"/>
    </row>
    <row r="695" spans="1:7" s="208" customFormat="1" ht="12">
      <c r="A695" s="214"/>
      <c r="C695" s="240"/>
      <c r="D695" s="214"/>
      <c r="E695" s="214"/>
      <c r="F695" s="240"/>
      <c r="G695" s="240"/>
    </row>
    <row r="696" spans="1:7" s="208" customFormat="1" ht="12">
      <c r="A696" s="214"/>
      <c r="C696" s="240"/>
      <c r="D696" s="214"/>
      <c r="E696" s="214"/>
      <c r="F696" s="240"/>
      <c r="G696" s="240"/>
    </row>
    <row r="697" spans="1:7" s="208" customFormat="1" ht="12">
      <c r="A697" s="214"/>
      <c r="C697" s="240"/>
      <c r="D697" s="214"/>
      <c r="E697" s="214"/>
      <c r="F697" s="240"/>
      <c r="G697" s="240"/>
    </row>
    <row r="698" spans="1:7" s="208" customFormat="1" ht="12">
      <c r="A698" s="214"/>
      <c r="C698" s="240"/>
      <c r="D698" s="214"/>
      <c r="E698" s="214"/>
      <c r="F698" s="240"/>
      <c r="G698" s="240"/>
    </row>
    <row r="699" spans="1:7" s="208" customFormat="1" ht="12">
      <c r="A699" s="214"/>
      <c r="C699" s="240"/>
      <c r="D699" s="214"/>
      <c r="E699" s="214"/>
      <c r="F699" s="240"/>
      <c r="G699" s="240"/>
    </row>
    <row r="700" spans="1:7" s="208" customFormat="1" ht="12">
      <c r="A700" s="214"/>
      <c r="C700" s="240"/>
      <c r="D700" s="214"/>
      <c r="E700" s="214"/>
      <c r="F700" s="240"/>
      <c r="G700" s="240"/>
    </row>
    <row r="701" spans="1:7" s="208" customFormat="1" ht="12">
      <c r="A701" s="214"/>
      <c r="C701" s="240"/>
      <c r="D701" s="214"/>
      <c r="E701" s="214"/>
      <c r="F701" s="240"/>
      <c r="G701" s="240"/>
    </row>
    <row r="702" spans="1:7" s="208" customFormat="1" ht="12">
      <c r="A702" s="214"/>
      <c r="C702" s="240"/>
      <c r="D702" s="214"/>
      <c r="E702" s="214"/>
      <c r="F702" s="240"/>
      <c r="G702" s="240"/>
    </row>
    <row r="703" spans="1:7" s="208" customFormat="1" ht="12">
      <c r="A703" s="214"/>
      <c r="C703" s="240"/>
      <c r="D703" s="214"/>
      <c r="E703" s="214"/>
      <c r="F703" s="240"/>
      <c r="G703" s="240"/>
    </row>
    <row r="704" spans="1:7" s="208" customFormat="1" ht="12">
      <c r="A704" s="214"/>
      <c r="C704" s="240"/>
      <c r="D704" s="214"/>
      <c r="E704" s="214"/>
      <c r="F704" s="240"/>
      <c r="G704" s="240"/>
    </row>
    <row r="705" spans="1:7" s="208" customFormat="1" ht="12">
      <c r="A705" s="214"/>
      <c r="C705" s="240"/>
      <c r="D705" s="214"/>
      <c r="E705" s="214"/>
      <c r="F705" s="240"/>
      <c r="G705" s="240"/>
    </row>
    <row r="706" spans="1:7" s="208" customFormat="1" ht="12">
      <c r="A706" s="214"/>
      <c r="C706" s="240"/>
      <c r="D706" s="214"/>
      <c r="E706" s="214"/>
      <c r="F706" s="240"/>
      <c r="G706" s="240"/>
    </row>
    <row r="707" spans="1:7" s="208" customFormat="1" ht="12">
      <c r="A707" s="214"/>
      <c r="C707" s="240"/>
      <c r="D707" s="214"/>
      <c r="E707" s="214"/>
      <c r="F707" s="240"/>
      <c r="G707" s="240"/>
    </row>
    <row r="708" spans="1:7" s="208" customFormat="1" ht="12">
      <c r="A708" s="214"/>
      <c r="C708" s="240"/>
      <c r="D708" s="214"/>
      <c r="E708" s="214"/>
      <c r="F708" s="240"/>
      <c r="G708" s="240"/>
    </row>
    <row r="709" spans="1:7" s="208" customFormat="1" ht="12">
      <c r="A709" s="214"/>
      <c r="C709" s="240"/>
      <c r="D709" s="214"/>
      <c r="E709" s="214"/>
      <c r="F709" s="240"/>
      <c r="G709" s="240"/>
    </row>
    <row r="710" spans="1:7" s="208" customFormat="1" ht="12">
      <c r="A710" s="214"/>
      <c r="C710" s="240"/>
      <c r="D710" s="214"/>
      <c r="E710" s="214"/>
      <c r="F710" s="240"/>
      <c r="G710" s="240"/>
    </row>
    <row r="711" spans="1:7" s="208" customFormat="1" ht="12">
      <c r="A711" s="214"/>
      <c r="C711" s="240"/>
      <c r="D711" s="214"/>
      <c r="E711" s="214"/>
      <c r="F711" s="240"/>
      <c r="G711" s="240"/>
    </row>
    <row r="712" spans="1:7" s="208" customFormat="1" ht="12">
      <c r="A712" s="214"/>
      <c r="C712" s="240"/>
      <c r="D712" s="214"/>
      <c r="E712" s="214"/>
      <c r="F712" s="240"/>
      <c r="G712" s="240"/>
    </row>
    <row r="713" spans="1:7" s="208" customFormat="1" ht="12">
      <c r="A713" s="214"/>
      <c r="C713" s="240"/>
      <c r="D713" s="214"/>
      <c r="E713" s="214"/>
      <c r="F713" s="240"/>
      <c r="G713" s="240"/>
    </row>
    <row r="714" spans="1:7" s="208" customFormat="1" ht="12">
      <c r="A714" s="214"/>
      <c r="C714" s="240"/>
      <c r="D714" s="214"/>
      <c r="E714" s="214"/>
      <c r="F714" s="240"/>
      <c r="G714" s="240"/>
    </row>
    <row r="715" spans="1:7" s="208" customFormat="1" ht="12">
      <c r="A715" s="214"/>
      <c r="C715" s="240"/>
      <c r="D715" s="214"/>
      <c r="E715" s="214"/>
      <c r="F715" s="240"/>
      <c r="G715" s="240"/>
    </row>
    <row r="716" spans="1:7" s="208" customFormat="1" ht="12">
      <c r="A716" s="214"/>
      <c r="C716" s="240"/>
      <c r="D716" s="214"/>
      <c r="E716" s="214"/>
      <c r="F716" s="240"/>
      <c r="G716" s="240"/>
    </row>
    <row r="717" spans="1:7" s="208" customFormat="1" ht="12">
      <c r="A717" s="214"/>
      <c r="C717" s="240"/>
      <c r="D717" s="214"/>
      <c r="E717" s="214"/>
      <c r="F717" s="240"/>
      <c r="G717" s="240"/>
    </row>
    <row r="718" spans="1:7" s="208" customFormat="1" ht="12">
      <c r="A718" s="214"/>
      <c r="C718" s="240"/>
      <c r="D718" s="214"/>
      <c r="E718" s="214"/>
      <c r="F718" s="240"/>
      <c r="G718" s="240"/>
    </row>
    <row r="719" spans="1:7" s="208" customFormat="1" ht="12">
      <c r="A719" s="214"/>
      <c r="C719" s="240"/>
      <c r="D719" s="214"/>
      <c r="E719" s="214"/>
      <c r="F719" s="240"/>
      <c r="G719" s="240"/>
    </row>
    <row r="720" spans="1:7" s="208" customFormat="1" ht="12">
      <c r="A720" s="214"/>
      <c r="C720" s="240"/>
      <c r="D720" s="214"/>
      <c r="E720" s="214"/>
      <c r="F720" s="240"/>
      <c r="G720" s="240"/>
    </row>
    <row r="721" spans="1:7" s="208" customFormat="1" ht="12">
      <c r="A721" s="214"/>
      <c r="C721" s="240"/>
      <c r="D721" s="214"/>
      <c r="E721" s="214"/>
      <c r="F721" s="240"/>
      <c r="G721" s="240"/>
    </row>
    <row r="722" spans="1:7" s="208" customFormat="1" ht="12">
      <c r="A722" s="214"/>
      <c r="C722" s="240"/>
      <c r="D722" s="214"/>
      <c r="E722" s="214"/>
      <c r="F722" s="240"/>
      <c r="G722" s="240"/>
    </row>
    <row r="723" spans="1:7" s="208" customFormat="1" ht="12">
      <c r="A723" s="214"/>
      <c r="C723" s="240"/>
      <c r="D723" s="214"/>
      <c r="E723" s="214"/>
      <c r="F723" s="240"/>
      <c r="G723" s="240"/>
    </row>
    <row r="724" spans="1:7" s="208" customFormat="1" ht="12">
      <c r="A724" s="214"/>
      <c r="C724" s="240"/>
      <c r="D724" s="214"/>
      <c r="E724" s="214"/>
      <c r="F724" s="240"/>
      <c r="G724" s="240"/>
    </row>
    <row r="725" spans="1:7" s="208" customFormat="1" ht="12">
      <c r="A725" s="214"/>
      <c r="C725" s="240"/>
      <c r="D725" s="214"/>
      <c r="E725" s="214"/>
      <c r="F725" s="240"/>
      <c r="G725" s="240"/>
    </row>
    <row r="726" spans="1:7" s="208" customFormat="1" ht="12">
      <c r="A726" s="214"/>
      <c r="C726" s="240"/>
      <c r="D726" s="214"/>
      <c r="E726" s="214"/>
      <c r="F726" s="240"/>
      <c r="G726" s="240"/>
    </row>
    <row r="727" spans="1:7" s="208" customFormat="1" ht="12">
      <c r="A727" s="214"/>
      <c r="C727" s="240"/>
      <c r="D727" s="214"/>
      <c r="E727" s="214"/>
      <c r="F727" s="240"/>
      <c r="G727" s="240"/>
    </row>
    <row r="728" spans="1:7" s="208" customFormat="1" ht="12">
      <c r="A728" s="214"/>
      <c r="C728" s="240"/>
      <c r="D728" s="214"/>
      <c r="E728" s="214"/>
      <c r="F728" s="240"/>
      <c r="G728" s="240"/>
    </row>
    <row r="729" spans="1:7" s="208" customFormat="1" ht="12">
      <c r="A729" s="214"/>
      <c r="C729" s="240"/>
      <c r="D729" s="214"/>
      <c r="E729" s="214"/>
      <c r="F729" s="240"/>
      <c r="G729" s="240"/>
    </row>
    <row r="730" spans="1:7" s="208" customFormat="1" ht="12">
      <c r="A730" s="214"/>
      <c r="C730" s="240"/>
      <c r="D730" s="214"/>
      <c r="E730" s="214"/>
      <c r="F730" s="240"/>
      <c r="G730" s="240"/>
    </row>
    <row r="731" spans="1:7" s="208" customFormat="1" ht="12">
      <c r="A731" s="214"/>
      <c r="C731" s="240"/>
      <c r="D731" s="214"/>
      <c r="E731" s="214"/>
      <c r="F731" s="240"/>
      <c r="G731" s="240"/>
    </row>
    <row r="732" spans="1:7" s="208" customFormat="1" ht="12">
      <c r="A732" s="214"/>
      <c r="C732" s="240"/>
      <c r="D732" s="214"/>
      <c r="E732" s="214"/>
      <c r="F732" s="240"/>
      <c r="G732" s="240"/>
    </row>
    <row r="733" spans="1:7" s="208" customFormat="1" ht="12">
      <c r="A733" s="214"/>
      <c r="C733" s="240"/>
      <c r="D733" s="214"/>
      <c r="E733" s="214"/>
      <c r="F733" s="240"/>
      <c r="G733" s="240"/>
    </row>
    <row r="734" spans="1:7" s="208" customFormat="1" ht="12">
      <c r="A734" s="214"/>
      <c r="C734" s="240"/>
      <c r="D734" s="214"/>
      <c r="E734" s="214"/>
      <c r="F734" s="240"/>
      <c r="G734" s="240"/>
    </row>
    <row r="735" spans="1:7" s="208" customFormat="1" ht="12">
      <c r="A735" s="214"/>
      <c r="C735" s="240"/>
      <c r="D735" s="214"/>
      <c r="E735" s="214"/>
      <c r="F735" s="240"/>
      <c r="G735" s="240"/>
    </row>
    <row r="736" spans="1:7" s="208" customFormat="1" ht="12">
      <c r="A736" s="214"/>
      <c r="C736" s="240"/>
      <c r="D736" s="214"/>
      <c r="E736" s="214"/>
      <c r="F736" s="240"/>
      <c r="G736" s="240"/>
    </row>
    <row r="737" spans="1:7" s="208" customFormat="1" ht="12">
      <c r="A737" s="214"/>
      <c r="C737" s="240"/>
      <c r="D737" s="214"/>
      <c r="E737" s="214"/>
      <c r="F737" s="240"/>
      <c r="G737" s="240"/>
    </row>
    <row r="738" spans="1:7" s="208" customFormat="1" ht="12">
      <c r="A738" s="214"/>
      <c r="C738" s="240"/>
      <c r="D738" s="214"/>
      <c r="E738" s="214"/>
      <c r="F738" s="240"/>
      <c r="G738" s="240"/>
    </row>
    <row r="739" spans="1:7" s="208" customFormat="1" ht="12">
      <c r="A739" s="214"/>
      <c r="C739" s="240"/>
      <c r="D739" s="214"/>
      <c r="E739" s="214"/>
      <c r="F739" s="240"/>
      <c r="G739" s="240"/>
    </row>
    <row r="740" spans="1:7" s="208" customFormat="1" ht="12">
      <c r="A740" s="214"/>
      <c r="C740" s="240"/>
      <c r="D740" s="214"/>
      <c r="E740" s="214"/>
      <c r="F740" s="240"/>
      <c r="G740" s="240"/>
    </row>
    <row r="741" spans="1:7" s="208" customFormat="1" ht="12">
      <c r="A741" s="214"/>
      <c r="C741" s="240"/>
      <c r="D741" s="214"/>
      <c r="E741" s="214"/>
      <c r="F741" s="240"/>
      <c r="G741" s="240"/>
    </row>
    <row r="742" spans="1:7" s="208" customFormat="1" ht="12">
      <c r="A742" s="214"/>
      <c r="C742" s="240"/>
      <c r="D742" s="214"/>
      <c r="E742" s="214"/>
      <c r="F742" s="240"/>
      <c r="G742" s="240"/>
    </row>
    <row r="743" spans="1:7" s="208" customFormat="1" ht="12">
      <c r="A743" s="214"/>
      <c r="C743" s="240"/>
      <c r="D743" s="214"/>
      <c r="E743" s="214"/>
      <c r="F743" s="240"/>
      <c r="G743" s="240"/>
    </row>
    <row r="744" spans="1:7" s="208" customFormat="1" ht="12">
      <c r="A744" s="214"/>
      <c r="C744" s="240"/>
      <c r="D744" s="214"/>
      <c r="E744" s="214"/>
      <c r="F744" s="240"/>
      <c r="G744" s="240"/>
    </row>
    <row r="745" spans="1:7" s="208" customFormat="1" ht="12">
      <c r="A745" s="214"/>
      <c r="C745" s="240"/>
      <c r="D745" s="214"/>
      <c r="E745" s="214"/>
      <c r="F745" s="240"/>
      <c r="G745" s="240"/>
    </row>
    <row r="746" spans="1:7" s="208" customFormat="1" ht="12">
      <c r="A746" s="214"/>
      <c r="C746" s="240"/>
      <c r="D746" s="214"/>
      <c r="E746" s="214"/>
      <c r="F746" s="240"/>
      <c r="G746" s="240"/>
    </row>
    <row r="747" spans="1:7" s="208" customFormat="1" ht="12">
      <c r="A747" s="214"/>
      <c r="C747" s="240"/>
      <c r="D747" s="214"/>
      <c r="E747" s="214"/>
      <c r="F747" s="240"/>
      <c r="G747" s="240"/>
    </row>
    <row r="748" spans="1:7" s="208" customFormat="1" ht="12">
      <c r="A748" s="214"/>
      <c r="C748" s="240"/>
      <c r="D748" s="214"/>
      <c r="E748" s="214"/>
      <c r="F748" s="240"/>
      <c r="G748" s="240"/>
    </row>
    <row r="749" spans="1:7" s="208" customFormat="1" ht="12">
      <c r="A749" s="214"/>
      <c r="C749" s="240"/>
      <c r="D749" s="214"/>
      <c r="E749" s="214"/>
      <c r="F749" s="240"/>
      <c r="G749" s="240"/>
    </row>
    <row r="750" spans="1:7" s="208" customFormat="1" ht="12">
      <c r="A750" s="214"/>
      <c r="C750" s="240"/>
      <c r="D750" s="214"/>
      <c r="E750" s="214"/>
      <c r="F750" s="240"/>
      <c r="G750" s="240"/>
    </row>
    <row r="751" spans="1:7" s="208" customFormat="1" ht="12">
      <c r="A751" s="214"/>
      <c r="C751" s="240"/>
      <c r="D751" s="214"/>
      <c r="E751" s="214"/>
      <c r="F751" s="240"/>
      <c r="G751" s="240"/>
    </row>
    <row r="752" spans="1:7" s="208" customFormat="1" ht="12">
      <c r="A752" s="214"/>
      <c r="C752" s="240"/>
      <c r="D752" s="214"/>
      <c r="E752" s="214"/>
      <c r="F752" s="240"/>
      <c r="G752" s="240"/>
    </row>
    <row r="753" spans="1:7" s="208" customFormat="1" ht="12">
      <c r="A753" s="214"/>
      <c r="C753" s="240"/>
      <c r="D753" s="214"/>
      <c r="E753" s="214"/>
      <c r="F753" s="240"/>
      <c r="G753" s="240"/>
    </row>
    <row r="754" spans="1:7" s="208" customFormat="1" ht="12">
      <c r="A754" s="214"/>
      <c r="C754" s="240"/>
      <c r="D754" s="214"/>
      <c r="E754" s="214"/>
      <c r="F754" s="240"/>
      <c r="G754" s="240"/>
    </row>
    <row r="755" spans="1:7" s="208" customFormat="1" ht="12">
      <c r="A755" s="214"/>
      <c r="C755" s="240"/>
      <c r="D755" s="214"/>
      <c r="E755" s="214"/>
      <c r="F755" s="240"/>
      <c r="G755" s="240"/>
    </row>
    <row r="756" spans="1:7" s="208" customFormat="1" ht="12">
      <c r="A756" s="214"/>
      <c r="C756" s="240"/>
      <c r="D756" s="214"/>
      <c r="E756" s="214"/>
      <c r="F756" s="240"/>
      <c r="G756" s="240"/>
    </row>
    <row r="757" spans="1:7" s="208" customFormat="1" ht="12">
      <c r="A757" s="214"/>
      <c r="C757" s="240"/>
      <c r="D757" s="214"/>
      <c r="E757" s="214"/>
      <c r="F757" s="240"/>
      <c r="G757" s="240"/>
    </row>
    <row r="758" spans="1:7" s="208" customFormat="1" ht="12">
      <c r="A758" s="214"/>
      <c r="C758" s="240"/>
      <c r="D758" s="214"/>
      <c r="E758" s="214"/>
      <c r="F758" s="240"/>
      <c r="G758" s="240"/>
    </row>
    <row r="759" spans="1:7" s="208" customFormat="1" ht="12">
      <c r="A759" s="214"/>
      <c r="C759" s="240"/>
      <c r="D759" s="214"/>
      <c r="E759" s="214"/>
      <c r="F759" s="240"/>
      <c r="G759" s="240"/>
    </row>
    <row r="760" spans="1:7" s="208" customFormat="1" ht="12">
      <c r="A760" s="214"/>
      <c r="C760" s="240"/>
      <c r="D760" s="214"/>
      <c r="E760" s="214"/>
      <c r="F760" s="240"/>
      <c r="G760" s="240"/>
    </row>
    <row r="761" spans="1:7" s="208" customFormat="1" ht="12">
      <c r="A761" s="214"/>
      <c r="C761" s="240"/>
      <c r="D761" s="214"/>
      <c r="E761" s="214"/>
      <c r="F761" s="240"/>
      <c r="G761" s="240"/>
    </row>
    <row r="762" spans="1:7" s="208" customFormat="1" ht="12">
      <c r="A762" s="214"/>
      <c r="C762" s="240"/>
      <c r="D762" s="214"/>
      <c r="E762" s="214"/>
      <c r="F762" s="240"/>
      <c r="G762" s="240"/>
    </row>
    <row r="763" spans="1:7" s="208" customFormat="1" ht="12">
      <c r="A763" s="214"/>
      <c r="C763" s="240"/>
      <c r="D763" s="214"/>
      <c r="E763" s="214"/>
      <c r="F763" s="240"/>
      <c r="G763" s="240"/>
    </row>
    <row r="764" spans="1:7" s="208" customFormat="1" ht="12">
      <c r="A764" s="214"/>
      <c r="C764" s="240"/>
      <c r="D764" s="214"/>
      <c r="E764" s="214"/>
      <c r="F764" s="240"/>
      <c r="G764" s="240"/>
    </row>
    <row r="765" spans="1:7" s="208" customFormat="1" ht="12">
      <c r="A765" s="214"/>
      <c r="C765" s="240"/>
      <c r="D765" s="214"/>
      <c r="E765" s="214"/>
      <c r="F765" s="240"/>
      <c r="G765" s="240"/>
    </row>
    <row r="766" spans="1:7" s="208" customFormat="1" ht="12">
      <c r="A766" s="214"/>
      <c r="C766" s="240"/>
      <c r="D766" s="214"/>
      <c r="E766" s="214"/>
      <c r="F766" s="240"/>
      <c r="G766" s="240"/>
    </row>
    <row r="767" spans="1:7" s="208" customFormat="1" ht="12">
      <c r="A767" s="214"/>
      <c r="C767" s="240"/>
      <c r="D767" s="214"/>
      <c r="E767" s="214"/>
      <c r="F767" s="240"/>
      <c r="G767" s="240"/>
    </row>
    <row r="768" spans="1:7" s="208" customFormat="1" ht="12">
      <c r="A768" s="214"/>
      <c r="C768" s="240"/>
      <c r="D768" s="214"/>
      <c r="E768" s="214"/>
      <c r="F768" s="240"/>
      <c r="G768" s="240"/>
    </row>
    <row r="769" spans="1:7" s="208" customFormat="1" ht="12">
      <c r="A769" s="214"/>
      <c r="C769" s="240"/>
      <c r="D769" s="214"/>
      <c r="E769" s="214"/>
      <c r="F769" s="240"/>
      <c r="G769" s="240"/>
    </row>
    <row r="770" spans="1:7" s="208" customFormat="1" ht="12">
      <c r="A770" s="214"/>
      <c r="C770" s="240"/>
      <c r="D770" s="214"/>
      <c r="E770" s="214"/>
      <c r="F770" s="240"/>
      <c r="G770" s="240"/>
    </row>
    <row r="771" spans="1:7" s="208" customFormat="1" ht="12">
      <c r="A771" s="214"/>
      <c r="C771" s="240"/>
      <c r="D771" s="214"/>
      <c r="E771" s="214"/>
      <c r="F771" s="240"/>
      <c r="G771" s="240"/>
    </row>
    <row r="772" spans="1:7" s="208" customFormat="1" ht="12">
      <c r="A772" s="214"/>
      <c r="C772" s="240"/>
      <c r="D772" s="214"/>
      <c r="E772" s="214"/>
      <c r="F772" s="240"/>
      <c r="G772" s="240"/>
    </row>
    <row r="773" spans="1:7" s="208" customFormat="1" ht="12">
      <c r="A773" s="214"/>
      <c r="C773" s="240"/>
      <c r="D773" s="214"/>
      <c r="E773" s="214"/>
      <c r="F773" s="240"/>
      <c r="G773" s="240"/>
    </row>
    <row r="774" spans="1:7" s="208" customFormat="1" ht="12">
      <c r="A774" s="214"/>
      <c r="C774" s="240"/>
      <c r="D774" s="214"/>
      <c r="E774" s="214"/>
      <c r="F774" s="240"/>
      <c r="G774" s="240"/>
    </row>
    <row r="775" spans="1:7" s="208" customFormat="1" ht="12">
      <c r="A775" s="214"/>
      <c r="C775" s="240"/>
      <c r="D775" s="214"/>
      <c r="E775" s="214"/>
      <c r="F775" s="240"/>
      <c r="G775" s="240"/>
    </row>
    <row r="776" spans="1:7" s="208" customFormat="1" ht="12">
      <c r="A776" s="214"/>
      <c r="C776" s="240"/>
      <c r="D776" s="214"/>
      <c r="E776" s="214"/>
      <c r="F776" s="240"/>
      <c r="G776" s="240"/>
    </row>
    <row r="777" spans="1:7" s="208" customFormat="1" ht="12">
      <c r="A777" s="214"/>
      <c r="C777" s="240"/>
      <c r="D777" s="214"/>
      <c r="E777" s="214"/>
      <c r="F777" s="240"/>
      <c r="G777" s="240"/>
    </row>
    <row r="778" spans="1:7" s="208" customFormat="1" ht="12">
      <c r="A778" s="214"/>
      <c r="C778" s="240"/>
      <c r="D778" s="214"/>
      <c r="E778" s="214"/>
      <c r="F778" s="240"/>
      <c r="G778" s="240"/>
    </row>
    <row r="779" spans="1:7" s="208" customFormat="1" ht="12">
      <c r="A779" s="214"/>
      <c r="C779" s="240"/>
      <c r="D779" s="214"/>
      <c r="E779" s="214"/>
      <c r="F779" s="240"/>
      <c r="G779" s="240"/>
    </row>
    <row r="780" spans="1:7" s="208" customFormat="1" ht="12">
      <c r="A780" s="214"/>
      <c r="C780" s="240"/>
      <c r="D780" s="214"/>
      <c r="E780" s="214"/>
      <c r="F780" s="240"/>
      <c r="G780" s="240"/>
    </row>
    <row r="781" spans="1:7" s="208" customFormat="1" ht="12">
      <c r="A781" s="214"/>
      <c r="C781" s="240"/>
      <c r="D781" s="214"/>
      <c r="E781" s="214"/>
      <c r="F781" s="240"/>
      <c r="G781" s="240"/>
    </row>
    <row r="782" spans="1:7" s="208" customFormat="1" ht="12">
      <c r="A782" s="214"/>
      <c r="C782" s="240"/>
      <c r="D782" s="214"/>
      <c r="E782" s="214"/>
      <c r="F782" s="240"/>
      <c r="G782" s="240"/>
    </row>
    <row r="783" spans="1:7" s="208" customFormat="1" ht="12">
      <c r="A783" s="214"/>
      <c r="C783" s="240"/>
      <c r="D783" s="214"/>
      <c r="E783" s="214"/>
      <c r="F783" s="240"/>
      <c r="G783" s="240"/>
    </row>
    <row r="784" spans="1:7" s="208" customFormat="1" ht="12">
      <c r="A784" s="214"/>
      <c r="C784" s="240"/>
      <c r="D784" s="214"/>
      <c r="E784" s="214"/>
      <c r="F784" s="240"/>
      <c r="G784" s="240"/>
    </row>
    <row r="785" spans="1:7" s="208" customFormat="1" ht="12">
      <c r="A785" s="214"/>
      <c r="C785" s="240"/>
      <c r="D785" s="214"/>
      <c r="E785" s="214"/>
      <c r="F785" s="240"/>
      <c r="G785" s="240"/>
    </row>
    <row r="786" spans="1:7" s="208" customFormat="1" ht="12">
      <c r="A786" s="214"/>
      <c r="C786" s="240"/>
      <c r="D786" s="214"/>
      <c r="E786" s="214"/>
      <c r="F786" s="240"/>
      <c r="G786" s="240"/>
    </row>
    <row r="787" spans="1:7" s="208" customFormat="1" ht="12">
      <c r="A787" s="214"/>
      <c r="C787" s="240"/>
      <c r="D787" s="214"/>
      <c r="E787" s="214"/>
      <c r="F787" s="240"/>
      <c r="G787" s="240"/>
    </row>
    <row r="788" spans="1:7" s="208" customFormat="1" ht="12">
      <c r="A788" s="214"/>
      <c r="C788" s="240"/>
      <c r="D788" s="214"/>
      <c r="E788" s="214"/>
      <c r="F788" s="240"/>
      <c r="G788" s="240"/>
    </row>
    <row r="789" spans="1:7" s="208" customFormat="1" ht="12">
      <c r="A789" s="214"/>
      <c r="C789" s="240"/>
      <c r="D789" s="214"/>
      <c r="E789" s="214"/>
      <c r="F789" s="240"/>
      <c r="G789" s="240"/>
    </row>
    <row r="790" spans="1:7" s="208" customFormat="1" ht="12">
      <c r="A790" s="214"/>
      <c r="C790" s="240"/>
      <c r="D790" s="214"/>
      <c r="E790" s="214"/>
      <c r="F790" s="240"/>
      <c r="G790" s="240"/>
    </row>
    <row r="791" spans="1:7" s="208" customFormat="1" ht="12">
      <c r="A791" s="214"/>
      <c r="C791" s="240"/>
      <c r="D791" s="214"/>
      <c r="E791" s="214"/>
      <c r="F791" s="240"/>
      <c r="G791" s="240"/>
    </row>
    <row r="792" spans="1:7" s="208" customFormat="1" ht="12">
      <c r="A792" s="214"/>
      <c r="C792" s="240"/>
      <c r="D792" s="214"/>
      <c r="E792" s="214"/>
      <c r="F792" s="240"/>
      <c r="G792" s="240"/>
    </row>
    <row r="793" spans="1:7" s="208" customFormat="1" ht="12">
      <c r="A793" s="214"/>
      <c r="C793" s="240"/>
      <c r="D793" s="214"/>
      <c r="E793" s="214"/>
      <c r="F793" s="240"/>
      <c r="G793" s="240"/>
    </row>
    <row r="794" spans="1:7" s="208" customFormat="1" ht="12">
      <c r="A794" s="214"/>
      <c r="C794" s="240"/>
      <c r="D794" s="214"/>
      <c r="E794" s="214"/>
      <c r="F794" s="240"/>
      <c r="G794" s="240"/>
    </row>
    <row r="795" spans="1:7" s="208" customFormat="1" ht="12">
      <c r="A795" s="214"/>
      <c r="C795" s="240"/>
      <c r="D795" s="214"/>
      <c r="E795" s="214"/>
      <c r="F795" s="240"/>
      <c r="G795" s="240"/>
    </row>
    <row r="796" spans="1:7" s="208" customFormat="1" ht="12">
      <c r="A796" s="214"/>
      <c r="C796" s="240"/>
      <c r="D796" s="214"/>
      <c r="E796" s="214"/>
      <c r="F796" s="240"/>
      <c r="G796" s="240"/>
    </row>
    <row r="797" spans="1:7" s="208" customFormat="1" ht="12">
      <c r="A797" s="214"/>
      <c r="C797" s="240"/>
      <c r="D797" s="214"/>
      <c r="E797" s="214"/>
      <c r="F797" s="240"/>
      <c r="G797" s="240"/>
    </row>
    <row r="798" spans="1:7" s="208" customFormat="1" ht="12">
      <c r="A798" s="214"/>
      <c r="C798" s="240"/>
      <c r="D798" s="214"/>
      <c r="E798" s="214"/>
      <c r="F798" s="240"/>
      <c r="G798" s="240"/>
    </row>
    <row r="799" spans="1:7" s="208" customFormat="1" ht="12">
      <c r="A799" s="214"/>
      <c r="C799" s="240"/>
      <c r="D799" s="214"/>
      <c r="E799" s="214"/>
      <c r="F799" s="240"/>
      <c r="G799" s="240"/>
    </row>
    <row r="800" spans="1:7" s="208" customFormat="1" ht="12">
      <c r="A800" s="214"/>
      <c r="C800" s="240"/>
      <c r="D800" s="214"/>
      <c r="E800" s="214"/>
      <c r="F800" s="240"/>
      <c r="G800" s="240"/>
    </row>
    <row r="801" spans="1:7" s="208" customFormat="1" ht="12">
      <c r="A801" s="214"/>
      <c r="C801" s="240"/>
      <c r="D801" s="214"/>
      <c r="E801" s="214"/>
      <c r="F801" s="240"/>
      <c r="G801" s="240"/>
    </row>
    <row r="802" spans="1:7" s="208" customFormat="1" ht="12">
      <c r="A802" s="214"/>
      <c r="C802" s="240"/>
      <c r="D802" s="214"/>
      <c r="E802" s="214"/>
      <c r="F802" s="240"/>
      <c r="G802" s="240"/>
    </row>
    <row r="803" spans="1:7" s="208" customFormat="1" ht="12">
      <c r="A803" s="214"/>
      <c r="C803" s="240"/>
      <c r="D803" s="214"/>
      <c r="E803" s="214"/>
      <c r="F803" s="240"/>
      <c r="G803" s="240"/>
    </row>
    <row r="804" spans="1:7" s="208" customFormat="1" ht="12">
      <c r="A804" s="214"/>
      <c r="C804" s="240"/>
      <c r="D804" s="214"/>
      <c r="E804" s="214"/>
      <c r="F804" s="240"/>
      <c r="G804" s="240"/>
    </row>
    <row r="805" spans="1:7" s="208" customFormat="1" ht="12">
      <c r="A805" s="214"/>
      <c r="C805" s="240"/>
      <c r="D805" s="214"/>
      <c r="E805" s="214"/>
      <c r="F805" s="240"/>
      <c r="G805" s="240"/>
    </row>
    <row r="806" spans="1:7" s="208" customFormat="1" ht="12">
      <c r="A806" s="214"/>
      <c r="C806" s="240"/>
      <c r="D806" s="214"/>
      <c r="E806" s="214"/>
      <c r="F806" s="240"/>
      <c r="G806" s="240"/>
    </row>
    <row r="807" spans="1:7" s="208" customFormat="1" ht="12">
      <c r="A807" s="214"/>
      <c r="C807" s="240"/>
      <c r="D807" s="214"/>
      <c r="E807" s="214"/>
      <c r="F807" s="240"/>
      <c r="G807" s="240"/>
    </row>
    <row r="808" spans="1:7" s="208" customFormat="1" ht="12">
      <c r="A808" s="214"/>
      <c r="C808" s="240"/>
      <c r="D808" s="214"/>
      <c r="E808" s="214"/>
      <c r="F808" s="240"/>
      <c r="G808" s="240"/>
    </row>
    <row r="809" spans="1:7" s="208" customFormat="1" ht="12">
      <c r="A809" s="214"/>
      <c r="C809" s="240"/>
      <c r="D809" s="214"/>
      <c r="E809" s="214"/>
      <c r="F809" s="240"/>
      <c r="G809" s="240"/>
    </row>
    <row r="810" spans="1:7" s="208" customFormat="1" ht="12">
      <c r="A810" s="214"/>
      <c r="C810" s="240"/>
      <c r="D810" s="214"/>
      <c r="E810" s="214"/>
      <c r="F810" s="240"/>
      <c r="G810" s="240"/>
    </row>
    <row r="811" spans="1:7" s="208" customFormat="1" ht="12">
      <c r="A811" s="214"/>
      <c r="C811" s="240"/>
      <c r="D811" s="214"/>
      <c r="E811" s="214"/>
      <c r="F811" s="240"/>
      <c r="G811" s="240"/>
    </row>
    <row r="812" spans="1:7" s="208" customFormat="1" ht="12">
      <c r="A812" s="214"/>
      <c r="C812" s="240"/>
      <c r="D812" s="214"/>
      <c r="E812" s="214"/>
      <c r="F812" s="240"/>
      <c r="G812" s="240"/>
    </row>
    <row r="813" spans="1:7" s="208" customFormat="1" ht="12">
      <c r="A813" s="214"/>
      <c r="C813" s="240"/>
      <c r="D813" s="214"/>
      <c r="E813" s="214"/>
      <c r="F813" s="240"/>
      <c r="G813" s="240"/>
    </row>
    <row r="814" spans="1:7" s="208" customFormat="1" ht="12">
      <c r="A814" s="214"/>
      <c r="C814" s="240"/>
      <c r="D814" s="214"/>
      <c r="E814" s="214"/>
      <c r="F814" s="240"/>
      <c r="G814" s="240"/>
    </row>
    <row r="815" spans="1:7" s="208" customFormat="1" ht="12">
      <c r="A815" s="214"/>
      <c r="C815" s="240"/>
      <c r="D815" s="214"/>
      <c r="E815" s="214"/>
      <c r="F815" s="240"/>
      <c r="G815" s="240"/>
    </row>
    <row r="816" spans="1:7" s="208" customFormat="1" ht="12">
      <c r="A816" s="214"/>
      <c r="C816" s="240"/>
      <c r="D816" s="214"/>
      <c r="E816" s="214"/>
      <c r="F816" s="240"/>
      <c r="G816" s="240"/>
    </row>
    <row r="817" spans="1:7" s="208" customFormat="1" ht="12">
      <c r="A817" s="214"/>
      <c r="C817" s="240"/>
      <c r="D817" s="214"/>
      <c r="E817" s="214"/>
      <c r="F817" s="240"/>
      <c r="G817" s="240"/>
    </row>
    <row r="818" spans="1:7" s="208" customFormat="1" ht="12">
      <c r="A818" s="214"/>
      <c r="C818" s="240"/>
      <c r="D818" s="214"/>
      <c r="E818" s="214"/>
      <c r="F818" s="240"/>
      <c r="G818" s="240"/>
    </row>
    <row r="819" spans="1:7" s="208" customFormat="1" ht="12">
      <c r="A819" s="214"/>
      <c r="C819" s="240"/>
      <c r="D819" s="214"/>
      <c r="E819" s="214"/>
      <c r="F819" s="240"/>
      <c r="G819" s="240"/>
    </row>
    <row r="820" spans="1:7" s="208" customFormat="1" ht="12">
      <c r="A820" s="214"/>
      <c r="C820" s="240"/>
      <c r="D820" s="214"/>
      <c r="E820" s="214"/>
      <c r="F820" s="240"/>
      <c r="G820" s="240"/>
    </row>
    <row r="821" spans="1:7" s="208" customFormat="1" ht="12">
      <c r="A821" s="214"/>
      <c r="C821" s="240"/>
      <c r="D821" s="214"/>
      <c r="E821" s="214"/>
      <c r="F821" s="240"/>
      <c r="G821" s="240"/>
    </row>
    <row r="822" spans="1:7" s="208" customFormat="1" ht="12">
      <c r="A822" s="214"/>
      <c r="C822" s="240"/>
      <c r="D822" s="214"/>
      <c r="E822" s="214"/>
      <c r="F822" s="240"/>
      <c r="G822" s="240"/>
    </row>
    <row r="823" spans="1:7" s="208" customFormat="1" ht="12">
      <c r="A823" s="214"/>
      <c r="C823" s="240"/>
      <c r="D823" s="214"/>
      <c r="E823" s="214"/>
      <c r="F823" s="240"/>
      <c r="G823" s="240"/>
    </row>
    <row r="824" spans="1:7" s="208" customFormat="1" ht="12">
      <c r="A824" s="214"/>
      <c r="C824" s="240"/>
      <c r="D824" s="214"/>
      <c r="E824" s="214"/>
      <c r="F824" s="240"/>
      <c r="G824" s="240"/>
    </row>
    <row r="825" spans="1:7" s="208" customFormat="1" ht="12">
      <c r="A825" s="214"/>
      <c r="C825" s="240"/>
      <c r="D825" s="214"/>
      <c r="E825" s="214"/>
      <c r="F825" s="240"/>
      <c r="G825" s="240"/>
    </row>
    <row r="826" spans="1:7" s="208" customFormat="1" ht="12">
      <c r="A826" s="214"/>
      <c r="C826" s="240"/>
      <c r="D826" s="214"/>
      <c r="E826" s="214"/>
      <c r="F826" s="240"/>
      <c r="G826" s="240"/>
    </row>
    <row r="827" spans="1:7" s="208" customFormat="1" ht="12">
      <c r="A827" s="214"/>
      <c r="C827" s="240"/>
      <c r="D827" s="214"/>
      <c r="E827" s="214"/>
      <c r="F827" s="240"/>
      <c r="G827" s="240"/>
    </row>
    <row r="828" spans="1:7" s="208" customFormat="1" ht="12">
      <c r="A828" s="214"/>
      <c r="C828" s="240"/>
      <c r="D828" s="214"/>
      <c r="E828" s="214"/>
      <c r="F828" s="240"/>
      <c r="G828" s="240"/>
    </row>
    <row r="829" spans="1:7" s="208" customFormat="1" ht="12">
      <c r="A829" s="214"/>
      <c r="C829" s="240"/>
      <c r="D829" s="214"/>
      <c r="E829" s="214"/>
      <c r="F829" s="240"/>
      <c r="G829" s="240"/>
    </row>
    <row r="830" spans="1:7" s="208" customFormat="1" ht="12">
      <c r="A830" s="214"/>
      <c r="C830" s="240"/>
      <c r="D830" s="214"/>
      <c r="E830" s="214"/>
      <c r="F830" s="240"/>
      <c r="G830" s="240"/>
    </row>
    <row r="831" spans="1:7" s="208" customFormat="1" ht="12">
      <c r="A831" s="214"/>
      <c r="C831" s="240"/>
      <c r="D831" s="214"/>
      <c r="E831" s="214"/>
      <c r="F831" s="240"/>
      <c r="G831" s="240"/>
    </row>
    <row r="832" spans="1:7" s="208" customFormat="1" ht="12">
      <c r="A832" s="214"/>
      <c r="C832" s="240"/>
      <c r="D832" s="214"/>
      <c r="E832" s="214"/>
      <c r="F832" s="240"/>
      <c r="G832" s="240"/>
    </row>
    <row r="833" spans="1:7" s="208" customFormat="1" ht="12">
      <c r="A833" s="214"/>
      <c r="C833" s="240"/>
      <c r="D833" s="214"/>
      <c r="E833" s="214"/>
      <c r="F833" s="240"/>
      <c r="G833" s="240"/>
    </row>
    <row r="834" spans="1:7" s="208" customFormat="1" ht="12">
      <c r="A834" s="214"/>
      <c r="C834" s="240"/>
      <c r="D834" s="214"/>
      <c r="E834" s="214"/>
      <c r="F834" s="240"/>
      <c r="G834" s="240"/>
    </row>
    <row r="835" spans="1:7" s="208" customFormat="1" ht="12">
      <c r="A835" s="214"/>
      <c r="C835" s="240"/>
      <c r="D835" s="214"/>
      <c r="E835" s="214"/>
      <c r="F835" s="240"/>
      <c r="G835" s="240"/>
    </row>
    <row r="836" spans="1:7" s="208" customFormat="1" ht="12">
      <c r="A836" s="214"/>
      <c r="C836" s="240"/>
      <c r="D836" s="214"/>
      <c r="E836" s="214"/>
      <c r="F836" s="240"/>
      <c r="G836" s="240"/>
    </row>
    <row r="837" spans="1:7" s="208" customFormat="1" ht="12">
      <c r="A837" s="214"/>
      <c r="C837" s="240"/>
      <c r="D837" s="214"/>
      <c r="E837" s="214"/>
      <c r="F837" s="240"/>
      <c r="G837" s="240"/>
    </row>
    <row r="838" spans="1:7" s="208" customFormat="1" ht="12">
      <c r="A838" s="214"/>
      <c r="C838" s="240"/>
      <c r="D838" s="214"/>
      <c r="E838" s="214"/>
      <c r="F838" s="240"/>
      <c r="G838" s="240"/>
    </row>
    <row r="839" spans="1:7" s="208" customFormat="1" ht="12">
      <c r="A839" s="214"/>
      <c r="C839" s="240"/>
      <c r="D839" s="214"/>
      <c r="E839" s="214"/>
      <c r="F839" s="240"/>
      <c r="G839" s="240"/>
    </row>
    <row r="840" spans="1:7" s="208" customFormat="1" ht="12">
      <c r="A840" s="214"/>
      <c r="C840" s="240"/>
      <c r="D840" s="214"/>
      <c r="E840" s="214"/>
      <c r="F840" s="240"/>
      <c r="G840" s="240"/>
    </row>
    <row r="841" spans="1:7" s="208" customFormat="1" ht="12">
      <c r="A841" s="214"/>
      <c r="C841" s="240"/>
      <c r="D841" s="214"/>
      <c r="E841" s="214"/>
      <c r="F841" s="240"/>
      <c r="G841" s="240"/>
    </row>
    <row r="842" spans="1:7" s="208" customFormat="1" ht="12">
      <c r="A842" s="214"/>
      <c r="C842" s="240"/>
      <c r="D842" s="214"/>
      <c r="E842" s="214"/>
      <c r="F842" s="240"/>
      <c r="G842" s="240"/>
    </row>
    <row r="843" spans="1:7" s="208" customFormat="1" ht="12">
      <c r="A843" s="214"/>
      <c r="C843" s="240"/>
      <c r="D843" s="214"/>
      <c r="E843" s="214"/>
      <c r="F843" s="240"/>
      <c r="G843" s="240"/>
    </row>
    <row r="844" spans="1:7" s="208" customFormat="1" ht="12">
      <c r="A844" s="214"/>
      <c r="C844" s="240"/>
      <c r="D844" s="214"/>
      <c r="E844" s="214"/>
      <c r="F844" s="240"/>
      <c r="G844" s="240"/>
    </row>
    <row r="845" spans="1:7" s="208" customFormat="1" ht="12">
      <c r="A845" s="214"/>
      <c r="C845" s="240"/>
      <c r="D845" s="214"/>
      <c r="E845" s="214"/>
      <c r="F845" s="240"/>
      <c r="G845" s="240"/>
    </row>
    <row r="846" spans="1:7" s="208" customFormat="1" ht="12">
      <c r="A846" s="214"/>
      <c r="C846" s="240"/>
      <c r="D846" s="214"/>
      <c r="E846" s="214"/>
      <c r="F846" s="240"/>
      <c r="G846" s="240"/>
    </row>
    <row r="847" spans="1:7" s="208" customFormat="1" ht="12">
      <c r="A847" s="214"/>
      <c r="C847" s="240"/>
      <c r="D847" s="214"/>
      <c r="E847" s="214"/>
      <c r="F847" s="240"/>
      <c r="G847" s="240"/>
    </row>
    <row r="848" spans="1:7" s="208" customFormat="1" ht="12">
      <c r="A848" s="214"/>
      <c r="C848" s="240"/>
      <c r="D848" s="214"/>
      <c r="E848" s="214"/>
      <c r="F848" s="240"/>
      <c r="G848" s="240"/>
    </row>
    <row r="849" spans="1:7" s="208" customFormat="1" ht="12">
      <c r="A849" s="214"/>
      <c r="C849" s="240"/>
      <c r="D849" s="214"/>
      <c r="E849" s="214"/>
      <c r="F849" s="240"/>
      <c r="G849" s="240"/>
    </row>
    <row r="850" spans="1:7" s="208" customFormat="1" ht="12">
      <c r="A850" s="214"/>
      <c r="C850" s="240"/>
      <c r="D850" s="214"/>
      <c r="E850" s="214"/>
      <c r="F850" s="240"/>
      <c r="G850" s="240"/>
    </row>
    <row r="851" spans="1:7" s="208" customFormat="1" ht="12">
      <c r="A851" s="214"/>
      <c r="C851" s="240"/>
      <c r="D851" s="214"/>
      <c r="E851" s="214"/>
      <c r="F851" s="240"/>
      <c r="G851" s="240"/>
    </row>
    <row r="852" spans="1:7" s="208" customFormat="1" ht="12">
      <c r="A852" s="214"/>
      <c r="C852" s="240"/>
      <c r="D852" s="214"/>
      <c r="E852" s="214"/>
      <c r="F852" s="240"/>
      <c r="G852" s="240"/>
    </row>
    <row r="853" spans="1:7" s="208" customFormat="1" ht="12">
      <c r="A853" s="214"/>
      <c r="C853" s="240"/>
      <c r="D853" s="214"/>
      <c r="E853" s="214"/>
      <c r="F853" s="240"/>
      <c r="G853" s="240"/>
    </row>
    <row r="854" spans="1:7" s="208" customFormat="1" ht="12">
      <c r="A854" s="214"/>
      <c r="C854" s="240"/>
      <c r="D854" s="214"/>
      <c r="E854" s="214"/>
      <c r="F854" s="240"/>
      <c r="G854" s="240"/>
    </row>
    <row r="855" spans="1:7" s="208" customFormat="1" ht="12">
      <c r="A855" s="214"/>
      <c r="C855" s="240"/>
      <c r="D855" s="214"/>
      <c r="E855" s="214"/>
      <c r="F855" s="240"/>
      <c r="G855" s="240"/>
    </row>
    <row r="856" spans="1:7" s="208" customFormat="1" ht="12">
      <c r="A856" s="214"/>
      <c r="C856" s="240"/>
      <c r="D856" s="214"/>
      <c r="E856" s="214"/>
      <c r="F856" s="240"/>
      <c r="G856" s="240"/>
    </row>
    <row r="857" spans="1:7" s="208" customFormat="1" ht="12">
      <c r="A857" s="214"/>
      <c r="C857" s="240"/>
      <c r="D857" s="214"/>
      <c r="E857" s="214"/>
      <c r="F857" s="240"/>
      <c r="G857" s="240"/>
    </row>
    <row r="858" spans="1:7" s="208" customFormat="1" ht="12">
      <c r="A858" s="214"/>
      <c r="C858" s="240"/>
      <c r="D858" s="214"/>
      <c r="E858" s="214"/>
      <c r="F858" s="240"/>
      <c r="G858" s="240"/>
    </row>
    <row r="859" spans="1:7" s="208" customFormat="1" ht="12">
      <c r="A859" s="214"/>
      <c r="C859" s="240"/>
      <c r="D859" s="214"/>
      <c r="E859" s="214"/>
      <c r="F859" s="240"/>
      <c r="G859" s="240"/>
    </row>
    <row r="860" spans="1:7" s="208" customFormat="1" ht="12">
      <c r="A860" s="214"/>
      <c r="C860" s="240"/>
      <c r="D860" s="214"/>
      <c r="E860" s="214"/>
      <c r="F860" s="240"/>
      <c r="G860" s="240"/>
    </row>
    <row r="861" spans="1:7" s="208" customFormat="1" ht="12">
      <c r="A861" s="214"/>
      <c r="C861" s="240"/>
      <c r="D861" s="214"/>
      <c r="E861" s="214"/>
      <c r="F861" s="240"/>
      <c r="G861" s="240"/>
    </row>
    <row r="862" spans="1:7" s="208" customFormat="1" ht="12">
      <c r="A862" s="214"/>
      <c r="C862" s="240"/>
      <c r="D862" s="214"/>
      <c r="E862" s="214"/>
      <c r="F862" s="240"/>
      <c r="G862" s="240"/>
    </row>
    <row r="863" spans="1:7" s="208" customFormat="1" ht="12">
      <c r="A863" s="214"/>
      <c r="C863" s="240"/>
      <c r="D863" s="214"/>
      <c r="E863" s="214"/>
      <c r="F863" s="240"/>
      <c r="G863" s="240"/>
    </row>
    <row r="864" spans="1:7" s="208" customFormat="1" ht="12">
      <c r="A864" s="214"/>
      <c r="C864" s="240"/>
      <c r="D864" s="214"/>
      <c r="E864" s="214"/>
      <c r="F864" s="240"/>
      <c r="G864" s="240"/>
    </row>
    <row r="865" spans="1:7" s="208" customFormat="1" ht="12">
      <c r="A865" s="214"/>
      <c r="C865" s="240"/>
      <c r="D865" s="214"/>
      <c r="E865" s="214"/>
      <c r="F865" s="240"/>
      <c r="G865" s="240"/>
    </row>
    <row r="866" spans="1:7" s="208" customFormat="1" ht="12">
      <c r="A866" s="214"/>
      <c r="C866" s="240"/>
      <c r="D866" s="214"/>
      <c r="E866" s="214"/>
      <c r="F866" s="240"/>
      <c r="G866" s="240"/>
    </row>
    <row r="867" spans="1:7" s="208" customFormat="1" ht="12">
      <c r="A867" s="214"/>
      <c r="C867" s="240"/>
      <c r="D867" s="214"/>
      <c r="E867" s="214"/>
      <c r="F867" s="240"/>
      <c r="G867" s="240"/>
    </row>
    <row r="868" spans="1:7" s="208" customFormat="1" ht="12">
      <c r="A868" s="214"/>
      <c r="C868" s="240"/>
      <c r="D868" s="214"/>
      <c r="E868" s="214"/>
      <c r="F868" s="240"/>
      <c r="G868" s="240"/>
    </row>
    <row r="869" spans="1:7" s="208" customFormat="1" ht="12">
      <c r="A869" s="214"/>
      <c r="C869" s="240"/>
      <c r="D869" s="214"/>
      <c r="E869" s="214"/>
      <c r="F869" s="240"/>
      <c r="G869" s="240"/>
    </row>
    <row r="870" spans="1:7" s="208" customFormat="1" ht="12">
      <c r="A870" s="214"/>
      <c r="C870" s="240"/>
      <c r="D870" s="214"/>
      <c r="E870" s="214"/>
      <c r="F870" s="240"/>
      <c r="G870" s="240"/>
    </row>
    <row r="871" spans="1:7" s="208" customFormat="1" ht="12">
      <c r="A871" s="214"/>
      <c r="C871" s="240"/>
      <c r="D871" s="214"/>
      <c r="E871" s="214"/>
      <c r="F871" s="240"/>
      <c r="G871" s="240"/>
    </row>
    <row r="872" spans="1:7" s="208" customFormat="1" ht="12">
      <c r="A872" s="214"/>
      <c r="C872" s="240"/>
      <c r="D872" s="214"/>
      <c r="E872" s="214"/>
      <c r="F872" s="240"/>
      <c r="G872" s="240"/>
    </row>
    <row r="873" spans="1:7" s="208" customFormat="1" ht="12">
      <c r="A873" s="214"/>
      <c r="C873" s="240"/>
      <c r="D873" s="214"/>
      <c r="E873" s="214"/>
      <c r="F873" s="240"/>
      <c r="G873" s="240"/>
    </row>
    <row r="874" spans="1:7" s="208" customFormat="1" ht="12">
      <c r="A874" s="214"/>
      <c r="C874" s="240"/>
      <c r="D874" s="214"/>
      <c r="E874" s="214"/>
      <c r="F874" s="240"/>
      <c r="G874" s="240"/>
    </row>
    <row r="875" spans="1:7" s="208" customFormat="1" ht="12">
      <c r="A875" s="214"/>
      <c r="C875" s="240"/>
      <c r="D875" s="214"/>
      <c r="E875" s="214"/>
      <c r="F875" s="240"/>
      <c r="G875" s="240"/>
    </row>
    <row r="876" spans="1:7" s="208" customFormat="1" ht="12">
      <c r="A876" s="214"/>
      <c r="C876" s="240"/>
      <c r="D876" s="214"/>
      <c r="E876" s="214"/>
      <c r="F876" s="240"/>
      <c r="G876" s="240"/>
    </row>
    <row r="877" spans="1:7" s="208" customFormat="1" ht="12">
      <c r="A877" s="214"/>
      <c r="C877" s="240"/>
      <c r="D877" s="214"/>
      <c r="E877" s="214"/>
      <c r="F877" s="240"/>
      <c r="G877" s="240"/>
    </row>
    <row r="878" spans="1:7" s="208" customFormat="1" ht="12">
      <c r="A878" s="214"/>
      <c r="C878" s="240"/>
      <c r="D878" s="214"/>
      <c r="E878" s="214"/>
      <c r="F878" s="240"/>
      <c r="G878" s="240"/>
    </row>
    <row r="879" spans="1:7" s="208" customFormat="1" ht="12">
      <c r="A879" s="214"/>
      <c r="C879" s="240"/>
      <c r="D879" s="214"/>
      <c r="E879" s="214"/>
      <c r="F879" s="240"/>
      <c r="G879" s="240"/>
    </row>
    <row r="880" spans="1:7" s="208" customFormat="1" ht="12">
      <c r="A880" s="214"/>
      <c r="C880" s="240"/>
      <c r="D880" s="214"/>
      <c r="E880" s="214"/>
      <c r="F880" s="240"/>
      <c r="G880" s="240"/>
    </row>
    <row r="881" spans="1:7" s="208" customFormat="1" ht="12">
      <c r="A881" s="214"/>
      <c r="C881" s="240"/>
      <c r="D881" s="214"/>
      <c r="E881" s="214"/>
      <c r="F881" s="240"/>
      <c r="G881" s="240"/>
    </row>
    <row r="882" spans="1:7" s="208" customFormat="1" ht="12">
      <c r="A882" s="214"/>
      <c r="C882" s="240"/>
      <c r="D882" s="214"/>
      <c r="E882" s="214"/>
      <c r="F882" s="240"/>
      <c r="G882" s="240"/>
    </row>
    <row r="883" spans="1:7" s="208" customFormat="1" ht="12">
      <c r="A883" s="214"/>
      <c r="C883" s="240"/>
      <c r="D883" s="214"/>
      <c r="E883" s="214"/>
      <c r="F883" s="240"/>
      <c r="G883" s="240"/>
    </row>
    <row r="884" spans="1:7" s="208" customFormat="1" ht="12">
      <c r="A884" s="214"/>
      <c r="C884" s="240"/>
      <c r="D884" s="214"/>
      <c r="E884" s="214"/>
      <c r="F884" s="240"/>
      <c r="G884" s="240"/>
    </row>
    <row r="885" spans="1:7" s="208" customFormat="1" ht="12">
      <c r="A885" s="214"/>
      <c r="C885" s="240"/>
      <c r="D885" s="214"/>
      <c r="E885" s="214"/>
      <c r="F885" s="240"/>
      <c r="G885" s="240"/>
    </row>
    <row r="886" spans="1:7" s="208" customFormat="1" ht="12">
      <c r="A886" s="214"/>
      <c r="C886" s="240"/>
      <c r="D886" s="214"/>
      <c r="E886" s="214"/>
      <c r="F886" s="240"/>
      <c r="G886" s="240"/>
    </row>
    <row r="887" spans="1:7" s="208" customFormat="1" ht="12">
      <c r="A887" s="214"/>
      <c r="C887" s="240"/>
      <c r="D887" s="214"/>
      <c r="E887" s="214"/>
      <c r="F887" s="240"/>
      <c r="G887" s="240"/>
    </row>
    <row r="888" spans="1:7" s="208" customFormat="1" ht="12">
      <c r="A888" s="214"/>
      <c r="C888" s="240"/>
      <c r="D888" s="214"/>
      <c r="E888" s="214"/>
      <c r="F888" s="240"/>
      <c r="G888" s="240"/>
    </row>
    <row r="889" spans="1:7" s="208" customFormat="1" ht="12">
      <c r="A889" s="214"/>
      <c r="C889" s="240"/>
      <c r="D889" s="214"/>
      <c r="E889" s="214"/>
      <c r="F889" s="240"/>
      <c r="G889" s="240"/>
    </row>
    <row r="890" spans="1:7" s="208" customFormat="1" ht="12">
      <c r="A890" s="214"/>
      <c r="C890" s="240"/>
      <c r="D890" s="214"/>
      <c r="E890" s="214"/>
      <c r="F890" s="240"/>
      <c r="G890" s="240"/>
    </row>
    <row r="891" spans="1:7" s="208" customFormat="1" ht="12">
      <c r="A891" s="214"/>
      <c r="C891" s="240"/>
      <c r="D891" s="214"/>
      <c r="E891" s="214"/>
      <c r="F891" s="240"/>
      <c r="G891" s="240"/>
    </row>
    <row r="892" spans="1:7" s="208" customFormat="1" ht="12">
      <c r="A892" s="214"/>
      <c r="C892" s="240"/>
      <c r="D892" s="214"/>
      <c r="E892" s="214"/>
      <c r="F892" s="240"/>
      <c r="G892" s="240"/>
    </row>
    <row r="893" spans="1:7" s="208" customFormat="1" ht="12">
      <c r="A893" s="214"/>
      <c r="C893" s="240"/>
      <c r="D893" s="214"/>
      <c r="E893" s="214"/>
      <c r="F893" s="240"/>
      <c r="G893" s="240"/>
    </row>
    <row r="894" spans="1:7" s="208" customFormat="1" ht="12">
      <c r="A894" s="214"/>
      <c r="C894" s="240"/>
      <c r="D894" s="214"/>
      <c r="E894" s="214"/>
      <c r="F894" s="240"/>
      <c r="G894" s="240"/>
    </row>
    <row r="895" spans="1:7" s="208" customFormat="1" ht="12">
      <c r="A895" s="214"/>
      <c r="C895" s="240"/>
      <c r="D895" s="214"/>
      <c r="E895" s="214"/>
      <c r="F895" s="240"/>
      <c r="G895" s="240"/>
    </row>
    <row r="896" spans="1:7" s="208" customFormat="1" ht="12">
      <c r="A896" s="214"/>
      <c r="C896" s="240"/>
      <c r="D896" s="214"/>
      <c r="E896" s="214"/>
      <c r="F896" s="240"/>
      <c r="G896" s="240"/>
    </row>
    <row r="897" spans="1:7" s="208" customFormat="1" ht="12">
      <c r="A897" s="214"/>
      <c r="C897" s="240"/>
      <c r="D897" s="214"/>
      <c r="E897" s="214"/>
      <c r="F897" s="240"/>
      <c r="G897" s="240"/>
    </row>
    <row r="898" spans="1:7" s="208" customFormat="1" ht="12">
      <c r="A898" s="214"/>
      <c r="C898" s="240"/>
      <c r="D898" s="214"/>
      <c r="E898" s="214"/>
      <c r="F898" s="240"/>
      <c r="G898" s="240"/>
    </row>
    <row r="899" spans="1:7" s="208" customFormat="1" ht="12">
      <c r="A899" s="214"/>
      <c r="C899" s="240"/>
      <c r="D899" s="214"/>
      <c r="E899" s="214"/>
      <c r="F899" s="240"/>
      <c r="G899" s="240"/>
    </row>
    <row r="900" spans="1:7" s="208" customFormat="1" ht="12">
      <c r="A900" s="214"/>
      <c r="C900" s="240"/>
      <c r="D900" s="214"/>
      <c r="E900" s="214"/>
      <c r="F900" s="240"/>
      <c r="G900" s="240"/>
    </row>
    <row r="901" spans="1:7" s="208" customFormat="1" ht="12">
      <c r="A901" s="214"/>
      <c r="C901" s="240"/>
      <c r="D901" s="214"/>
      <c r="E901" s="214"/>
      <c r="F901" s="240"/>
      <c r="G901" s="240"/>
    </row>
    <row r="902" spans="1:7" s="208" customFormat="1" ht="12">
      <c r="A902" s="214"/>
      <c r="C902" s="240"/>
      <c r="D902" s="214"/>
      <c r="E902" s="214"/>
      <c r="F902" s="240"/>
      <c r="G902" s="240"/>
    </row>
    <row r="903" spans="1:7" s="208" customFormat="1" ht="12">
      <c r="A903" s="214"/>
      <c r="C903" s="240"/>
      <c r="D903" s="214"/>
      <c r="E903" s="214"/>
      <c r="F903" s="240"/>
      <c r="G903" s="240"/>
    </row>
    <row r="904" spans="1:7" s="208" customFormat="1" ht="12">
      <c r="A904" s="214"/>
      <c r="C904" s="240"/>
      <c r="D904" s="214"/>
      <c r="E904" s="214"/>
      <c r="F904" s="240"/>
      <c r="G904" s="240"/>
    </row>
    <row r="905" spans="1:7" s="208" customFormat="1" ht="12">
      <c r="A905" s="214"/>
      <c r="C905" s="240"/>
      <c r="D905" s="214"/>
      <c r="E905" s="214"/>
      <c r="F905" s="240"/>
      <c r="G905" s="240"/>
    </row>
    <row r="906" spans="1:7" s="208" customFormat="1" ht="12">
      <c r="A906" s="214"/>
      <c r="C906" s="240"/>
      <c r="D906" s="214"/>
      <c r="E906" s="214"/>
      <c r="F906" s="240"/>
      <c r="G906" s="240"/>
    </row>
    <row r="907" spans="1:7" s="208" customFormat="1" ht="12">
      <c r="A907" s="214"/>
      <c r="C907" s="240"/>
      <c r="D907" s="214"/>
      <c r="E907" s="214"/>
      <c r="F907" s="240"/>
      <c r="G907" s="240"/>
    </row>
    <row r="908" spans="1:7" s="208" customFormat="1" ht="12">
      <c r="A908" s="214"/>
      <c r="C908" s="240"/>
      <c r="D908" s="214"/>
      <c r="E908" s="214"/>
      <c r="F908" s="240"/>
      <c r="G908" s="240"/>
    </row>
    <row r="909" spans="1:7" s="208" customFormat="1" ht="12">
      <c r="A909" s="214"/>
      <c r="C909" s="240"/>
      <c r="D909" s="214"/>
      <c r="E909" s="214"/>
      <c r="F909" s="240"/>
      <c r="G909" s="240"/>
    </row>
    <row r="910" spans="1:7" s="208" customFormat="1" ht="12">
      <c r="A910" s="214"/>
      <c r="C910" s="240"/>
      <c r="D910" s="214"/>
      <c r="E910" s="214"/>
      <c r="F910" s="240"/>
      <c r="G910" s="240"/>
    </row>
    <row r="911" spans="1:7" s="208" customFormat="1" ht="12">
      <c r="A911" s="214"/>
      <c r="C911" s="240"/>
      <c r="D911" s="214"/>
      <c r="E911" s="214"/>
      <c r="F911" s="240"/>
      <c r="G911" s="240"/>
    </row>
    <row r="912" spans="1:7" s="208" customFormat="1" ht="12">
      <c r="A912" s="214"/>
      <c r="C912" s="240"/>
      <c r="D912" s="214"/>
      <c r="E912" s="214"/>
      <c r="F912" s="240"/>
      <c r="G912" s="240"/>
    </row>
    <row r="913" spans="1:7" s="208" customFormat="1" ht="12">
      <c r="A913" s="214"/>
      <c r="C913" s="240"/>
      <c r="D913" s="214"/>
      <c r="E913" s="214"/>
      <c r="F913" s="240"/>
      <c r="G913" s="240"/>
    </row>
    <row r="914" spans="1:7" s="208" customFormat="1" ht="12">
      <c r="A914" s="214"/>
      <c r="C914" s="240"/>
      <c r="D914" s="214"/>
      <c r="E914" s="214"/>
      <c r="F914" s="240"/>
      <c r="G914" s="240"/>
    </row>
    <row r="915" spans="1:7" s="208" customFormat="1" ht="12">
      <c r="A915" s="214"/>
      <c r="C915" s="240"/>
      <c r="D915" s="214"/>
      <c r="E915" s="214"/>
      <c r="F915" s="240"/>
      <c r="G915" s="240"/>
    </row>
    <row r="916" spans="1:7" s="208" customFormat="1" ht="12">
      <c r="A916" s="214"/>
      <c r="C916" s="240"/>
      <c r="D916" s="214"/>
      <c r="E916" s="214"/>
      <c r="F916" s="240"/>
      <c r="G916" s="240"/>
    </row>
    <row r="917" spans="1:7" s="208" customFormat="1" ht="12">
      <c r="A917" s="214"/>
      <c r="C917" s="240"/>
      <c r="D917" s="214"/>
      <c r="E917" s="214"/>
      <c r="F917" s="240"/>
      <c r="G917" s="240"/>
    </row>
    <row r="918" spans="1:7" s="208" customFormat="1" ht="12">
      <c r="A918" s="214"/>
      <c r="C918" s="240"/>
      <c r="D918" s="214"/>
      <c r="E918" s="214"/>
      <c r="F918" s="240"/>
      <c r="G918" s="240"/>
    </row>
    <row r="919" spans="1:7" s="208" customFormat="1" ht="12">
      <c r="A919" s="214"/>
      <c r="C919" s="240"/>
      <c r="D919" s="214"/>
      <c r="E919" s="214"/>
      <c r="F919" s="240"/>
      <c r="G919" s="240"/>
    </row>
    <row r="920" spans="1:7" s="208" customFormat="1" ht="12">
      <c r="A920" s="214"/>
      <c r="C920" s="240"/>
      <c r="D920" s="214"/>
      <c r="E920" s="214"/>
      <c r="F920" s="240"/>
      <c r="G920" s="240"/>
    </row>
    <row r="921" spans="1:7" s="208" customFormat="1" ht="12">
      <c r="A921" s="214"/>
      <c r="C921" s="240"/>
      <c r="D921" s="214"/>
      <c r="E921" s="214"/>
      <c r="F921" s="240"/>
      <c r="G921" s="240"/>
    </row>
    <row r="922" spans="1:7" s="208" customFormat="1" ht="12">
      <c r="A922" s="214"/>
      <c r="C922" s="240"/>
      <c r="D922" s="214"/>
      <c r="E922" s="214"/>
      <c r="F922" s="240"/>
      <c r="G922" s="240"/>
    </row>
    <row r="923" spans="1:7" s="208" customFormat="1" ht="12">
      <c r="A923" s="214"/>
      <c r="C923" s="240"/>
      <c r="D923" s="214"/>
      <c r="E923" s="214"/>
      <c r="F923" s="240"/>
      <c r="G923" s="240"/>
    </row>
    <row r="924" spans="1:7" s="208" customFormat="1" ht="12">
      <c r="A924" s="214"/>
      <c r="C924" s="240"/>
      <c r="D924" s="214"/>
      <c r="E924" s="214"/>
      <c r="F924" s="240"/>
      <c r="G924" s="240"/>
    </row>
    <row r="925" spans="1:7" s="208" customFormat="1" ht="12">
      <c r="A925" s="214"/>
      <c r="C925" s="240"/>
      <c r="D925" s="214"/>
      <c r="E925" s="214"/>
      <c r="F925" s="240"/>
      <c r="G925" s="240"/>
    </row>
    <row r="926" spans="1:7" s="208" customFormat="1" ht="12">
      <c r="A926" s="214"/>
      <c r="C926" s="240"/>
      <c r="D926" s="214"/>
      <c r="E926" s="214"/>
      <c r="F926" s="240"/>
      <c r="G926" s="240"/>
    </row>
    <row r="927" spans="1:7" s="208" customFormat="1" ht="12">
      <c r="A927" s="214"/>
      <c r="C927" s="240"/>
      <c r="D927" s="214"/>
      <c r="E927" s="214"/>
      <c r="F927" s="240"/>
      <c r="G927" s="240"/>
    </row>
    <row r="928" spans="1:7" s="208" customFormat="1" ht="12">
      <c r="A928" s="214"/>
      <c r="C928" s="240"/>
      <c r="D928" s="214"/>
      <c r="E928" s="214"/>
      <c r="F928" s="240"/>
      <c r="G928" s="240"/>
    </row>
    <row r="929" spans="1:7" s="208" customFormat="1" ht="12">
      <c r="A929" s="214"/>
      <c r="C929" s="240"/>
      <c r="D929" s="214"/>
      <c r="E929" s="214"/>
      <c r="F929" s="240"/>
      <c r="G929" s="240"/>
    </row>
    <row r="930" spans="1:7" s="208" customFormat="1" ht="12">
      <c r="A930" s="214"/>
      <c r="C930" s="240"/>
      <c r="D930" s="214"/>
      <c r="E930" s="214"/>
      <c r="F930" s="240"/>
      <c r="G930" s="240"/>
    </row>
    <row r="931" spans="1:7" s="208" customFormat="1" ht="12">
      <c r="A931" s="214"/>
      <c r="C931" s="240"/>
      <c r="D931" s="214"/>
      <c r="E931" s="214"/>
      <c r="F931" s="240"/>
      <c r="G931" s="240"/>
    </row>
    <row r="932" spans="1:7" s="208" customFormat="1" ht="12">
      <c r="A932" s="214"/>
      <c r="C932" s="240"/>
      <c r="D932" s="214"/>
      <c r="E932" s="214"/>
      <c r="F932" s="240"/>
      <c r="G932" s="240"/>
    </row>
    <row r="933" spans="1:7" s="208" customFormat="1" ht="12">
      <c r="A933" s="214"/>
      <c r="C933" s="240"/>
      <c r="D933" s="214"/>
      <c r="E933" s="214"/>
      <c r="F933" s="240"/>
      <c r="G933" s="240"/>
    </row>
    <row r="934" spans="1:7" s="208" customFormat="1" ht="12">
      <c r="A934" s="214"/>
      <c r="C934" s="240"/>
      <c r="D934" s="214"/>
      <c r="E934" s="214"/>
      <c r="F934" s="240"/>
      <c r="G934" s="240"/>
    </row>
    <row r="935" spans="1:7" s="208" customFormat="1" ht="12">
      <c r="A935" s="214"/>
      <c r="C935" s="240"/>
      <c r="D935" s="214"/>
      <c r="E935" s="214"/>
      <c r="F935" s="240"/>
      <c r="G935" s="240"/>
    </row>
    <row r="936" spans="1:7" s="208" customFormat="1" ht="12">
      <c r="A936" s="214"/>
      <c r="C936" s="240"/>
      <c r="D936" s="214"/>
      <c r="E936" s="214"/>
      <c r="F936" s="240"/>
      <c r="G936" s="240"/>
    </row>
    <row r="937" spans="1:7" s="208" customFormat="1" ht="12">
      <c r="A937" s="214"/>
      <c r="C937" s="240"/>
      <c r="D937" s="214"/>
      <c r="E937" s="214"/>
      <c r="F937" s="240"/>
      <c r="G937" s="240"/>
    </row>
    <row r="938" spans="1:7" s="208" customFormat="1" ht="12">
      <c r="A938" s="214"/>
      <c r="C938" s="240"/>
      <c r="D938" s="214"/>
      <c r="E938" s="214"/>
      <c r="F938" s="240"/>
      <c r="G938" s="240"/>
    </row>
    <row r="939" spans="1:7" s="208" customFormat="1" ht="12">
      <c r="A939" s="214"/>
      <c r="C939" s="240"/>
      <c r="D939" s="214"/>
      <c r="E939" s="214"/>
      <c r="F939" s="240"/>
      <c r="G939" s="240"/>
    </row>
    <row r="940" spans="1:7" s="208" customFormat="1" ht="12">
      <c r="A940" s="214"/>
      <c r="C940" s="240"/>
      <c r="D940" s="214"/>
      <c r="E940" s="214"/>
      <c r="F940" s="240"/>
      <c r="G940" s="240"/>
    </row>
    <row r="941" spans="1:7" s="208" customFormat="1" ht="12">
      <c r="A941" s="214"/>
      <c r="C941" s="240"/>
      <c r="D941" s="214"/>
      <c r="E941" s="214"/>
      <c r="F941" s="240"/>
      <c r="G941" s="240"/>
    </row>
    <row r="942" spans="1:7" s="208" customFormat="1" ht="12">
      <c r="A942" s="214"/>
      <c r="C942" s="240"/>
      <c r="D942" s="214"/>
      <c r="E942" s="214"/>
      <c r="F942" s="240"/>
      <c r="G942" s="240"/>
    </row>
    <row r="943" spans="1:7" s="208" customFormat="1" ht="12">
      <c r="A943" s="214"/>
      <c r="C943" s="240"/>
      <c r="D943" s="214"/>
      <c r="E943" s="214"/>
      <c r="F943" s="240"/>
      <c r="G943" s="240"/>
    </row>
    <row r="944" spans="1:7" s="208" customFormat="1" ht="12">
      <c r="A944" s="214"/>
      <c r="C944" s="240"/>
      <c r="D944" s="214"/>
      <c r="E944" s="214"/>
      <c r="F944" s="240"/>
      <c r="G944" s="240"/>
    </row>
    <row r="945" spans="1:7" s="208" customFormat="1" ht="12">
      <c r="A945" s="214"/>
      <c r="C945" s="240"/>
      <c r="D945" s="214"/>
      <c r="E945" s="214"/>
      <c r="F945" s="240"/>
      <c r="G945" s="240"/>
    </row>
    <row r="946" spans="1:7" s="208" customFormat="1" ht="12">
      <c r="A946" s="214"/>
      <c r="C946" s="240"/>
      <c r="D946" s="214"/>
      <c r="E946" s="214"/>
      <c r="F946" s="240"/>
      <c r="G946" s="240"/>
    </row>
    <row r="947" spans="1:7" s="208" customFormat="1" ht="12">
      <c r="A947" s="214"/>
      <c r="C947" s="240"/>
      <c r="D947" s="214"/>
      <c r="E947" s="214"/>
      <c r="F947" s="240"/>
      <c r="G947" s="240"/>
    </row>
    <row r="948" spans="1:7" s="208" customFormat="1" ht="12">
      <c r="A948" s="214"/>
      <c r="C948" s="240"/>
      <c r="D948" s="214"/>
      <c r="E948" s="214"/>
      <c r="F948" s="240"/>
      <c r="G948" s="240"/>
    </row>
    <row r="949" spans="1:7" s="208" customFormat="1" ht="12">
      <c r="A949" s="214"/>
      <c r="C949" s="240"/>
      <c r="D949" s="214"/>
      <c r="E949" s="214"/>
      <c r="F949" s="240"/>
      <c r="G949" s="240"/>
    </row>
    <row r="950" spans="1:7" s="208" customFormat="1" ht="12">
      <c r="A950" s="214"/>
      <c r="C950" s="240"/>
      <c r="D950" s="214"/>
      <c r="E950" s="214"/>
      <c r="F950" s="240"/>
      <c r="G950" s="240"/>
    </row>
    <row r="951" spans="1:7" s="208" customFormat="1" ht="12">
      <c r="A951" s="214"/>
      <c r="C951" s="240"/>
      <c r="D951" s="214"/>
      <c r="E951" s="214"/>
      <c r="F951" s="240"/>
      <c r="G951" s="240"/>
    </row>
    <row r="952" spans="1:7" s="208" customFormat="1" ht="12">
      <c r="A952" s="214"/>
      <c r="C952" s="240"/>
      <c r="D952" s="214"/>
      <c r="E952" s="214"/>
      <c r="F952" s="240"/>
      <c r="G952" s="240"/>
    </row>
    <row r="953" spans="1:7" s="208" customFormat="1" ht="12">
      <c r="A953" s="214"/>
      <c r="C953" s="240"/>
      <c r="D953" s="214"/>
      <c r="E953" s="214"/>
      <c r="F953" s="240"/>
      <c r="G953" s="240"/>
    </row>
    <row r="954" spans="1:7" s="208" customFormat="1" ht="12">
      <c r="A954" s="214"/>
      <c r="C954" s="240"/>
      <c r="D954" s="214"/>
      <c r="E954" s="214"/>
      <c r="F954" s="240"/>
      <c r="G954" s="240"/>
    </row>
    <row r="955" spans="1:7" s="208" customFormat="1" ht="12">
      <c r="A955" s="214"/>
      <c r="C955" s="240"/>
      <c r="D955" s="214"/>
      <c r="E955" s="214"/>
      <c r="F955" s="240"/>
      <c r="G955" s="240"/>
    </row>
    <row r="956" spans="1:7" s="208" customFormat="1" ht="12">
      <c r="A956" s="214"/>
      <c r="C956" s="240"/>
      <c r="D956" s="214"/>
      <c r="E956" s="214"/>
      <c r="F956" s="240"/>
      <c r="G956" s="240"/>
    </row>
    <row r="957" spans="1:7" s="208" customFormat="1" ht="12">
      <c r="A957" s="214"/>
      <c r="C957" s="240"/>
      <c r="D957" s="214"/>
      <c r="E957" s="214"/>
      <c r="F957" s="240"/>
      <c r="G957" s="240"/>
    </row>
    <row r="958" spans="1:7" s="208" customFormat="1" ht="12">
      <c r="A958" s="214"/>
      <c r="C958" s="240"/>
      <c r="D958" s="214"/>
      <c r="E958" s="214"/>
      <c r="F958" s="240"/>
      <c r="G958" s="240"/>
    </row>
    <row r="959" spans="1:7" s="208" customFormat="1" ht="12">
      <c r="A959" s="214"/>
      <c r="C959" s="240"/>
      <c r="D959" s="214"/>
      <c r="E959" s="214"/>
      <c r="F959" s="240"/>
      <c r="G959" s="240"/>
    </row>
    <row r="960" spans="1:7" s="208" customFormat="1" ht="12">
      <c r="A960" s="214"/>
      <c r="C960" s="240"/>
      <c r="D960" s="214"/>
      <c r="E960" s="214"/>
      <c r="F960" s="240"/>
      <c r="G960" s="240"/>
    </row>
    <row r="961" spans="1:7" s="208" customFormat="1" ht="12">
      <c r="A961" s="214"/>
      <c r="C961" s="240"/>
      <c r="D961" s="214"/>
      <c r="E961" s="214"/>
      <c r="F961" s="240"/>
      <c r="G961" s="240"/>
    </row>
    <row r="962" spans="1:7" s="208" customFormat="1" ht="12">
      <c r="A962" s="214"/>
      <c r="C962" s="240"/>
      <c r="D962" s="214"/>
      <c r="E962" s="214"/>
      <c r="F962" s="240"/>
      <c r="G962" s="240"/>
    </row>
    <row r="963" spans="1:7" s="208" customFormat="1" ht="12">
      <c r="A963" s="214"/>
      <c r="C963" s="240"/>
      <c r="D963" s="214"/>
      <c r="E963" s="214"/>
      <c r="F963" s="240"/>
      <c r="G963" s="240"/>
    </row>
    <row r="964" spans="1:7" s="208" customFormat="1" ht="12">
      <c r="A964" s="214"/>
      <c r="C964" s="240"/>
      <c r="D964" s="214"/>
      <c r="E964" s="214"/>
      <c r="F964" s="240"/>
      <c r="G964" s="240"/>
    </row>
    <row r="965" spans="1:7" s="208" customFormat="1" ht="12">
      <c r="A965" s="214"/>
      <c r="C965" s="240"/>
      <c r="D965" s="214"/>
      <c r="E965" s="214"/>
      <c r="F965" s="240"/>
      <c r="G965" s="240"/>
    </row>
    <row r="966" spans="1:7" s="208" customFormat="1" ht="12">
      <c r="A966" s="214"/>
      <c r="C966" s="240"/>
      <c r="D966" s="214"/>
      <c r="E966" s="214"/>
      <c r="F966" s="240"/>
      <c r="G966" s="240"/>
    </row>
    <row r="967" spans="1:7" s="208" customFormat="1" ht="12">
      <c r="A967" s="214"/>
      <c r="C967" s="240"/>
      <c r="D967" s="214"/>
      <c r="E967" s="214"/>
      <c r="F967" s="240"/>
      <c r="G967" s="240"/>
    </row>
    <row r="968" spans="1:7" s="208" customFormat="1" ht="12">
      <c r="A968" s="214"/>
      <c r="C968" s="240"/>
      <c r="D968" s="214"/>
      <c r="E968" s="214"/>
      <c r="F968" s="240"/>
      <c r="G968" s="240"/>
    </row>
    <row r="969" spans="1:7" s="208" customFormat="1" ht="12">
      <c r="A969" s="214"/>
      <c r="C969" s="240"/>
      <c r="D969" s="214"/>
      <c r="E969" s="214"/>
      <c r="F969" s="240"/>
      <c r="G969" s="240"/>
    </row>
    <row r="970" spans="1:7" s="208" customFormat="1" ht="12">
      <c r="A970" s="214"/>
      <c r="C970" s="240"/>
      <c r="D970" s="214"/>
      <c r="E970" s="214"/>
      <c r="F970" s="240"/>
      <c r="G970" s="240"/>
    </row>
    <row r="971" spans="1:7" s="208" customFormat="1" ht="12">
      <c r="A971" s="214"/>
      <c r="C971" s="240"/>
      <c r="D971" s="214"/>
      <c r="E971" s="214"/>
      <c r="F971" s="240"/>
      <c r="G971" s="240"/>
    </row>
    <row r="972" spans="1:7" s="208" customFormat="1" ht="12">
      <c r="A972" s="214"/>
      <c r="C972" s="240"/>
      <c r="D972" s="214"/>
      <c r="E972" s="214"/>
      <c r="F972" s="240"/>
      <c r="G972" s="240"/>
    </row>
    <row r="973" spans="1:7" s="208" customFormat="1" ht="12">
      <c r="A973" s="214"/>
      <c r="C973" s="240"/>
      <c r="D973" s="214"/>
      <c r="E973" s="214"/>
      <c r="F973" s="240"/>
      <c r="G973" s="240"/>
    </row>
    <row r="974" spans="1:7" s="208" customFormat="1" ht="12">
      <c r="A974" s="214"/>
      <c r="C974" s="240"/>
      <c r="D974" s="214"/>
      <c r="E974" s="214"/>
      <c r="F974" s="240"/>
      <c r="G974" s="240"/>
    </row>
    <row r="975" spans="1:7" s="208" customFormat="1" ht="12">
      <c r="A975" s="214"/>
      <c r="C975" s="240"/>
      <c r="D975" s="214"/>
      <c r="E975" s="214"/>
      <c r="F975" s="240"/>
      <c r="G975" s="240"/>
    </row>
    <row r="976" spans="1:7" s="208" customFormat="1" ht="12">
      <c r="A976" s="214"/>
      <c r="C976" s="240"/>
      <c r="D976" s="214"/>
      <c r="E976" s="214"/>
      <c r="F976" s="240"/>
      <c r="G976" s="240"/>
    </row>
    <row r="977" spans="1:7" s="208" customFormat="1" ht="12">
      <c r="A977" s="214"/>
      <c r="C977" s="240"/>
      <c r="D977" s="214"/>
      <c r="E977" s="214"/>
      <c r="F977" s="240"/>
      <c r="G977" s="240"/>
    </row>
    <row r="978" spans="1:7" s="208" customFormat="1" ht="12">
      <c r="A978" s="214"/>
      <c r="C978" s="240"/>
      <c r="D978" s="214"/>
      <c r="E978" s="214"/>
      <c r="F978" s="240"/>
      <c r="G978" s="240"/>
    </row>
    <row r="979" spans="1:7" s="208" customFormat="1" ht="12">
      <c r="A979" s="214"/>
      <c r="C979" s="240"/>
      <c r="D979" s="214"/>
      <c r="E979" s="214"/>
      <c r="F979" s="240"/>
      <c r="G979" s="240"/>
    </row>
    <row r="980" spans="1:7" s="208" customFormat="1" ht="12">
      <c r="A980" s="214"/>
      <c r="C980" s="240"/>
      <c r="D980" s="214"/>
      <c r="E980" s="214"/>
      <c r="F980" s="240"/>
      <c r="G980" s="240"/>
    </row>
    <row r="981" spans="1:7" s="208" customFormat="1" ht="12">
      <c r="A981" s="214"/>
      <c r="C981" s="240"/>
      <c r="D981" s="214"/>
      <c r="E981" s="214"/>
      <c r="F981" s="240"/>
      <c r="G981" s="240"/>
    </row>
    <row r="982" spans="1:7" s="208" customFormat="1" ht="12">
      <c r="A982" s="214"/>
      <c r="C982" s="240"/>
      <c r="D982" s="214"/>
      <c r="E982" s="214"/>
      <c r="F982" s="240"/>
      <c r="G982" s="240"/>
    </row>
    <row r="983" spans="1:7" s="208" customFormat="1" ht="12">
      <c r="A983" s="214"/>
      <c r="C983" s="240"/>
      <c r="D983" s="214"/>
      <c r="E983" s="214"/>
      <c r="F983" s="240"/>
      <c r="G983" s="240"/>
    </row>
    <row r="984" spans="1:7" s="208" customFormat="1" ht="12">
      <c r="A984" s="214"/>
      <c r="C984" s="240"/>
      <c r="D984" s="214"/>
      <c r="E984" s="214"/>
      <c r="F984" s="240"/>
      <c r="G984" s="240"/>
    </row>
    <row r="985" spans="1:7" s="208" customFormat="1" ht="12">
      <c r="A985" s="214"/>
      <c r="C985" s="240"/>
      <c r="D985" s="214"/>
      <c r="E985" s="214"/>
      <c r="F985" s="240"/>
      <c r="G985" s="240"/>
    </row>
    <row r="986" spans="1:7" s="208" customFormat="1" ht="12">
      <c r="A986" s="214"/>
      <c r="C986" s="240"/>
      <c r="D986" s="214"/>
      <c r="E986" s="214"/>
      <c r="F986" s="240"/>
      <c r="G986" s="240"/>
    </row>
    <row r="987" spans="1:7" s="208" customFormat="1" ht="12">
      <c r="A987" s="214"/>
      <c r="C987" s="240"/>
      <c r="D987" s="214"/>
      <c r="E987" s="214"/>
      <c r="F987" s="240"/>
      <c r="G987" s="240"/>
    </row>
    <row r="988" spans="1:7" s="208" customFormat="1" ht="12">
      <c r="A988" s="214"/>
      <c r="C988" s="240"/>
      <c r="D988" s="214"/>
      <c r="E988" s="214"/>
      <c r="F988" s="240"/>
      <c r="G988" s="240"/>
    </row>
    <row r="989" spans="1:7" s="208" customFormat="1" ht="12">
      <c r="A989" s="214"/>
      <c r="C989" s="240"/>
      <c r="D989" s="214"/>
      <c r="E989" s="214"/>
      <c r="F989" s="240"/>
      <c r="G989" s="240"/>
    </row>
    <row r="990" spans="1:7" s="208" customFormat="1" ht="12">
      <c r="A990" s="214"/>
      <c r="C990" s="240"/>
      <c r="D990" s="214"/>
      <c r="E990" s="214"/>
      <c r="F990" s="240"/>
      <c r="G990" s="240"/>
    </row>
    <row r="991" spans="1:7" s="208" customFormat="1" ht="12">
      <c r="A991" s="214"/>
      <c r="C991" s="240"/>
      <c r="D991" s="214"/>
      <c r="E991" s="214"/>
      <c r="F991" s="240"/>
      <c r="G991" s="240"/>
    </row>
    <row r="992" spans="1:7" s="208" customFormat="1" ht="12">
      <c r="A992" s="214"/>
      <c r="C992" s="240"/>
      <c r="D992" s="214"/>
      <c r="E992" s="214"/>
      <c r="F992" s="240"/>
      <c r="G992" s="240"/>
    </row>
    <row r="993" spans="1:7" s="208" customFormat="1" ht="12">
      <c r="A993" s="214"/>
      <c r="C993" s="240"/>
      <c r="D993" s="214"/>
      <c r="E993" s="214"/>
      <c r="F993" s="240"/>
      <c r="G993" s="240"/>
    </row>
    <row r="994" spans="1:7" s="208" customFormat="1" ht="12">
      <c r="A994" s="214"/>
      <c r="C994" s="240"/>
      <c r="D994" s="214"/>
      <c r="E994" s="214"/>
      <c r="F994" s="240"/>
      <c r="G994" s="240"/>
    </row>
    <row r="995" spans="1:7" s="208" customFormat="1" ht="12">
      <c r="A995" s="214"/>
      <c r="C995" s="240"/>
      <c r="D995" s="214"/>
      <c r="E995" s="214"/>
      <c r="F995" s="240"/>
      <c r="G995" s="240"/>
    </row>
    <row r="996" spans="1:7" s="208" customFormat="1" ht="12">
      <c r="A996" s="214"/>
      <c r="C996" s="240"/>
      <c r="D996" s="214"/>
      <c r="E996" s="214"/>
      <c r="F996" s="240"/>
      <c r="G996" s="240"/>
    </row>
    <row r="997" spans="1:7" s="208" customFormat="1" ht="12">
      <c r="A997" s="214"/>
      <c r="C997" s="240"/>
      <c r="D997" s="214"/>
      <c r="E997" s="214"/>
      <c r="F997" s="240"/>
      <c r="G997" s="240"/>
    </row>
    <row r="998" spans="1:7" s="208" customFormat="1" ht="12">
      <c r="A998" s="214"/>
      <c r="C998" s="240"/>
      <c r="D998" s="214"/>
      <c r="E998" s="214"/>
      <c r="F998" s="240"/>
      <c r="G998" s="240"/>
    </row>
    <row r="999" spans="1:7" s="208" customFormat="1" ht="12">
      <c r="A999" s="214"/>
      <c r="C999" s="240"/>
      <c r="D999" s="214"/>
      <c r="E999" s="214"/>
      <c r="F999" s="240"/>
      <c r="G999" s="240"/>
    </row>
    <row r="1000" spans="1:7" s="208" customFormat="1" ht="12">
      <c r="A1000" s="214"/>
      <c r="C1000" s="240"/>
      <c r="D1000" s="214"/>
      <c r="E1000" s="214"/>
      <c r="F1000" s="240"/>
      <c r="G1000" s="240"/>
    </row>
    <row r="1001" spans="1:7" s="208" customFormat="1" ht="12">
      <c r="A1001" s="214"/>
      <c r="C1001" s="240"/>
      <c r="D1001" s="214"/>
      <c r="E1001" s="214"/>
      <c r="F1001" s="240"/>
      <c r="G1001" s="240"/>
    </row>
    <row r="1002" spans="1:7" s="208" customFormat="1" ht="12">
      <c r="A1002" s="214"/>
      <c r="C1002" s="240"/>
      <c r="D1002" s="214"/>
      <c r="E1002" s="214"/>
      <c r="F1002" s="240"/>
      <c r="G1002" s="240"/>
    </row>
    <row r="1003" spans="1:7" s="208" customFormat="1" ht="12">
      <c r="A1003" s="214"/>
      <c r="C1003" s="240"/>
      <c r="D1003" s="214"/>
      <c r="E1003" s="214"/>
      <c r="F1003" s="240"/>
      <c r="G1003" s="240"/>
    </row>
    <row r="1004" spans="1:7" s="208" customFormat="1" ht="12">
      <c r="A1004" s="214"/>
      <c r="C1004" s="240"/>
      <c r="D1004" s="214"/>
      <c r="E1004" s="214"/>
      <c r="F1004" s="240"/>
      <c r="G1004" s="240"/>
    </row>
    <row r="1005" spans="1:7" s="208" customFormat="1" ht="12">
      <c r="A1005" s="214"/>
      <c r="C1005" s="240"/>
      <c r="D1005" s="214"/>
      <c r="E1005" s="214"/>
      <c r="F1005" s="240"/>
      <c r="G1005" s="240"/>
    </row>
    <row r="1006" spans="1:7" s="208" customFormat="1" ht="12">
      <c r="A1006" s="214"/>
      <c r="C1006" s="240"/>
      <c r="D1006" s="214"/>
      <c r="E1006" s="214"/>
      <c r="F1006" s="240"/>
      <c r="G1006" s="240"/>
    </row>
    <row r="1007" spans="1:7" s="208" customFormat="1" ht="12">
      <c r="A1007" s="214"/>
      <c r="C1007" s="240"/>
      <c r="D1007" s="214"/>
      <c r="E1007" s="214"/>
      <c r="F1007" s="240"/>
      <c r="G1007" s="240"/>
    </row>
    <row r="1008" spans="1:7" s="208" customFormat="1" ht="12">
      <c r="A1008" s="214"/>
      <c r="C1008" s="240"/>
      <c r="D1008" s="214"/>
      <c r="E1008" s="214"/>
      <c r="F1008" s="240"/>
      <c r="G1008" s="240"/>
    </row>
    <row r="1009" spans="1:7" s="208" customFormat="1" ht="12">
      <c r="A1009" s="214"/>
      <c r="C1009" s="240"/>
      <c r="D1009" s="214"/>
      <c r="E1009" s="214"/>
      <c r="F1009" s="240"/>
      <c r="G1009" s="240"/>
    </row>
    <row r="1010" spans="1:7" s="208" customFormat="1" ht="12">
      <c r="A1010" s="214"/>
      <c r="C1010" s="240"/>
      <c r="D1010" s="214"/>
      <c r="E1010" s="214"/>
      <c r="F1010" s="240"/>
      <c r="G1010" s="240"/>
    </row>
    <row r="1011" spans="1:7" s="208" customFormat="1" ht="12">
      <c r="A1011" s="214"/>
      <c r="C1011" s="240"/>
      <c r="D1011" s="214"/>
      <c r="E1011" s="214"/>
      <c r="F1011" s="240"/>
      <c r="G1011" s="240"/>
    </row>
    <row r="1012" spans="1:7" s="208" customFormat="1" ht="12">
      <c r="A1012" s="214"/>
      <c r="C1012" s="240"/>
      <c r="D1012" s="214"/>
      <c r="E1012" s="214"/>
      <c r="F1012" s="240"/>
      <c r="G1012" s="240"/>
    </row>
    <row r="1013" spans="1:7" s="208" customFormat="1" ht="12">
      <c r="A1013" s="214"/>
      <c r="C1013" s="240"/>
      <c r="D1013" s="214"/>
      <c r="E1013" s="214"/>
      <c r="F1013" s="240"/>
      <c r="G1013" s="240"/>
    </row>
    <row r="1014" spans="1:7" s="208" customFormat="1" ht="12">
      <c r="A1014" s="214"/>
      <c r="C1014" s="240"/>
      <c r="D1014" s="214"/>
      <c r="E1014" s="214"/>
      <c r="F1014" s="240"/>
      <c r="G1014" s="240"/>
    </row>
    <row r="1015" spans="1:7" s="208" customFormat="1" ht="12">
      <c r="A1015" s="214"/>
      <c r="C1015" s="240"/>
      <c r="D1015" s="214"/>
      <c r="E1015" s="214"/>
      <c r="F1015" s="240"/>
      <c r="G1015" s="240"/>
    </row>
    <row r="1016" spans="1:7" s="208" customFormat="1" ht="12">
      <c r="A1016" s="214"/>
      <c r="C1016" s="240"/>
      <c r="D1016" s="214"/>
      <c r="E1016" s="214"/>
      <c r="F1016" s="240"/>
      <c r="G1016" s="240"/>
    </row>
    <row r="1017" spans="1:7" s="208" customFormat="1" ht="12">
      <c r="A1017" s="214"/>
      <c r="C1017" s="240"/>
      <c r="D1017" s="214"/>
      <c r="E1017" s="214"/>
      <c r="F1017" s="240"/>
      <c r="G1017" s="240"/>
    </row>
    <row r="1018" spans="1:7" s="208" customFormat="1" ht="12">
      <c r="A1018" s="214"/>
      <c r="C1018" s="240"/>
      <c r="D1018" s="214"/>
      <c r="E1018" s="214"/>
      <c r="F1018" s="240"/>
      <c r="G1018" s="240"/>
    </row>
    <row r="1019" spans="1:7" s="208" customFormat="1" ht="12">
      <c r="A1019" s="214"/>
      <c r="C1019" s="240"/>
      <c r="D1019" s="214"/>
      <c r="E1019" s="214"/>
      <c r="F1019" s="240"/>
      <c r="G1019" s="240"/>
    </row>
    <row r="1020" spans="1:7" s="208" customFormat="1" ht="12">
      <c r="A1020" s="214"/>
      <c r="C1020" s="240"/>
      <c r="D1020" s="214"/>
      <c r="E1020" s="214"/>
      <c r="F1020" s="240"/>
      <c r="G1020" s="240"/>
    </row>
    <row r="1021" spans="1:7" s="208" customFormat="1" ht="12">
      <c r="A1021" s="214"/>
      <c r="C1021" s="240"/>
      <c r="D1021" s="214"/>
      <c r="E1021" s="214"/>
      <c r="F1021" s="240"/>
      <c r="G1021" s="240"/>
    </row>
    <row r="1022" spans="1:7" s="208" customFormat="1" ht="12">
      <c r="A1022" s="214"/>
      <c r="C1022" s="240"/>
      <c r="D1022" s="214"/>
      <c r="E1022" s="214"/>
      <c r="F1022" s="240"/>
      <c r="G1022" s="240"/>
    </row>
    <row r="1023" spans="1:7" s="208" customFormat="1" ht="12">
      <c r="A1023" s="214"/>
      <c r="C1023" s="240"/>
      <c r="D1023" s="214"/>
      <c r="E1023" s="214"/>
      <c r="F1023" s="240"/>
      <c r="G1023" s="240"/>
    </row>
    <row r="1024" spans="1:7" s="208" customFormat="1" ht="12">
      <c r="A1024" s="214"/>
      <c r="C1024" s="240"/>
      <c r="D1024" s="214"/>
      <c r="E1024" s="214"/>
      <c r="F1024" s="240"/>
      <c r="G1024" s="240"/>
    </row>
    <row r="1025" spans="1:7" s="208" customFormat="1" ht="12">
      <c r="A1025" s="214"/>
      <c r="C1025" s="240"/>
      <c r="D1025" s="214"/>
      <c r="E1025" s="214"/>
      <c r="F1025" s="240"/>
      <c r="G1025" s="240"/>
    </row>
    <row r="1026" spans="1:7" s="208" customFormat="1" ht="12">
      <c r="A1026" s="214"/>
      <c r="C1026" s="240"/>
      <c r="D1026" s="214"/>
      <c r="E1026" s="214"/>
      <c r="F1026" s="240"/>
      <c r="G1026" s="240"/>
    </row>
    <row r="1027" spans="1:7" s="208" customFormat="1" ht="12">
      <c r="A1027" s="214"/>
      <c r="C1027" s="240"/>
      <c r="D1027" s="214"/>
      <c r="E1027" s="214"/>
      <c r="F1027" s="240"/>
      <c r="G1027" s="240"/>
    </row>
    <row r="1028" spans="1:7" s="208" customFormat="1" ht="12">
      <c r="A1028" s="214"/>
      <c r="C1028" s="240"/>
      <c r="D1028" s="214"/>
      <c r="E1028" s="214"/>
      <c r="F1028" s="240"/>
      <c r="G1028" s="240"/>
    </row>
    <row r="1029" spans="1:7" s="208" customFormat="1" ht="12">
      <c r="A1029" s="214"/>
      <c r="C1029" s="240"/>
      <c r="D1029" s="214"/>
      <c r="E1029" s="214"/>
      <c r="F1029" s="240"/>
      <c r="G1029" s="240"/>
    </row>
    <row r="1030" spans="1:7" s="208" customFormat="1" ht="12">
      <c r="A1030" s="214"/>
      <c r="C1030" s="240"/>
      <c r="D1030" s="214"/>
      <c r="E1030" s="214"/>
      <c r="F1030" s="240"/>
      <c r="G1030" s="240"/>
    </row>
    <row r="1031" spans="1:7" s="208" customFormat="1" ht="12">
      <c r="A1031" s="214"/>
      <c r="C1031" s="240"/>
      <c r="D1031" s="214"/>
      <c r="E1031" s="214"/>
      <c r="F1031" s="240"/>
      <c r="G1031" s="240"/>
    </row>
    <row r="1032" spans="1:7" s="208" customFormat="1" ht="12">
      <c r="A1032" s="214"/>
      <c r="C1032" s="240"/>
      <c r="D1032" s="214"/>
      <c r="E1032" s="214"/>
      <c r="F1032" s="240"/>
      <c r="G1032" s="240"/>
    </row>
    <row r="1033" spans="1:7" s="208" customFormat="1" ht="12">
      <c r="A1033" s="214"/>
      <c r="C1033" s="240"/>
      <c r="D1033" s="214"/>
      <c r="E1033" s="214"/>
      <c r="F1033" s="240"/>
      <c r="G1033" s="240"/>
    </row>
    <row r="1034" spans="1:7" s="208" customFormat="1" ht="12">
      <c r="A1034" s="214"/>
      <c r="C1034" s="240"/>
      <c r="D1034" s="214"/>
      <c r="E1034" s="214"/>
      <c r="F1034" s="240"/>
      <c r="G1034" s="240"/>
    </row>
    <row r="1035" spans="1:7" s="208" customFormat="1" ht="12">
      <c r="A1035" s="214"/>
      <c r="C1035" s="240"/>
      <c r="D1035" s="214"/>
      <c r="E1035" s="214"/>
      <c r="F1035" s="240"/>
      <c r="G1035" s="240"/>
    </row>
    <row r="1036" spans="1:7" s="208" customFormat="1" ht="12">
      <c r="A1036" s="214"/>
      <c r="C1036" s="240"/>
      <c r="D1036" s="214"/>
      <c r="E1036" s="214"/>
      <c r="F1036" s="240"/>
      <c r="G1036" s="240"/>
    </row>
    <row r="1037" spans="1:7" s="208" customFormat="1" ht="12">
      <c r="A1037" s="214"/>
      <c r="C1037" s="240"/>
      <c r="D1037" s="214"/>
      <c r="E1037" s="214"/>
      <c r="F1037" s="240"/>
      <c r="G1037" s="240"/>
    </row>
    <row r="1038" spans="1:7" s="208" customFormat="1" ht="12">
      <c r="A1038" s="214"/>
      <c r="C1038" s="240"/>
      <c r="D1038" s="214"/>
      <c r="E1038" s="214"/>
      <c r="F1038" s="240"/>
      <c r="G1038" s="240"/>
    </row>
    <row r="1039" spans="1:7" s="208" customFormat="1" ht="12">
      <c r="A1039" s="214"/>
      <c r="C1039" s="240"/>
      <c r="D1039" s="214"/>
      <c r="E1039" s="214"/>
      <c r="F1039" s="240"/>
      <c r="G1039" s="240"/>
    </row>
    <row r="1040" spans="1:7" s="208" customFormat="1" ht="12">
      <c r="A1040" s="214"/>
      <c r="C1040" s="240"/>
      <c r="D1040" s="214"/>
      <c r="E1040" s="214"/>
      <c r="F1040" s="240"/>
      <c r="G1040" s="240"/>
    </row>
    <row r="1041" spans="1:7" s="208" customFormat="1" ht="12">
      <c r="A1041" s="214"/>
      <c r="C1041" s="240"/>
      <c r="D1041" s="214"/>
      <c r="E1041" s="214"/>
      <c r="F1041" s="240"/>
      <c r="G1041" s="240"/>
    </row>
    <row r="1042" spans="1:7" s="208" customFormat="1" ht="12">
      <c r="A1042" s="214"/>
      <c r="C1042" s="240"/>
      <c r="D1042" s="214"/>
      <c r="E1042" s="214"/>
      <c r="F1042" s="240"/>
      <c r="G1042" s="240"/>
    </row>
    <row r="1043" spans="1:7" s="208" customFormat="1" ht="12">
      <c r="A1043" s="214"/>
      <c r="C1043" s="240"/>
      <c r="D1043" s="214"/>
      <c r="E1043" s="214"/>
      <c r="F1043" s="240"/>
      <c r="G1043" s="240"/>
    </row>
    <row r="1044" spans="1:7" s="208" customFormat="1" ht="12">
      <c r="A1044" s="214"/>
      <c r="C1044" s="240"/>
      <c r="D1044" s="214"/>
      <c r="E1044" s="214"/>
      <c r="F1044" s="240"/>
      <c r="G1044" s="240"/>
    </row>
    <row r="1045" spans="1:7" s="208" customFormat="1" ht="12">
      <c r="A1045" s="214"/>
      <c r="C1045" s="240"/>
      <c r="D1045" s="214"/>
      <c r="E1045" s="214"/>
      <c r="F1045" s="240"/>
      <c r="G1045" s="240"/>
    </row>
    <row r="1046" spans="1:7" s="208" customFormat="1" ht="12">
      <c r="A1046" s="214"/>
      <c r="C1046" s="240"/>
      <c r="D1046" s="214"/>
      <c r="E1046" s="214"/>
      <c r="F1046" s="240"/>
      <c r="G1046" s="240"/>
    </row>
    <row r="1047" spans="1:7" s="208" customFormat="1" ht="12">
      <c r="A1047" s="214"/>
      <c r="C1047" s="240"/>
      <c r="D1047" s="214"/>
      <c r="E1047" s="214"/>
      <c r="F1047" s="240"/>
      <c r="G1047" s="240"/>
    </row>
    <row r="1048" spans="1:7" s="208" customFormat="1" ht="12">
      <c r="A1048" s="214"/>
      <c r="C1048" s="240"/>
      <c r="D1048" s="214"/>
      <c r="E1048" s="214"/>
      <c r="F1048" s="240"/>
      <c r="G1048" s="240"/>
    </row>
    <row r="1049" spans="1:7" s="208" customFormat="1" ht="12">
      <c r="A1049" s="214"/>
      <c r="C1049" s="240"/>
      <c r="D1049" s="214"/>
      <c r="E1049" s="214"/>
      <c r="F1049" s="240"/>
      <c r="G1049" s="240"/>
    </row>
    <row r="1050" spans="1:7" s="208" customFormat="1" ht="12">
      <c r="A1050" s="214"/>
      <c r="C1050" s="240"/>
      <c r="D1050" s="214"/>
      <c r="E1050" s="214"/>
      <c r="F1050" s="240"/>
      <c r="G1050" s="240"/>
    </row>
    <row r="1051" spans="1:7" s="208" customFormat="1" ht="12">
      <c r="A1051" s="214"/>
      <c r="C1051" s="240"/>
      <c r="D1051" s="214"/>
      <c r="E1051" s="214"/>
      <c r="F1051" s="240"/>
      <c r="G1051" s="240"/>
    </row>
    <row r="1052" spans="1:7" s="208" customFormat="1" ht="12">
      <c r="A1052" s="214"/>
      <c r="C1052" s="240"/>
      <c r="D1052" s="214"/>
      <c r="E1052" s="214"/>
      <c r="F1052" s="240"/>
      <c r="G1052" s="240"/>
    </row>
    <row r="1053" spans="1:7" s="208" customFormat="1" ht="12">
      <c r="A1053" s="214"/>
      <c r="C1053" s="240"/>
      <c r="D1053" s="214"/>
      <c r="E1053" s="214"/>
      <c r="F1053" s="240"/>
      <c r="G1053" s="240"/>
    </row>
    <row r="1054" spans="1:7" s="208" customFormat="1" ht="12">
      <c r="A1054" s="214"/>
      <c r="C1054" s="240"/>
      <c r="D1054" s="214"/>
      <c r="E1054" s="214"/>
      <c r="F1054" s="240"/>
      <c r="G1054" s="240"/>
    </row>
    <row r="1055" spans="1:7" s="208" customFormat="1" ht="12">
      <c r="A1055" s="214"/>
      <c r="C1055" s="240"/>
      <c r="D1055" s="214"/>
      <c r="E1055" s="214"/>
      <c r="F1055" s="240"/>
      <c r="G1055" s="240"/>
    </row>
    <row r="1056" spans="1:7" s="208" customFormat="1" ht="12">
      <c r="A1056" s="214"/>
      <c r="C1056" s="240"/>
      <c r="D1056" s="214"/>
      <c r="E1056" s="214"/>
      <c r="F1056" s="240"/>
      <c r="G1056" s="240"/>
    </row>
    <row r="1057" spans="1:7" s="208" customFormat="1" ht="12">
      <c r="A1057" s="214"/>
      <c r="C1057" s="240"/>
      <c r="D1057" s="214"/>
      <c r="E1057" s="214"/>
      <c r="F1057" s="240"/>
      <c r="G1057" s="240"/>
    </row>
    <row r="1058" spans="1:7" s="208" customFormat="1" ht="12">
      <c r="A1058" s="214"/>
      <c r="C1058" s="240"/>
      <c r="D1058" s="214"/>
      <c r="E1058" s="214"/>
      <c r="F1058" s="240"/>
      <c r="G1058" s="240"/>
    </row>
    <row r="1059" spans="1:7" s="208" customFormat="1" ht="12">
      <c r="A1059" s="214"/>
      <c r="C1059" s="240"/>
      <c r="D1059" s="214"/>
      <c r="E1059" s="214"/>
      <c r="F1059" s="240"/>
      <c r="G1059" s="240"/>
    </row>
    <row r="1060" spans="1:7" s="208" customFormat="1" ht="12">
      <c r="A1060" s="214"/>
      <c r="C1060" s="240"/>
      <c r="D1060" s="214"/>
      <c r="E1060" s="214"/>
      <c r="F1060" s="240"/>
      <c r="G1060" s="240"/>
    </row>
    <row r="1061" spans="1:7" s="208" customFormat="1" ht="12">
      <c r="A1061" s="214"/>
      <c r="C1061" s="240"/>
      <c r="D1061" s="214"/>
      <c r="E1061" s="214"/>
      <c r="F1061" s="240"/>
      <c r="G1061" s="240"/>
    </row>
    <row r="1062" spans="1:7" s="208" customFormat="1" ht="12">
      <c r="A1062" s="214"/>
      <c r="C1062" s="240"/>
      <c r="D1062" s="214"/>
      <c r="E1062" s="214"/>
      <c r="F1062" s="240"/>
      <c r="G1062" s="240"/>
    </row>
    <row r="1063" spans="1:7" s="208" customFormat="1" ht="12">
      <c r="A1063" s="214"/>
      <c r="C1063" s="240"/>
      <c r="D1063" s="214"/>
      <c r="E1063" s="214"/>
      <c r="F1063" s="240"/>
      <c r="G1063" s="240"/>
    </row>
    <row r="1064" spans="1:7" s="208" customFormat="1" ht="12">
      <c r="A1064" s="214"/>
      <c r="C1064" s="240"/>
      <c r="D1064" s="214"/>
      <c r="E1064" s="214"/>
      <c r="F1064" s="240"/>
      <c r="G1064" s="240"/>
    </row>
    <row r="1065" spans="1:7" s="208" customFormat="1" ht="12">
      <c r="A1065" s="214"/>
      <c r="C1065" s="240"/>
      <c r="D1065" s="214"/>
      <c r="E1065" s="214"/>
      <c r="F1065" s="240"/>
      <c r="G1065" s="240"/>
    </row>
    <row r="1066" spans="1:7" s="208" customFormat="1" ht="12">
      <c r="A1066" s="214"/>
      <c r="C1066" s="240"/>
      <c r="D1066" s="214"/>
      <c r="E1066" s="214"/>
      <c r="F1066" s="240"/>
      <c r="G1066" s="240"/>
    </row>
    <row r="1067" spans="1:7" s="208" customFormat="1" ht="12">
      <c r="A1067" s="214"/>
      <c r="C1067" s="240"/>
      <c r="D1067" s="214"/>
      <c r="E1067" s="214"/>
      <c r="F1067" s="240"/>
      <c r="G1067" s="240"/>
    </row>
    <row r="1068" spans="1:7" s="208" customFormat="1" ht="12">
      <c r="A1068" s="214"/>
      <c r="C1068" s="240"/>
      <c r="D1068" s="214"/>
      <c r="E1068" s="214"/>
      <c r="F1068" s="240"/>
      <c r="G1068" s="240"/>
    </row>
    <row r="1069" spans="1:7" s="208" customFormat="1" ht="12">
      <c r="A1069" s="214"/>
      <c r="C1069" s="240"/>
      <c r="D1069" s="214"/>
      <c r="E1069" s="214"/>
      <c r="F1069" s="240"/>
      <c r="G1069" s="240"/>
    </row>
    <row r="1070" spans="1:7" s="208" customFormat="1" ht="12">
      <c r="A1070" s="214"/>
      <c r="C1070" s="240"/>
      <c r="D1070" s="214"/>
      <c r="E1070" s="214"/>
      <c r="F1070" s="240"/>
      <c r="G1070" s="240"/>
    </row>
    <row r="1071" spans="1:7" s="208" customFormat="1" ht="12">
      <c r="A1071" s="214"/>
      <c r="C1071" s="240"/>
      <c r="D1071" s="214"/>
      <c r="E1071" s="214"/>
      <c r="F1071" s="240"/>
      <c r="G1071" s="240"/>
    </row>
    <row r="1072" spans="1:7" s="208" customFormat="1" ht="12">
      <c r="A1072" s="214"/>
      <c r="C1072" s="240"/>
      <c r="D1072" s="214"/>
      <c r="E1072" s="214"/>
      <c r="F1072" s="240"/>
      <c r="G1072" s="240"/>
    </row>
    <row r="1073" spans="1:7" s="208" customFormat="1" ht="12">
      <c r="A1073" s="214"/>
      <c r="C1073" s="240"/>
      <c r="D1073" s="214"/>
      <c r="E1073" s="214"/>
      <c r="F1073" s="240"/>
      <c r="G1073" s="240"/>
    </row>
    <row r="1074" spans="1:7" s="208" customFormat="1" ht="12">
      <c r="A1074" s="214"/>
      <c r="C1074" s="240"/>
      <c r="D1074" s="214"/>
      <c r="E1074" s="214"/>
      <c r="F1074" s="240"/>
      <c r="G1074" s="240"/>
    </row>
    <row r="1075" spans="1:7" s="208" customFormat="1" ht="12">
      <c r="A1075" s="214"/>
      <c r="C1075" s="240"/>
      <c r="D1075" s="214"/>
      <c r="E1075" s="214"/>
      <c r="F1075" s="240"/>
      <c r="G1075" s="240"/>
    </row>
    <row r="1076" spans="1:7" s="208" customFormat="1" ht="12">
      <c r="A1076" s="214"/>
      <c r="C1076" s="240"/>
      <c r="D1076" s="214"/>
      <c r="E1076" s="214"/>
      <c r="F1076" s="240"/>
      <c r="G1076" s="240"/>
    </row>
    <row r="1077" spans="1:7" s="208" customFormat="1" ht="12">
      <c r="A1077" s="214"/>
      <c r="C1077" s="240"/>
      <c r="D1077" s="214"/>
      <c r="E1077" s="214"/>
      <c r="F1077" s="240"/>
      <c r="G1077" s="240"/>
    </row>
    <row r="1078" spans="1:7" s="208" customFormat="1" ht="12">
      <c r="A1078" s="214"/>
      <c r="C1078" s="240"/>
      <c r="D1078" s="214"/>
      <c r="E1078" s="214"/>
      <c r="F1078" s="240"/>
      <c r="G1078" s="240"/>
    </row>
    <row r="1079" spans="1:7" s="208" customFormat="1" ht="12">
      <c r="A1079" s="214"/>
      <c r="C1079" s="240"/>
      <c r="D1079" s="214"/>
      <c r="E1079" s="214"/>
      <c r="F1079" s="240"/>
      <c r="G1079" s="240"/>
    </row>
    <row r="1080" spans="1:7" s="208" customFormat="1" ht="12">
      <c r="A1080" s="214"/>
      <c r="C1080" s="240"/>
      <c r="D1080" s="214"/>
      <c r="E1080" s="214"/>
      <c r="F1080" s="240"/>
      <c r="G1080" s="240"/>
    </row>
    <row r="1081" spans="1:7" s="208" customFormat="1" ht="12">
      <c r="A1081" s="214"/>
      <c r="C1081" s="240"/>
      <c r="D1081" s="214"/>
      <c r="E1081" s="214"/>
      <c r="F1081" s="240"/>
      <c r="G1081" s="240"/>
    </row>
    <row r="1082" spans="1:7" s="208" customFormat="1" ht="12">
      <c r="A1082" s="214"/>
      <c r="C1082" s="240"/>
      <c r="D1082" s="214"/>
      <c r="E1082" s="214"/>
      <c r="F1082" s="240"/>
      <c r="G1082" s="240"/>
    </row>
    <row r="1083" spans="1:7" s="208" customFormat="1" ht="12">
      <c r="A1083" s="214"/>
      <c r="C1083" s="240"/>
      <c r="D1083" s="214"/>
      <c r="E1083" s="214"/>
      <c r="F1083" s="240"/>
      <c r="G1083" s="240"/>
    </row>
    <row r="1084" spans="1:7" s="208" customFormat="1" ht="12">
      <c r="A1084" s="214"/>
      <c r="C1084" s="240"/>
      <c r="D1084" s="214"/>
      <c r="E1084" s="214"/>
      <c r="F1084" s="240"/>
      <c r="G1084" s="240"/>
    </row>
    <row r="1085" spans="1:7" s="208" customFormat="1" ht="12">
      <c r="A1085" s="214"/>
      <c r="C1085" s="240"/>
      <c r="D1085" s="214"/>
      <c r="E1085" s="214"/>
      <c r="F1085" s="240"/>
      <c r="G1085" s="240"/>
    </row>
    <row r="1086" spans="1:7" s="208" customFormat="1" ht="12">
      <c r="A1086" s="214"/>
      <c r="C1086" s="240"/>
      <c r="D1086" s="214"/>
      <c r="E1086" s="214"/>
      <c r="F1086" s="240"/>
      <c r="G1086" s="240"/>
    </row>
    <row r="1087" spans="1:7" s="208" customFormat="1" ht="12">
      <c r="A1087" s="214"/>
      <c r="C1087" s="240"/>
      <c r="D1087" s="214"/>
      <c r="E1087" s="214"/>
      <c r="F1087" s="240"/>
      <c r="G1087" s="240"/>
    </row>
    <row r="1088" spans="1:7" s="208" customFormat="1" ht="12">
      <c r="A1088" s="214"/>
      <c r="C1088" s="240"/>
      <c r="D1088" s="214"/>
      <c r="E1088" s="214"/>
      <c r="F1088" s="240"/>
      <c r="G1088" s="240"/>
    </row>
    <row r="1089" spans="1:7" s="208" customFormat="1" ht="12">
      <c r="A1089" s="214"/>
      <c r="C1089" s="240"/>
      <c r="D1089" s="214"/>
      <c r="E1089" s="214"/>
      <c r="F1089" s="240"/>
      <c r="G1089" s="240"/>
    </row>
    <row r="1090" spans="1:7" s="208" customFormat="1" ht="12">
      <c r="A1090" s="214"/>
      <c r="C1090" s="240"/>
      <c r="D1090" s="214"/>
      <c r="E1090" s="214"/>
      <c r="F1090" s="240"/>
      <c r="G1090" s="240"/>
    </row>
    <row r="1091" spans="1:7" s="208" customFormat="1" ht="12">
      <c r="A1091" s="214"/>
      <c r="C1091" s="240"/>
      <c r="D1091" s="214"/>
      <c r="E1091" s="214"/>
      <c r="F1091" s="240"/>
      <c r="G1091" s="240"/>
    </row>
    <row r="1092" spans="1:7" s="208" customFormat="1" ht="12">
      <c r="A1092" s="214"/>
      <c r="C1092" s="240"/>
      <c r="D1092" s="214"/>
      <c r="E1092" s="214"/>
      <c r="F1092" s="240"/>
      <c r="G1092" s="240"/>
    </row>
    <row r="1093" spans="1:7" s="208" customFormat="1" ht="12">
      <c r="A1093" s="214"/>
      <c r="C1093" s="240"/>
      <c r="D1093" s="214"/>
      <c r="E1093" s="214"/>
      <c r="F1093" s="240"/>
      <c r="G1093" s="240"/>
    </row>
    <row r="1094" spans="1:7" s="208" customFormat="1" ht="12">
      <c r="A1094" s="214"/>
      <c r="C1094" s="240"/>
      <c r="D1094" s="214"/>
      <c r="E1094" s="214"/>
      <c r="F1094" s="240"/>
      <c r="G1094" s="240"/>
    </row>
    <row r="1095" spans="1:7" s="208" customFormat="1" ht="12">
      <c r="A1095" s="214"/>
      <c r="C1095" s="240"/>
      <c r="D1095" s="214"/>
      <c r="E1095" s="214"/>
      <c r="F1095" s="240"/>
      <c r="G1095" s="240"/>
    </row>
    <row r="1096" spans="1:7" s="208" customFormat="1" ht="12">
      <c r="A1096" s="214"/>
      <c r="C1096" s="240"/>
      <c r="D1096" s="214"/>
      <c r="E1096" s="214"/>
      <c r="F1096" s="240"/>
      <c r="G1096" s="240"/>
    </row>
    <row r="1097" spans="1:7" s="208" customFormat="1" ht="12">
      <c r="A1097" s="214"/>
      <c r="C1097" s="240"/>
      <c r="D1097" s="214"/>
      <c r="E1097" s="214"/>
      <c r="F1097" s="240"/>
      <c r="G1097" s="240"/>
    </row>
    <row r="1098" spans="1:7" s="208" customFormat="1" ht="12">
      <c r="A1098" s="214"/>
      <c r="C1098" s="240"/>
      <c r="D1098" s="214"/>
      <c r="E1098" s="214"/>
      <c r="F1098" s="240"/>
      <c r="G1098" s="240"/>
    </row>
    <row r="1099" spans="1:7" s="208" customFormat="1" ht="12">
      <c r="A1099" s="214"/>
      <c r="C1099" s="240"/>
      <c r="D1099" s="214"/>
      <c r="E1099" s="214"/>
      <c r="F1099" s="240"/>
      <c r="G1099" s="240"/>
    </row>
    <row r="1100" spans="1:7" s="208" customFormat="1" ht="12">
      <c r="A1100" s="214"/>
      <c r="C1100" s="240"/>
      <c r="D1100" s="214"/>
      <c r="E1100" s="214"/>
      <c r="F1100" s="240"/>
      <c r="G1100" s="240"/>
    </row>
    <row r="1101" spans="1:7" s="208" customFormat="1" ht="12">
      <c r="A1101" s="214"/>
      <c r="C1101" s="240"/>
      <c r="D1101" s="214"/>
      <c r="E1101" s="214"/>
      <c r="F1101" s="240"/>
      <c r="G1101" s="240"/>
    </row>
    <row r="1102" spans="1:7" s="208" customFormat="1" ht="12">
      <c r="A1102" s="214"/>
      <c r="C1102" s="240"/>
      <c r="D1102" s="214"/>
      <c r="E1102" s="214"/>
      <c r="F1102" s="240"/>
      <c r="G1102" s="240"/>
    </row>
    <row r="1103" spans="1:7" s="208" customFormat="1" ht="12">
      <c r="A1103" s="214"/>
      <c r="C1103" s="240"/>
      <c r="D1103" s="214"/>
      <c r="E1103" s="214"/>
      <c r="F1103" s="240"/>
      <c r="G1103" s="240"/>
    </row>
    <row r="1104" spans="1:7" s="208" customFormat="1" ht="12">
      <c r="A1104" s="214"/>
      <c r="C1104" s="240"/>
      <c r="D1104" s="214"/>
      <c r="E1104" s="214"/>
      <c r="F1104" s="240"/>
      <c r="G1104" s="240"/>
    </row>
    <row r="1105" spans="1:7" s="208" customFormat="1" ht="12">
      <c r="A1105" s="214"/>
      <c r="C1105" s="240"/>
      <c r="D1105" s="214"/>
      <c r="E1105" s="214"/>
      <c r="F1105" s="240"/>
      <c r="G1105" s="240"/>
    </row>
    <row r="1106" spans="1:7" s="208" customFormat="1" ht="12">
      <c r="A1106" s="214"/>
      <c r="C1106" s="240"/>
      <c r="D1106" s="214"/>
      <c r="E1106" s="214"/>
      <c r="F1106" s="240"/>
      <c r="G1106" s="240"/>
    </row>
    <row r="1107" spans="1:7" s="208" customFormat="1" ht="12">
      <c r="A1107" s="214"/>
      <c r="C1107" s="240"/>
      <c r="D1107" s="214"/>
      <c r="E1107" s="214"/>
      <c r="F1107" s="240"/>
      <c r="G1107" s="240"/>
    </row>
    <row r="1108" spans="1:7" s="208" customFormat="1" ht="12">
      <c r="A1108" s="214"/>
      <c r="C1108" s="240"/>
      <c r="D1108" s="214"/>
      <c r="E1108" s="214"/>
      <c r="F1108" s="240"/>
      <c r="G1108" s="240"/>
    </row>
    <row r="1109" spans="1:7" s="208" customFormat="1" ht="12">
      <c r="A1109" s="214"/>
      <c r="C1109" s="240"/>
      <c r="D1109" s="214"/>
      <c r="E1109" s="214"/>
      <c r="F1109" s="240"/>
      <c r="G1109" s="240"/>
    </row>
    <row r="1110" spans="1:7" s="208" customFormat="1" ht="12">
      <c r="A1110" s="214"/>
      <c r="C1110" s="240"/>
      <c r="D1110" s="214"/>
      <c r="E1110" s="214"/>
      <c r="F1110" s="240"/>
      <c r="G1110" s="240"/>
    </row>
    <row r="1111" spans="1:7" s="208" customFormat="1" ht="12">
      <c r="A1111" s="214"/>
      <c r="C1111" s="240"/>
      <c r="D1111" s="214"/>
      <c r="E1111" s="214"/>
      <c r="F1111" s="240"/>
      <c r="G1111" s="240"/>
    </row>
    <row r="1112" spans="1:7" s="208" customFormat="1" ht="12">
      <c r="A1112" s="214"/>
      <c r="C1112" s="240"/>
      <c r="D1112" s="214"/>
      <c r="E1112" s="214"/>
      <c r="F1112" s="240"/>
      <c r="G1112" s="240"/>
    </row>
    <row r="1113" spans="1:7" s="208" customFormat="1" ht="12">
      <c r="A1113" s="214"/>
      <c r="C1113" s="240"/>
      <c r="D1113" s="214"/>
      <c r="E1113" s="214"/>
      <c r="F1113" s="240"/>
      <c r="G1113" s="240"/>
    </row>
    <row r="1114" spans="1:7" s="208" customFormat="1" ht="12">
      <c r="A1114" s="214"/>
      <c r="C1114" s="240"/>
      <c r="D1114" s="214"/>
      <c r="E1114" s="214"/>
      <c r="F1114" s="240"/>
      <c r="G1114" s="240"/>
    </row>
    <row r="1115" spans="1:7" s="208" customFormat="1" ht="12">
      <c r="A1115" s="214"/>
      <c r="C1115" s="240"/>
      <c r="D1115" s="214"/>
      <c r="E1115" s="214"/>
      <c r="F1115" s="240"/>
      <c r="G1115" s="240"/>
    </row>
    <row r="1116" spans="1:7" s="208" customFormat="1" ht="12">
      <c r="A1116" s="214"/>
      <c r="C1116" s="240"/>
      <c r="D1116" s="214"/>
      <c r="E1116" s="214"/>
      <c r="F1116" s="240"/>
      <c r="G1116" s="240"/>
    </row>
    <row r="1117" spans="1:7" s="208" customFormat="1" ht="12">
      <c r="A1117" s="214"/>
      <c r="C1117" s="240"/>
      <c r="D1117" s="214"/>
      <c r="E1117" s="214"/>
      <c r="F1117" s="240"/>
      <c r="G1117" s="240"/>
    </row>
    <row r="1118" spans="1:7" s="208" customFormat="1" ht="12">
      <c r="A1118" s="214"/>
      <c r="C1118" s="240"/>
      <c r="D1118" s="214"/>
      <c r="E1118" s="214"/>
      <c r="F1118" s="240"/>
      <c r="G1118" s="240"/>
    </row>
    <row r="1119" spans="1:7" s="208" customFormat="1" ht="12">
      <c r="A1119" s="214"/>
      <c r="C1119" s="240"/>
      <c r="D1119" s="214"/>
      <c r="E1119" s="214"/>
      <c r="F1119" s="240"/>
      <c r="G1119" s="240"/>
    </row>
    <row r="1120" spans="1:7" s="208" customFormat="1" ht="12">
      <c r="A1120" s="214"/>
      <c r="C1120" s="240"/>
      <c r="D1120" s="214"/>
      <c r="E1120" s="214"/>
      <c r="F1120" s="240"/>
      <c r="G1120" s="240"/>
    </row>
    <row r="1121" spans="1:7" s="208" customFormat="1" ht="12">
      <c r="A1121" s="214"/>
      <c r="C1121" s="240"/>
      <c r="D1121" s="214"/>
      <c r="E1121" s="214"/>
      <c r="F1121" s="240"/>
      <c r="G1121" s="240"/>
    </row>
    <row r="1122" spans="1:7" s="208" customFormat="1" ht="12">
      <c r="A1122" s="214"/>
      <c r="C1122" s="240"/>
      <c r="D1122" s="214"/>
      <c r="E1122" s="214"/>
      <c r="F1122" s="240"/>
      <c r="G1122" s="240"/>
    </row>
    <row r="1123" spans="1:7" s="208" customFormat="1" ht="12">
      <c r="A1123" s="214"/>
      <c r="C1123" s="240"/>
      <c r="D1123" s="214"/>
      <c r="E1123" s="214"/>
      <c r="F1123" s="240"/>
      <c r="G1123" s="240"/>
    </row>
    <row r="1124" spans="1:7" s="208" customFormat="1" ht="12">
      <c r="A1124" s="214"/>
      <c r="C1124" s="240"/>
      <c r="D1124" s="214"/>
      <c r="E1124" s="214"/>
      <c r="F1124" s="240"/>
      <c r="G1124" s="240"/>
    </row>
    <row r="1125" spans="1:7" s="208" customFormat="1" ht="12">
      <c r="A1125" s="214"/>
      <c r="C1125" s="240"/>
      <c r="D1125" s="214"/>
      <c r="E1125" s="214"/>
      <c r="F1125" s="240"/>
      <c r="G1125" s="240"/>
    </row>
    <row r="1126" spans="1:7" s="208" customFormat="1" ht="12">
      <c r="A1126" s="214"/>
      <c r="C1126" s="240"/>
      <c r="D1126" s="214"/>
      <c r="E1126" s="214"/>
      <c r="F1126" s="240"/>
      <c r="G1126" s="240"/>
    </row>
    <row r="1127" spans="1:7" s="208" customFormat="1" ht="12">
      <c r="A1127" s="214"/>
      <c r="C1127" s="240"/>
      <c r="D1127" s="214"/>
      <c r="E1127" s="214"/>
      <c r="F1127" s="240"/>
      <c r="G1127" s="240"/>
    </row>
    <row r="1128" spans="1:7" s="208" customFormat="1" ht="12">
      <c r="A1128" s="214"/>
      <c r="C1128" s="240"/>
      <c r="D1128" s="214"/>
      <c r="E1128" s="214"/>
      <c r="F1128" s="240"/>
      <c r="G1128" s="240"/>
    </row>
    <row r="1129" spans="1:7" s="208" customFormat="1" ht="12">
      <c r="A1129" s="214"/>
      <c r="C1129" s="240"/>
      <c r="D1129" s="214"/>
      <c r="E1129" s="214"/>
      <c r="F1129" s="240"/>
      <c r="G1129" s="240"/>
    </row>
    <row r="1130" spans="1:7" s="208" customFormat="1" ht="12">
      <c r="A1130" s="214"/>
      <c r="C1130" s="240"/>
      <c r="D1130" s="214"/>
      <c r="E1130" s="214"/>
      <c r="F1130" s="240"/>
      <c r="G1130" s="240"/>
    </row>
    <row r="1131" spans="1:7" s="208" customFormat="1" ht="12">
      <c r="A1131" s="214"/>
      <c r="C1131" s="240"/>
      <c r="D1131" s="214"/>
      <c r="E1131" s="214"/>
      <c r="F1131" s="240"/>
      <c r="G1131" s="240"/>
    </row>
    <row r="1132" spans="1:7" s="208" customFormat="1" ht="12">
      <c r="A1132" s="214"/>
      <c r="C1132" s="240"/>
      <c r="D1132" s="214"/>
      <c r="E1132" s="214"/>
      <c r="F1132" s="240"/>
      <c r="G1132" s="240"/>
    </row>
    <row r="1133" spans="1:7" s="208" customFormat="1" ht="12">
      <c r="A1133" s="214"/>
      <c r="C1133" s="240"/>
      <c r="D1133" s="214"/>
      <c r="E1133" s="214"/>
      <c r="F1133" s="240"/>
      <c r="G1133" s="240"/>
    </row>
    <row r="1134" spans="1:7" s="208" customFormat="1" ht="12">
      <c r="A1134" s="214"/>
      <c r="C1134" s="240"/>
      <c r="D1134" s="214"/>
      <c r="E1134" s="214"/>
      <c r="F1134" s="240"/>
      <c r="G1134" s="240"/>
    </row>
    <row r="1135" spans="1:7" s="208" customFormat="1" ht="12">
      <c r="A1135" s="214"/>
      <c r="C1135" s="240"/>
      <c r="D1135" s="214"/>
      <c r="E1135" s="214"/>
      <c r="F1135" s="240"/>
      <c r="G1135" s="240"/>
    </row>
    <row r="1136" spans="1:7" s="208" customFormat="1" ht="12">
      <c r="A1136" s="214"/>
      <c r="C1136" s="240"/>
      <c r="D1136" s="214"/>
      <c r="E1136" s="214"/>
      <c r="F1136" s="240"/>
      <c r="G1136" s="240"/>
    </row>
    <row r="1137" spans="1:7" s="208" customFormat="1" ht="12">
      <c r="A1137" s="214"/>
      <c r="C1137" s="240"/>
      <c r="D1137" s="214"/>
      <c r="E1137" s="214"/>
      <c r="F1137" s="240"/>
      <c r="G1137" s="240"/>
    </row>
    <row r="1138" spans="1:7" s="208" customFormat="1" ht="12">
      <c r="A1138" s="214"/>
      <c r="C1138" s="240"/>
      <c r="D1138" s="214"/>
      <c r="E1138" s="214"/>
      <c r="F1138" s="240"/>
      <c r="G1138" s="240"/>
    </row>
    <row r="1139" spans="1:7" s="208" customFormat="1" ht="12">
      <c r="A1139" s="214"/>
      <c r="C1139" s="240"/>
      <c r="D1139" s="214"/>
      <c r="E1139" s="214"/>
      <c r="F1139" s="240"/>
      <c r="G1139" s="240"/>
    </row>
    <row r="1140" spans="1:7" s="208" customFormat="1" ht="12">
      <c r="A1140" s="214"/>
      <c r="C1140" s="240"/>
      <c r="D1140" s="214"/>
      <c r="E1140" s="214"/>
      <c r="F1140" s="240"/>
      <c r="G1140" s="240"/>
    </row>
    <row r="1141" spans="1:7" s="208" customFormat="1" ht="12">
      <c r="A1141" s="214"/>
      <c r="C1141" s="240"/>
      <c r="D1141" s="214"/>
      <c r="E1141" s="214"/>
      <c r="F1141" s="240"/>
      <c r="G1141" s="240"/>
    </row>
    <row r="1142" spans="1:7" s="208" customFormat="1" ht="12">
      <c r="A1142" s="214"/>
      <c r="C1142" s="240"/>
      <c r="D1142" s="214"/>
      <c r="E1142" s="214"/>
      <c r="F1142" s="240"/>
      <c r="G1142" s="240"/>
    </row>
    <row r="1143" spans="1:7" s="208" customFormat="1" ht="12">
      <c r="A1143" s="214"/>
      <c r="C1143" s="240"/>
      <c r="D1143" s="214"/>
      <c r="E1143" s="214"/>
      <c r="F1143" s="240"/>
      <c r="G1143" s="240"/>
    </row>
    <row r="1144" spans="1:7" s="208" customFormat="1" ht="12">
      <c r="A1144" s="214"/>
      <c r="C1144" s="240"/>
      <c r="D1144" s="214"/>
      <c r="E1144" s="214"/>
      <c r="F1144" s="240"/>
      <c r="G1144" s="240"/>
    </row>
    <row r="1145" spans="1:7" s="208" customFormat="1" ht="12">
      <c r="A1145" s="214"/>
      <c r="C1145" s="240"/>
      <c r="D1145" s="214"/>
      <c r="E1145" s="214"/>
      <c r="F1145" s="240"/>
      <c r="G1145" s="240"/>
    </row>
    <row r="1146" spans="1:7" s="208" customFormat="1" ht="12">
      <c r="A1146" s="214"/>
      <c r="C1146" s="240"/>
      <c r="D1146" s="214"/>
      <c r="E1146" s="214"/>
      <c r="F1146" s="240"/>
      <c r="G1146" s="240"/>
    </row>
    <row r="1147" spans="1:7" s="208" customFormat="1" ht="12">
      <c r="A1147" s="214"/>
      <c r="C1147" s="240"/>
      <c r="D1147" s="214"/>
      <c r="E1147" s="214"/>
      <c r="F1147" s="240"/>
      <c r="G1147" s="240"/>
    </row>
    <row r="1148" spans="1:7" s="208" customFormat="1" ht="12">
      <c r="A1148" s="214"/>
      <c r="C1148" s="240"/>
      <c r="D1148" s="214"/>
      <c r="E1148" s="214"/>
      <c r="F1148" s="240"/>
      <c r="G1148" s="240"/>
    </row>
    <row r="1149" spans="1:7" s="208" customFormat="1" ht="12">
      <c r="A1149" s="214"/>
      <c r="C1149" s="240"/>
      <c r="D1149" s="214"/>
      <c r="E1149" s="214"/>
      <c r="F1149" s="240"/>
      <c r="G1149" s="240"/>
    </row>
    <row r="1150" spans="1:7" s="208" customFormat="1" ht="12">
      <c r="A1150" s="214"/>
      <c r="C1150" s="240"/>
      <c r="D1150" s="214"/>
      <c r="E1150" s="214"/>
      <c r="F1150" s="240"/>
      <c r="G1150" s="240"/>
    </row>
    <row r="1151" spans="1:7" s="208" customFormat="1" ht="12">
      <c r="A1151" s="214"/>
      <c r="C1151" s="240"/>
      <c r="D1151" s="214"/>
      <c r="E1151" s="214"/>
      <c r="F1151" s="240"/>
      <c r="G1151" s="240"/>
    </row>
    <row r="1152" spans="1:7" s="208" customFormat="1" ht="12">
      <c r="A1152" s="214"/>
      <c r="C1152" s="240"/>
      <c r="D1152" s="214"/>
      <c r="E1152" s="214"/>
      <c r="F1152" s="240"/>
      <c r="G1152" s="240"/>
    </row>
    <row r="1153" spans="1:7" s="208" customFormat="1" ht="12">
      <c r="A1153" s="214"/>
      <c r="C1153" s="240"/>
      <c r="D1153" s="214"/>
      <c r="E1153" s="214"/>
      <c r="F1153" s="240"/>
      <c r="G1153" s="240"/>
    </row>
    <row r="1154" spans="1:7" s="208" customFormat="1" ht="12">
      <c r="A1154" s="214"/>
      <c r="C1154" s="240"/>
      <c r="D1154" s="214"/>
      <c r="E1154" s="214"/>
      <c r="F1154" s="240"/>
      <c r="G1154" s="240"/>
    </row>
    <row r="1155" spans="1:7" s="208" customFormat="1" ht="12">
      <c r="A1155" s="214"/>
      <c r="C1155" s="240"/>
      <c r="D1155" s="214"/>
      <c r="E1155" s="214"/>
      <c r="F1155" s="240"/>
      <c r="G1155" s="240"/>
    </row>
    <row r="1156" spans="1:7" s="208" customFormat="1" ht="12">
      <c r="A1156" s="214"/>
      <c r="C1156" s="240"/>
      <c r="D1156" s="214"/>
      <c r="E1156" s="214"/>
      <c r="F1156" s="240"/>
      <c r="G1156" s="240"/>
    </row>
    <row r="1157" spans="1:7" s="208" customFormat="1" ht="12">
      <c r="A1157" s="214"/>
      <c r="C1157" s="240"/>
      <c r="D1157" s="214"/>
      <c r="E1157" s="214"/>
      <c r="F1157" s="240"/>
      <c r="G1157" s="240"/>
    </row>
    <row r="1158" spans="1:7" s="208" customFormat="1" ht="12">
      <c r="A1158" s="214"/>
      <c r="C1158" s="240"/>
      <c r="D1158" s="214"/>
      <c r="E1158" s="214"/>
      <c r="F1158" s="240"/>
      <c r="G1158" s="240"/>
    </row>
    <row r="1159" spans="1:7" s="208" customFormat="1" ht="12">
      <c r="A1159" s="214"/>
      <c r="C1159" s="240"/>
      <c r="D1159" s="214"/>
      <c r="E1159" s="214"/>
      <c r="F1159" s="240"/>
      <c r="G1159" s="240"/>
    </row>
    <row r="1160" spans="1:7" s="208" customFormat="1" ht="12">
      <c r="A1160" s="214"/>
      <c r="C1160" s="240"/>
      <c r="D1160" s="214"/>
      <c r="E1160" s="214"/>
      <c r="F1160" s="240"/>
      <c r="G1160" s="240"/>
    </row>
    <row r="1161" spans="1:7" s="208" customFormat="1" ht="12">
      <c r="A1161" s="214"/>
      <c r="C1161" s="240"/>
      <c r="D1161" s="214"/>
      <c r="E1161" s="214"/>
      <c r="F1161" s="240"/>
      <c r="G1161" s="240"/>
    </row>
    <row r="1162" spans="1:7" s="208" customFormat="1" ht="12">
      <c r="A1162" s="214"/>
      <c r="C1162" s="240"/>
      <c r="D1162" s="214"/>
      <c r="E1162" s="214"/>
      <c r="F1162" s="240"/>
      <c r="G1162" s="240"/>
    </row>
    <row r="1163" spans="1:7" s="208" customFormat="1" ht="12">
      <c r="A1163" s="214"/>
      <c r="C1163" s="240"/>
      <c r="D1163" s="214"/>
      <c r="E1163" s="214"/>
      <c r="F1163" s="240"/>
      <c r="G1163" s="240"/>
    </row>
    <row r="1164" spans="1:7" s="208" customFormat="1" ht="12">
      <c r="A1164" s="214"/>
      <c r="C1164" s="240"/>
      <c r="D1164" s="214"/>
      <c r="E1164" s="214"/>
      <c r="F1164" s="240"/>
      <c r="G1164" s="240"/>
    </row>
    <row r="1165" spans="1:7" s="208" customFormat="1" ht="12">
      <c r="A1165" s="214"/>
      <c r="C1165" s="240"/>
      <c r="D1165" s="214"/>
      <c r="E1165" s="214"/>
      <c r="F1165" s="240"/>
      <c r="G1165" s="240"/>
    </row>
    <row r="1166" spans="1:7" s="208" customFormat="1" ht="12">
      <c r="A1166" s="214"/>
      <c r="C1166" s="240"/>
      <c r="D1166" s="214"/>
      <c r="E1166" s="214"/>
      <c r="F1166" s="240"/>
      <c r="G1166" s="240"/>
    </row>
    <row r="1167" spans="1:7" s="208" customFormat="1" ht="12">
      <c r="A1167" s="214"/>
      <c r="C1167" s="240"/>
      <c r="D1167" s="214"/>
      <c r="E1167" s="214"/>
      <c r="F1167" s="240"/>
      <c r="G1167" s="240"/>
    </row>
    <row r="1168" spans="1:7" s="208" customFormat="1" ht="12">
      <c r="A1168" s="214"/>
      <c r="C1168" s="240"/>
      <c r="D1168" s="214"/>
      <c r="E1168" s="214"/>
      <c r="F1168" s="240"/>
      <c r="G1168" s="240"/>
    </row>
    <row r="1169" spans="1:7" s="208" customFormat="1" ht="12">
      <c r="A1169" s="214"/>
      <c r="C1169" s="240"/>
      <c r="D1169" s="214"/>
      <c r="E1169" s="214"/>
      <c r="F1169" s="240"/>
      <c r="G1169" s="240"/>
    </row>
    <row r="1170" spans="1:7" s="208" customFormat="1" ht="12">
      <c r="A1170" s="214"/>
      <c r="C1170" s="240"/>
      <c r="D1170" s="214"/>
      <c r="E1170" s="214"/>
      <c r="F1170" s="240"/>
      <c r="G1170" s="240"/>
    </row>
    <row r="1171" spans="1:7" s="208" customFormat="1" ht="12">
      <c r="A1171" s="214"/>
      <c r="C1171" s="240"/>
      <c r="D1171" s="214"/>
      <c r="E1171" s="214"/>
      <c r="F1171" s="240"/>
      <c r="G1171" s="240"/>
    </row>
    <row r="1172" spans="1:7" s="208" customFormat="1" ht="12">
      <c r="A1172" s="214"/>
      <c r="C1172" s="240"/>
      <c r="D1172" s="214"/>
      <c r="E1172" s="214"/>
      <c r="F1172" s="240"/>
      <c r="G1172" s="240"/>
    </row>
    <row r="1173" spans="1:7" s="208" customFormat="1" ht="12">
      <c r="A1173" s="214"/>
      <c r="C1173" s="240"/>
      <c r="D1173" s="214"/>
      <c r="E1173" s="214"/>
      <c r="F1173" s="240"/>
      <c r="G1173" s="240"/>
    </row>
    <row r="1174" spans="1:7" s="208" customFormat="1" ht="12">
      <c r="A1174" s="214"/>
      <c r="C1174" s="240"/>
      <c r="D1174" s="214"/>
      <c r="E1174" s="214"/>
      <c r="F1174" s="240"/>
      <c r="G1174" s="240"/>
    </row>
    <row r="1175" spans="1:7" s="208" customFormat="1" ht="12">
      <c r="A1175" s="214"/>
      <c r="C1175" s="240"/>
      <c r="D1175" s="214"/>
      <c r="E1175" s="214"/>
      <c r="F1175" s="240"/>
      <c r="G1175" s="240"/>
    </row>
    <row r="1176" spans="1:7" s="208" customFormat="1" ht="12">
      <c r="A1176" s="214"/>
      <c r="C1176" s="240"/>
      <c r="D1176" s="214"/>
      <c r="E1176" s="214"/>
      <c r="F1176" s="240"/>
      <c r="G1176" s="240"/>
    </row>
    <row r="1177" spans="1:7" s="208" customFormat="1" ht="12">
      <c r="A1177" s="214"/>
      <c r="C1177" s="240"/>
      <c r="D1177" s="214"/>
      <c r="E1177" s="214"/>
      <c r="F1177" s="240"/>
      <c r="G1177" s="240"/>
    </row>
    <row r="1178" spans="1:7" s="208" customFormat="1" ht="12">
      <c r="A1178" s="214"/>
      <c r="C1178" s="240"/>
      <c r="D1178" s="214"/>
      <c r="E1178" s="214"/>
      <c r="F1178" s="240"/>
      <c r="G1178" s="240"/>
    </row>
    <row r="1179" spans="1:7" s="208" customFormat="1" ht="12">
      <c r="A1179" s="214"/>
      <c r="C1179" s="240"/>
      <c r="D1179" s="214"/>
      <c r="E1179" s="214"/>
      <c r="F1179" s="240"/>
      <c r="G1179" s="240"/>
    </row>
    <row r="1180" spans="1:7" s="208" customFormat="1" ht="12">
      <c r="A1180" s="214"/>
      <c r="C1180" s="240"/>
      <c r="D1180" s="214"/>
      <c r="E1180" s="214"/>
      <c r="F1180" s="240"/>
      <c r="G1180" s="240"/>
    </row>
    <row r="1181" spans="1:7" s="208" customFormat="1" ht="12">
      <c r="A1181" s="214"/>
      <c r="C1181" s="240"/>
      <c r="D1181" s="214"/>
      <c r="E1181" s="214"/>
      <c r="F1181" s="240"/>
      <c r="G1181" s="240"/>
    </row>
    <row r="1182" spans="1:7" s="208" customFormat="1" ht="12">
      <c r="A1182" s="214"/>
      <c r="C1182" s="240"/>
      <c r="D1182" s="214"/>
      <c r="E1182" s="214"/>
      <c r="F1182" s="240"/>
      <c r="G1182" s="240"/>
    </row>
    <row r="1183" spans="1:7" s="208" customFormat="1" ht="12">
      <c r="A1183" s="214"/>
      <c r="C1183" s="240"/>
      <c r="D1183" s="214"/>
      <c r="E1183" s="214"/>
      <c r="F1183" s="240"/>
      <c r="G1183" s="240"/>
    </row>
    <row r="1184" spans="1:7" s="208" customFormat="1" ht="12">
      <c r="A1184" s="214"/>
      <c r="C1184" s="240"/>
      <c r="D1184" s="214"/>
      <c r="E1184" s="214"/>
      <c r="F1184" s="240"/>
      <c r="G1184" s="240"/>
    </row>
    <row r="1185" spans="1:7" s="208" customFormat="1" ht="12">
      <c r="A1185" s="214"/>
      <c r="C1185" s="240"/>
      <c r="D1185" s="214"/>
      <c r="E1185" s="214"/>
      <c r="F1185" s="240"/>
      <c r="G1185" s="240"/>
    </row>
    <row r="1186" spans="1:7" s="208" customFormat="1" ht="12">
      <c r="A1186" s="214"/>
      <c r="C1186" s="240"/>
      <c r="D1186" s="214"/>
      <c r="E1186" s="214"/>
      <c r="F1186" s="240"/>
      <c r="G1186" s="240"/>
    </row>
    <row r="1187" spans="1:7" s="208" customFormat="1" ht="12">
      <c r="A1187" s="214"/>
      <c r="C1187" s="240"/>
      <c r="D1187" s="214"/>
      <c r="E1187" s="214"/>
      <c r="F1187" s="240"/>
      <c r="G1187" s="240"/>
    </row>
    <row r="1188" spans="1:7" s="208" customFormat="1" ht="12">
      <c r="A1188" s="214"/>
      <c r="C1188" s="240"/>
      <c r="D1188" s="214"/>
      <c r="E1188" s="214"/>
      <c r="F1188" s="240"/>
      <c r="G1188" s="240"/>
    </row>
    <row r="1189" spans="1:7" s="208" customFormat="1" ht="12">
      <c r="A1189" s="214"/>
      <c r="C1189" s="240"/>
      <c r="D1189" s="214"/>
      <c r="E1189" s="214"/>
      <c r="F1189" s="240"/>
      <c r="G1189" s="240"/>
    </row>
    <row r="1190" spans="1:7" s="208" customFormat="1" ht="12">
      <c r="A1190" s="214"/>
      <c r="C1190" s="240"/>
      <c r="D1190" s="214"/>
      <c r="E1190" s="214"/>
      <c r="F1190" s="240"/>
      <c r="G1190" s="240"/>
    </row>
    <row r="1191" spans="1:7" s="208" customFormat="1" ht="12">
      <c r="A1191" s="214"/>
      <c r="C1191" s="240"/>
      <c r="D1191" s="214"/>
      <c r="E1191" s="214"/>
      <c r="F1191" s="240"/>
      <c r="G1191" s="240"/>
    </row>
    <row r="1192" spans="1:7" s="208" customFormat="1" ht="12">
      <c r="A1192" s="214"/>
      <c r="C1192" s="240"/>
      <c r="D1192" s="214"/>
      <c r="E1192" s="214"/>
      <c r="F1192" s="240"/>
      <c r="G1192" s="240"/>
    </row>
    <row r="1193" spans="1:7" s="208" customFormat="1" ht="12">
      <c r="A1193" s="214"/>
      <c r="C1193" s="240"/>
      <c r="D1193" s="214"/>
      <c r="E1193" s="214"/>
      <c r="F1193" s="240"/>
      <c r="G1193" s="240"/>
    </row>
    <row r="1194" spans="1:7" s="208" customFormat="1" ht="12">
      <c r="A1194" s="214"/>
      <c r="C1194" s="240"/>
      <c r="D1194" s="214"/>
      <c r="E1194" s="214"/>
      <c r="F1194" s="240"/>
      <c r="G1194" s="240"/>
    </row>
    <row r="1195" spans="1:7" s="208" customFormat="1" ht="12">
      <c r="A1195" s="214"/>
      <c r="C1195" s="240"/>
      <c r="D1195" s="214"/>
      <c r="E1195" s="214"/>
      <c r="F1195" s="240"/>
      <c r="G1195" s="240"/>
    </row>
    <row r="1196" spans="1:7" s="208" customFormat="1" ht="12">
      <c r="A1196" s="214"/>
      <c r="C1196" s="240"/>
      <c r="D1196" s="214"/>
      <c r="E1196" s="214"/>
      <c r="F1196" s="240"/>
      <c r="G1196" s="240"/>
    </row>
    <row r="1197" spans="1:7" s="208" customFormat="1" ht="12">
      <c r="A1197" s="214"/>
      <c r="C1197" s="240"/>
      <c r="D1197" s="214"/>
      <c r="E1197" s="214"/>
      <c r="F1197" s="240"/>
      <c r="G1197" s="240"/>
    </row>
    <row r="1198" spans="1:7" s="208" customFormat="1" ht="12">
      <c r="A1198" s="214"/>
      <c r="C1198" s="240"/>
      <c r="D1198" s="214"/>
      <c r="E1198" s="214"/>
      <c r="F1198" s="240"/>
      <c r="G1198" s="240"/>
    </row>
    <row r="1199" spans="1:7" s="208" customFormat="1" ht="12">
      <c r="A1199" s="214"/>
      <c r="C1199" s="240"/>
      <c r="D1199" s="214"/>
      <c r="E1199" s="214"/>
      <c r="F1199" s="240"/>
      <c r="G1199" s="240"/>
    </row>
    <row r="1200" spans="1:7" s="208" customFormat="1" ht="12">
      <c r="A1200" s="214"/>
      <c r="C1200" s="240"/>
      <c r="D1200" s="214"/>
      <c r="E1200" s="214"/>
      <c r="F1200" s="240"/>
      <c r="G1200" s="240"/>
    </row>
    <row r="1201" spans="1:7" s="208" customFormat="1" ht="12">
      <c r="A1201" s="214"/>
      <c r="C1201" s="240"/>
      <c r="D1201" s="214"/>
      <c r="E1201" s="214"/>
      <c r="F1201" s="240"/>
      <c r="G1201" s="240"/>
    </row>
    <row r="1202" spans="1:7" s="208" customFormat="1" ht="12">
      <c r="A1202" s="214"/>
      <c r="C1202" s="240"/>
      <c r="D1202" s="214"/>
      <c r="E1202" s="214"/>
      <c r="F1202" s="240"/>
      <c r="G1202" s="240"/>
    </row>
    <row r="1203" spans="1:7" s="208" customFormat="1" ht="12">
      <c r="A1203" s="214"/>
      <c r="C1203" s="240"/>
      <c r="D1203" s="214"/>
      <c r="E1203" s="214"/>
      <c r="F1203" s="240"/>
      <c r="G1203" s="240"/>
    </row>
    <row r="1204" spans="1:7" s="208" customFormat="1" ht="12">
      <c r="A1204" s="214"/>
      <c r="C1204" s="240"/>
      <c r="D1204" s="214"/>
      <c r="E1204" s="214"/>
      <c r="F1204" s="240"/>
      <c r="G1204" s="240"/>
    </row>
    <row r="1205" spans="1:7" s="208" customFormat="1" ht="12">
      <c r="A1205" s="214"/>
      <c r="C1205" s="240"/>
      <c r="D1205" s="214"/>
      <c r="E1205" s="214"/>
      <c r="F1205" s="240"/>
      <c r="G1205" s="240"/>
    </row>
    <row r="1206" spans="1:7" s="208" customFormat="1" ht="12">
      <c r="A1206" s="214"/>
      <c r="C1206" s="240"/>
      <c r="D1206" s="214"/>
      <c r="E1206" s="214"/>
      <c r="F1206" s="240"/>
      <c r="G1206" s="240"/>
    </row>
    <row r="1207" spans="1:7" s="208" customFormat="1" ht="12">
      <c r="A1207" s="214"/>
      <c r="C1207" s="240"/>
      <c r="D1207" s="214"/>
      <c r="E1207" s="214"/>
      <c r="F1207" s="240"/>
      <c r="G1207" s="240"/>
    </row>
    <row r="1208" spans="1:7" s="208" customFormat="1" ht="12">
      <c r="A1208" s="214"/>
      <c r="C1208" s="240"/>
      <c r="D1208" s="214"/>
      <c r="E1208" s="214"/>
      <c r="F1208" s="240"/>
      <c r="G1208" s="240"/>
    </row>
    <row r="1209" spans="1:7" s="208" customFormat="1" ht="12">
      <c r="A1209" s="214"/>
      <c r="C1209" s="240"/>
      <c r="D1209" s="214"/>
      <c r="E1209" s="214"/>
      <c r="F1209" s="240"/>
      <c r="G1209" s="240"/>
    </row>
    <row r="1210" spans="1:7" s="208" customFormat="1" ht="12">
      <c r="A1210" s="214"/>
      <c r="C1210" s="240"/>
      <c r="D1210" s="214"/>
      <c r="E1210" s="214"/>
      <c r="F1210" s="240"/>
      <c r="G1210" s="240"/>
    </row>
    <row r="1211" spans="1:7" s="208" customFormat="1" ht="12">
      <c r="A1211" s="214"/>
      <c r="C1211" s="240"/>
      <c r="D1211" s="214"/>
      <c r="E1211" s="214"/>
      <c r="F1211" s="240"/>
      <c r="G1211" s="240"/>
    </row>
    <row r="1212" spans="1:7" s="208" customFormat="1" ht="12">
      <c r="A1212" s="214"/>
      <c r="C1212" s="240"/>
      <c r="D1212" s="214"/>
      <c r="E1212" s="214"/>
      <c r="F1212" s="240"/>
      <c r="G1212" s="240"/>
    </row>
    <row r="1213" spans="1:7" s="208" customFormat="1" ht="12">
      <c r="A1213" s="214"/>
      <c r="C1213" s="240"/>
      <c r="D1213" s="214"/>
      <c r="E1213" s="214"/>
      <c r="F1213" s="240"/>
      <c r="G1213" s="240"/>
    </row>
    <row r="1214" spans="1:7" s="208" customFormat="1" ht="12">
      <c r="A1214" s="214"/>
      <c r="C1214" s="240"/>
      <c r="D1214" s="214"/>
      <c r="E1214" s="214"/>
      <c r="F1214" s="240"/>
      <c r="G1214" s="240"/>
    </row>
    <row r="1215" spans="1:7" s="208" customFormat="1" ht="12">
      <c r="A1215" s="214"/>
      <c r="C1215" s="240"/>
      <c r="D1215" s="214"/>
      <c r="E1215" s="214"/>
      <c r="F1215" s="240"/>
      <c r="G1215" s="240"/>
    </row>
    <row r="1216" spans="1:7" s="208" customFormat="1" ht="12">
      <c r="A1216" s="214"/>
      <c r="C1216" s="240"/>
      <c r="D1216" s="214"/>
      <c r="E1216" s="214"/>
      <c r="F1216" s="240"/>
      <c r="G1216" s="240"/>
    </row>
    <row r="1217" spans="1:7" s="208" customFormat="1" ht="12">
      <c r="A1217" s="214"/>
      <c r="C1217" s="240"/>
      <c r="D1217" s="214"/>
      <c r="E1217" s="214"/>
      <c r="F1217" s="240"/>
      <c r="G1217" s="240"/>
    </row>
    <row r="1218" spans="1:7" s="208" customFormat="1" ht="12">
      <c r="A1218" s="214"/>
      <c r="C1218" s="240"/>
      <c r="D1218" s="214"/>
      <c r="E1218" s="214"/>
      <c r="F1218" s="240"/>
      <c r="G1218" s="240"/>
    </row>
    <row r="1219" spans="1:7" s="208" customFormat="1" ht="12">
      <c r="A1219" s="214"/>
      <c r="C1219" s="240"/>
      <c r="D1219" s="214"/>
      <c r="E1219" s="214"/>
      <c r="F1219" s="240"/>
      <c r="G1219" s="240"/>
    </row>
    <row r="1220" spans="1:7" s="208" customFormat="1" ht="12">
      <c r="A1220" s="214"/>
      <c r="C1220" s="240"/>
      <c r="D1220" s="214"/>
      <c r="E1220" s="214"/>
      <c r="F1220" s="240"/>
      <c r="G1220" s="240"/>
    </row>
    <row r="1221" spans="1:7" s="208" customFormat="1" ht="12">
      <c r="A1221" s="214"/>
      <c r="C1221" s="240"/>
      <c r="D1221" s="214"/>
      <c r="E1221" s="214"/>
      <c r="F1221" s="240"/>
      <c r="G1221" s="240"/>
    </row>
    <row r="1222" spans="1:7" s="208" customFormat="1" ht="12">
      <c r="A1222" s="214"/>
      <c r="C1222" s="240"/>
      <c r="D1222" s="214"/>
      <c r="E1222" s="214"/>
      <c r="F1222" s="240"/>
      <c r="G1222" s="240"/>
    </row>
    <row r="1223" spans="1:7" s="208" customFormat="1" ht="12">
      <c r="A1223" s="214"/>
      <c r="C1223" s="240"/>
      <c r="D1223" s="214"/>
      <c r="E1223" s="214"/>
      <c r="F1223" s="240"/>
      <c r="G1223" s="240"/>
    </row>
    <row r="1224" spans="1:7" s="208" customFormat="1" ht="12">
      <c r="A1224" s="214"/>
      <c r="C1224" s="240"/>
      <c r="D1224" s="214"/>
      <c r="E1224" s="214"/>
      <c r="F1224" s="240"/>
      <c r="G1224" s="240"/>
    </row>
    <row r="1225" spans="1:7" s="208" customFormat="1" ht="12">
      <c r="A1225" s="214"/>
      <c r="C1225" s="240"/>
      <c r="D1225" s="214"/>
      <c r="E1225" s="214"/>
      <c r="F1225" s="240"/>
      <c r="G1225" s="240"/>
    </row>
    <row r="1226" spans="1:7" s="208" customFormat="1" ht="12">
      <c r="A1226" s="214"/>
      <c r="C1226" s="240"/>
      <c r="D1226" s="214"/>
      <c r="E1226" s="214"/>
      <c r="F1226" s="240"/>
      <c r="G1226" s="240"/>
    </row>
    <row r="1227" spans="1:7" s="208" customFormat="1" ht="12">
      <c r="A1227" s="214"/>
      <c r="C1227" s="240"/>
      <c r="D1227" s="214"/>
      <c r="E1227" s="214"/>
      <c r="F1227" s="240"/>
      <c r="G1227" s="240"/>
    </row>
    <row r="1228" spans="1:7" s="208" customFormat="1" ht="12">
      <c r="A1228" s="214"/>
      <c r="C1228" s="240"/>
      <c r="D1228" s="214"/>
      <c r="E1228" s="214"/>
      <c r="F1228" s="240"/>
      <c r="G1228" s="240"/>
    </row>
    <row r="1229" spans="1:7" s="208" customFormat="1" ht="12">
      <c r="A1229" s="214"/>
      <c r="C1229" s="240"/>
      <c r="D1229" s="214"/>
      <c r="E1229" s="214"/>
      <c r="F1229" s="240"/>
      <c r="G1229" s="240"/>
    </row>
    <row r="1230" spans="1:7" s="208" customFormat="1" ht="12">
      <c r="A1230" s="214"/>
      <c r="C1230" s="240"/>
      <c r="D1230" s="214"/>
      <c r="E1230" s="214"/>
      <c r="F1230" s="240"/>
      <c r="G1230" s="240"/>
    </row>
    <row r="1231" spans="1:7" s="208" customFormat="1" ht="12">
      <c r="A1231" s="214"/>
      <c r="C1231" s="240"/>
      <c r="D1231" s="214"/>
      <c r="E1231" s="214"/>
      <c r="F1231" s="240"/>
      <c r="G1231" s="240"/>
    </row>
    <row r="1232" spans="1:7" s="208" customFormat="1" ht="12">
      <c r="A1232" s="214"/>
      <c r="C1232" s="240"/>
      <c r="D1232" s="214"/>
      <c r="E1232" s="214"/>
      <c r="F1232" s="240"/>
      <c r="G1232" s="240"/>
    </row>
    <row r="1233" spans="1:7" s="208" customFormat="1" ht="12">
      <c r="A1233" s="214"/>
      <c r="C1233" s="240"/>
      <c r="D1233" s="214"/>
      <c r="E1233" s="214"/>
      <c r="F1233" s="240"/>
      <c r="G1233" s="240"/>
    </row>
    <row r="1234" spans="1:7" s="208" customFormat="1" ht="12">
      <c r="A1234" s="214"/>
      <c r="C1234" s="240"/>
      <c r="D1234" s="214"/>
      <c r="E1234" s="214"/>
      <c r="F1234" s="240"/>
      <c r="G1234" s="240"/>
    </row>
    <row r="1235" spans="1:7" s="208" customFormat="1" ht="12">
      <c r="A1235" s="214"/>
      <c r="C1235" s="240"/>
      <c r="D1235" s="214"/>
      <c r="E1235" s="214"/>
      <c r="F1235" s="240"/>
      <c r="G1235" s="240"/>
    </row>
    <row r="1236" spans="1:7" s="208" customFormat="1" ht="12">
      <c r="A1236" s="214"/>
      <c r="C1236" s="240"/>
      <c r="D1236" s="214"/>
      <c r="E1236" s="214"/>
      <c r="F1236" s="240"/>
      <c r="G1236" s="240"/>
    </row>
    <row r="1237" spans="1:7" s="208" customFormat="1" ht="12">
      <c r="A1237" s="214"/>
      <c r="C1237" s="240"/>
      <c r="D1237" s="214"/>
      <c r="E1237" s="214"/>
      <c r="F1237" s="240"/>
      <c r="G1237" s="240"/>
    </row>
    <row r="1238" spans="1:7" s="208" customFormat="1" ht="12">
      <c r="A1238" s="214"/>
      <c r="C1238" s="240"/>
      <c r="D1238" s="214"/>
      <c r="E1238" s="214"/>
      <c r="F1238" s="240"/>
      <c r="G1238" s="240"/>
    </row>
    <row r="1239" spans="1:7" s="208" customFormat="1" ht="12">
      <c r="A1239" s="214"/>
      <c r="C1239" s="240"/>
      <c r="D1239" s="214"/>
      <c r="E1239" s="214"/>
      <c r="F1239" s="240"/>
      <c r="G1239" s="240"/>
    </row>
    <row r="1240" spans="1:7" s="208" customFormat="1" ht="12">
      <c r="A1240" s="214"/>
      <c r="C1240" s="240"/>
      <c r="D1240" s="214"/>
      <c r="E1240" s="214"/>
      <c r="F1240" s="240"/>
      <c r="G1240" s="240"/>
    </row>
    <row r="1241" spans="1:7" s="208" customFormat="1" ht="12">
      <c r="A1241" s="214"/>
      <c r="C1241" s="240"/>
      <c r="D1241" s="214"/>
      <c r="E1241" s="214"/>
      <c r="F1241" s="240"/>
      <c r="G1241" s="240"/>
    </row>
    <row r="1242" spans="1:7" s="208" customFormat="1" ht="12">
      <c r="A1242" s="214"/>
      <c r="C1242" s="240"/>
      <c r="D1242" s="214"/>
      <c r="E1242" s="214"/>
      <c r="F1242" s="240"/>
      <c r="G1242" s="240"/>
    </row>
    <row r="1243" spans="1:7" s="208" customFormat="1" ht="12">
      <c r="A1243" s="214"/>
      <c r="C1243" s="240"/>
      <c r="D1243" s="214"/>
      <c r="E1243" s="214"/>
      <c r="F1243" s="240"/>
      <c r="G1243" s="240"/>
    </row>
    <row r="1244" spans="1:7" s="208" customFormat="1" ht="12">
      <c r="A1244" s="214"/>
      <c r="C1244" s="240"/>
      <c r="D1244" s="214"/>
      <c r="E1244" s="214"/>
      <c r="F1244" s="240"/>
      <c r="G1244" s="240"/>
    </row>
    <row r="1245" spans="1:7" s="208" customFormat="1" ht="12">
      <c r="A1245" s="214"/>
      <c r="C1245" s="240"/>
      <c r="D1245" s="214"/>
      <c r="E1245" s="214"/>
      <c r="F1245" s="240"/>
      <c r="G1245" s="240"/>
    </row>
    <row r="1246" spans="1:7" s="208" customFormat="1" ht="12">
      <c r="A1246" s="214"/>
      <c r="C1246" s="240"/>
      <c r="D1246" s="214"/>
      <c r="E1246" s="214"/>
      <c r="F1246" s="240"/>
      <c r="G1246" s="240"/>
    </row>
    <row r="1247" spans="1:7" s="208" customFormat="1" ht="12">
      <c r="A1247" s="214"/>
      <c r="C1247" s="240"/>
      <c r="D1247" s="214"/>
      <c r="E1247" s="214"/>
      <c r="F1247" s="240"/>
      <c r="G1247" s="240"/>
    </row>
    <row r="1248" spans="1:7" s="208" customFormat="1" ht="12">
      <c r="A1248" s="214"/>
      <c r="C1248" s="240"/>
      <c r="D1248" s="214"/>
      <c r="E1248" s="214"/>
      <c r="F1248" s="240"/>
      <c r="G1248" s="240"/>
    </row>
    <row r="1249" spans="1:7" s="208" customFormat="1" ht="12">
      <c r="A1249" s="214"/>
      <c r="C1249" s="240"/>
      <c r="D1249" s="214"/>
      <c r="E1249" s="214"/>
      <c r="F1249" s="240"/>
      <c r="G1249" s="240"/>
    </row>
    <row r="1250" spans="1:7" s="208" customFormat="1" ht="12">
      <c r="A1250" s="214"/>
      <c r="C1250" s="240"/>
      <c r="D1250" s="214"/>
      <c r="E1250" s="214"/>
      <c r="F1250" s="240"/>
      <c r="G1250" s="240"/>
    </row>
    <row r="1251" spans="1:7" s="208" customFormat="1" ht="12">
      <c r="A1251" s="214"/>
      <c r="C1251" s="240"/>
      <c r="D1251" s="214"/>
      <c r="E1251" s="214"/>
      <c r="F1251" s="240"/>
      <c r="G1251" s="240"/>
    </row>
    <row r="1252" spans="1:7" s="208" customFormat="1" ht="12">
      <c r="A1252" s="214"/>
      <c r="C1252" s="240"/>
      <c r="D1252" s="214"/>
      <c r="E1252" s="214"/>
      <c r="F1252" s="240"/>
      <c r="G1252" s="240"/>
    </row>
    <row r="1253" spans="1:7" s="208" customFormat="1" ht="12">
      <c r="A1253" s="214"/>
      <c r="C1253" s="240"/>
      <c r="D1253" s="214"/>
      <c r="E1253" s="214"/>
      <c r="F1253" s="240"/>
      <c r="G1253" s="240"/>
    </row>
    <row r="1254" spans="1:7" s="208" customFormat="1" ht="12">
      <c r="A1254" s="214"/>
      <c r="C1254" s="240"/>
      <c r="D1254" s="214"/>
      <c r="E1254" s="214"/>
      <c r="F1254" s="240"/>
      <c r="G1254" s="240"/>
    </row>
    <row r="1255" spans="1:7" s="208" customFormat="1" ht="12">
      <c r="A1255" s="214"/>
      <c r="C1255" s="240"/>
      <c r="D1255" s="214"/>
      <c r="E1255" s="214"/>
      <c r="F1255" s="240"/>
      <c r="G1255" s="240"/>
    </row>
    <row r="1256" spans="1:7" s="208" customFormat="1" ht="12">
      <c r="A1256" s="214"/>
      <c r="C1256" s="240"/>
      <c r="D1256" s="214"/>
      <c r="E1256" s="214"/>
      <c r="F1256" s="240"/>
      <c r="G1256" s="240"/>
    </row>
    <row r="1257" spans="1:7" s="208" customFormat="1" ht="12">
      <c r="A1257" s="214"/>
      <c r="C1257" s="240"/>
      <c r="D1257" s="214"/>
      <c r="E1257" s="214"/>
      <c r="F1257" s="240"/>
      <c r="G1257" s="240"/>
    </row>
    <row r="1258" spans="1:7" s="208" customFormat="1" ht="12">
      <c r="A1258" s="214"/>
      <c r="C1258" s="240"/>
      <c r="D1258" s="214"/>
      <c r="E1258" s="214"/>
      <c r="F1258" s="240"/>
      <c r="G1258" s="240"/>
    </row>
    <row r="1259" spans="1:7" s="208" customFormat="1" ht="12">
      <c r="A1259" s="214"/>
      <c r="C1259" s="240"/>
      <c r="D1259" s="214"/>
      <c r="E1259" s="214"/>
      <c r="F1259" s="240"/>
      <c r="G1259" s="240"/>
    </row>
    <row r="1260" spans="1:7" s="208" customFormat="1" ht="12">
      <c r="A1260" s="214"/>
      <c r="C1260" s="240"/>
      <c r="D1260" s="214"/>
      <c r="E1260" s="214"/>
      <c r="F1260" s="240"/>
      <c r="G1260" s="240"/>
    </row>
    <row r="1261" spans="1:7" s="208" customFormat="1" ht="12">
      <c r="A1261" s="214"/>
      <c r="C1261" s="240"/>
      <c r="D1261" s="214"/>
      <c r="E1261" s="214"/>
      <c r="F1261" s="240"/>
      <c r="G1261" s="240"/>
    </row>
    <row r="1262" spans="1:7" s="208" customFormat="1" ht="12">
      <c r="A1262" s="214"/>
      <c r="C1262" s="240"/>
      <c r="D1262" s="214"/>
      <c r="E1262" s="214"/>
      <c r="F1262" s="240"/>
      <c r="G1262" s="240"/>
    </row>
    <row r="1263" spans="1:7" s="208" customFormat="1" ht="12">
      <c r="A1263" s="214"/>
      <c r="C1263" s="240"/>
      <c r="D1263" s="214"/>
      <c r="E1263" s="214"/>
      <c r="F1263" s="240"/>
      <c r="G1263" s="240"/>
    </row>
    <row r="1264" spans="1:7" s="208" customFormat="1" ht="12">
      <c r="A1264" s="214"/>
      <c r="C1264" s="240"/>
      <c r="D1264" s="214"/>
      <c r="E1264" s="214"/>
      <c r="F1264" s="240"/>
      <c r="G1264" s="240"/>
    </row>
    <row r="1265" spans="1:7" s="208" customFormat="1" ht="12">
      <c r="A1265" s="214"/>
      <c r="C1265" s="240"/>
      <c r="D1265" s="214"/>
      <c r="E1265" s="214"/>
      <c r="F1265" s="240"/>
      <c r="G1265" s="240"/>
    </row>
    <row r="1266" spans="1:7" s="208" customFormat="1" ht="12">
      <c r="A1266" s="214"/>
      <c r="C1266" s="240"/>
      <c r="D1266" s="214"/>
      <c r="E1266" s="214"/>
      <c r="F1266" s="240"/>
      <c r="G1266" s="240"/>
    </row>
    <row r="1267" spans="1:7" s="208" customFormat="1" ht="12">
      <c r="A1267" s="214"/>
      <c r="C1267" s="240"/>
      <c r="D1267" s="214"/>
      <c r="E1267" s="214"/>
      <c r="F1267" s="240"/>
      <c r="G1267" s="240"/>
    </row>
    <row r="1268" spans="1:7" s="208" customFormat="1" ht="12">
      <c r="A1268" s="214"/>
      <c r="C1268" s="240"/>
      <c r="D1268" s="214"/>
      <c r="E1268" s="214"/>
      <c r="F1268" s="240"/>
      <c r="G1268" s="240"/>
    </row>
    <row r="1269" spans="1:7" s="208" customFormat="1" ht="12">
      <c r="A1269" s="214"/>
      <c r="C1269" s="240"/>
      <c r="D1269" s="214"/>
      <c r="E1269" s="214"/>
      <c r="F1269" s="240"/>
      <c r="G1269" s="240"/>
    </row>
    <row r="1270" spans="1:7" s="208" customFormat="1" ht="12">
      <c r="A1270" s="214"/>
      <c r="C1270" s="240"/>
      <c r="D1270" s="214"/>
      <c r="E1270" s="214"/>
      <c r="F1270" s="240"/>
      <c r="G1270" s="240"/>
    </row>
    <row r="1271" spans="1:7" s="208" customFormat="1" ht="12">
      <c r="A1271" s="214"/>
      <c r="C1271" s="240"/>
      <c r="D1271" s="214"/>
      <c r="E1271" s="214"/>
      <c r="F1271" s="240"/>
      <c r="G1271" s="240"/>
    </row>
    <row r="1272" spans="1:7" s="208" customFormat="1" ht="12">
      <c r="A1272" s="214"/>
      <c r="C1272" s="240"/>
      <c r="D1272" s="214"/>
      <c r="E1272" s="214"/>
      <c r="F1272" s="240"/>
      <c r="G1272" s="240"/>
    </row>
    <row r="1273" spans="1:7" s="208" customFormat="1" ht="12">
      <c r="A1273" s="214"/>
      <c r="C1273" s="240"/>
      <c r="D1273" s="214"/>
      <c r="E1273" s="214"/>
      <c r="F1273" s="240"/>
      <c r="G1273" s="240"/>
    </row>
    <row r="1274" spans="1:7" s="208" customFormat="1" ht="12">
      <c r="A1274" s="214"/>
      <c r="C1274" s="240"/>
      <c r="D1274" s="214"/>
      <c r="E1274" s="214"/>
      <c r="F1274" s="240"/>
      <c r="G1274" s="240"/>
    </row>
    <row r="1275" spans="1:7" s="208" customFormat="1" ht="12">
      <c r="A1275" s="214"/>
      <c r="C1275" s="240"/>
      <c r="D1275" s="214"/>
      <c r="E1275" s="214"/>
      <c r="F1275" s="240"/>
      <c r="G1275" s="240"/>
    </row>
    <row r="1276" spans="1:7" s="208" customFormat="1" ht="12">
      <c r="A1276" s="214"/>
      <c r="C1276" s="240"/>
      <c r="D1276" s="214"/>
      <c r="E1276" s="214"/>
      <c r="F1276" s="240"/>
      <c r="G1276" s="240"/>
    </row>
    <row r="1277" spans="1:7" s="208" customFormat="1" ht="12">
      <c r="A1277" s="214"/>
      <c r="C1277" s="240"/>
      <c r="D1277" s="214"/>
      <c r="E1277" s="214"/>
      <c r="F1277" s="240"/>
      <c r="G1277" s="240"/>
    </row>
    <row r="1278" spans="1:7" s="208" customFormat="1" ht="12">
      <c r="A1278" s="214"/>
      <c r="C1278" s="240"/>
      <c r="D1278" s="214"/>
      <c r="E1278" s="214"/>
      <c r="F1278" s="240"/>
      <c r="G1278" s="240"/>
    </row>
    <row r="1279" spans="1:7" s="208" customFormat="1" ht="12">
      <c r="A1279" s="214"/>
      <c r="C1279" s="240"/>
      <c r="D1279" s="214"/>
      <c r="E1279" s="214"/>
      <c r="F1279" s="240"/>
      <c r="G1279" s="240"/>
    </row>
    <row r="1280" spans="1:7" s="208" customFormat="1" ht="12">
      <c r="A1280" s="214"/>
      <c r="C1280" s="240"/>
      <c r="D1280" s="214"/>
      <c r="E1280" s="214"/>
      <c r="F1280" s="240"/>
      <c r="G1280" s="240"/>
    </row>
    <row r="1281" spans="1:7" s="208" customFormat="1" ht="12">
      <c r="A1281" s="214"/>
      <c r="C1281" s="240"/>
      <c r="D1281" s="214"/>
      <c r="E1281" s="214"/>
      <c r="F1281" s="240"/>
      <c r="G1281" s="240"/>
    </row>
    <row r="1282" spans="1:7" s="208" customFormat="1" ht="12">
      <c r="A1282" s="214"/>
      <c r="C1282" s="240"/>
      <c r="D1282" s="214"/>
      <c r="E1282" s="214"/>
      <c r="F1282" s="240"/>
      <c r="G1282" s="240"/>
    </row>
    <row r="1283" spans="1:7" s="208" customFormat="1" ht="12">
      <c r="A1283" s="214"/>
      <c r="C1283" s="240"/>
      <c r="D1283" s="214"/>
      <c r="E1283" s="214"/>
      <c r="F1283" s="240"/>
      <c r="G1283" s="240"/>
    </row>
    <row r="1284" spans="1:7" s="208" customFormat="1" ht="12">
      <c r="A1284" s="214"/>
      <c r="C1284" s="240"/>
      <c r="D1284" s="214"/>
      <c r="E1284" s="214"/>
      <c r="F1284" s="240"/>
      <c r="G1284" s="240"/>
    </row>
    <row r="1285" spans="1:7" s="208" customFormat="1" ht="12">
      <c r="A1285" s="214"/>
      <c r="C1285" s="240"/>
      <c r="D1285" s="214"/>
      <c r="E1285" s="214"/>
      <c r="F1285" s="240"/>
      <c r="G1285" s="240"/>
    </row>
    <row r="1286" spans="1:7" s="208" customFormat="1" ht="12">
      <c r="A1286" s="214"/>
      <c r="C1286" s="240"/>
      <c r="D1286" s="214"/>
      <c r="E1286" s="214"/>
      <c r="F1286" s="240"/>
      <c r="G1286" s="240"/>
    </row>
    <row r="1287" spans="1:7" s="208" customFormat="1" ht="12">
      <c r="A1287" s="214"/>
      <c r="C1287" s="240"/>
      <c r="D1287" s="214"/>
      <c r="E1287" s="214"/>
      <c r="F1287" s="240"/>
      <c r="G1287" s="240"/>
    </row>
    <row r="1288" spans="1:7" s="208" customFormat="1" ht="12">
      <c r="A1288" s="214"/>
      <c r="C1288" s="240"/>
      <c r="D1288" s="214"/>
      <c r="E1288" s="214"/>
      <c r="F1288" s="240"/>
      <c r="G1288" s="240"/>
    </row>
    <row r="1289" spans="1:7" s="208" customFormat="1" ht="12">
      <c r="A1289" s="214"/>
      <c r="C1289" s="240"/>
      <c r="D1289" s="214"/>
      <c r="E1289" s="214"/>
      <c r="F1289" s="240"/>
      <c r="G1289" s="240"/>
    </row>
    <row r="1290" spans="1:7" s="208" customFormat="1" ht="12">
      <c r="A1290" s="214"/>
      <c r="C1290" s="240"/>
      <c r="D1290" s="214"/>
      <c r="E1290" s="214"/>
      <c r="F1290" s="240"/>
      <c r="G1290" s="240"/>
    </row>
    <row r="1291" spans="1:7" s="208" customFormat="1" ht="12">
      <c r="A1291" s="214"/>
      <c r="C1291" s="240"/>
      <c r="D1291" s="214"/>
      <c r="E1291" s="214"/>
      <c r="F1291" s="240"/>
      <c r="G1291" s="240"/>
    </row>
    <row r="1292" spans="1:7" s="208" customFormat="1" ht="12">
      <c r="A1292" s="214"/>
      <c r="C1292" s="240"/>
      <c r="D1292" s="214"/>
      <c r="E1292" s="214"/>
      <c r="F1292" s="240"/>
      <c r="G1292" s="240"/>
    </row>
    <row r="1293" spans="1:7" s="208" customFormat="1" ht="12">
      <c r="A1293" s="214"/>
      <c r="C1293" s="240"/>
      <c r="D1293" s="214"/>
      <c r="E1293" s="214"/>
      <c r="F1293" s="240"/>
      <c r="G1293" s="240"/>
    </row>
    <row r="1294" spans="1:7" s="208" customFormat="1" ht="12">
      <c r="A1294" s="214"/>
      <c r="C1294" s="240"/>
      <c r="D1294" s="214"/>
      <c r="E1294" s="214"/>
      <c r="F1294" s="240"/>
      <c r="G1294" s="240"/>
    </row>
    <row r="1295" spans="1:7" s="208" customFormat="1" ht="12">
      <c r="A1295" s="214"/>
      <c r="C1295" s="240"/>
      <c r="D1295" s="214"/>
      <c r="E1295" s="214"/>
      <c r="F1295" s="240"/>
      <c r="G1295" s="240"/>
    </row>
    <row r="1296" spans="1:7" s="208" customFormat="1" ht="12">
      <c r="A1296" s="214"/>
      <c r="C1296" s="240"/>
      <c r="D1296" s="214"/>
      <c r="E1296" s="214"/>
      <c r="F1296" s="240"/>
      <c r="G1296" s="240"/>
    </row>
    <row r="1297" spans="1:7" s="208" customFormat="1" ht="12">
      <c r="A1297" s="214"/>
      <c r="C1297" s="240"/>
      <c r="D1297" s="214"/>
      <c r="E1297" s="214"/>
      <c r="F1297" s="240"/>
      <c r="G1297" s="240"/>
    </row>
    <row r="1298" spans="1:7" s="208" customFormat="1" ht="12">
      <c r="A1298" s="214"/>
      <c r="C1298" s="240"/>
      <c r="D1298" s="214"/>
      <c r="E1298" s="214"/>
      <c r="F1298" s="240"/>
      <c r="G1298" s="240"/>
    </row>
    <row r="1299" spans="1:7" s="208" customFormat="1" ht="12">
      <c r="A1299" s="214"/>
      <c r="C1299" s="240"/>
      <c r="D1299" s="214"/>
      <c r="E1299" s="214"/>
      <c r="F1299" s="240"/>
      <c r="G1299" s="240"/>
    </row>
    <row r="1300" spans="1:7" s="208" customFormat="1" ht="12">
      <c r="A1300" s="214"/>
      <c r="C1300" s="240"/>
      <c r="D1300" s="214"/>
      <c r="E1300" s="214"/>
      <c r="F1300" s="240"/>
      <c r="G1300" s="240"/>
    </row>
    <row r="1301" spans="1:7" s="208" customFormat="1" ht="12">
      <c r="A1301" s="214"/>
      <c r="C1301" s="240"/>
      <c r="D1301" s="214"/>
      <c r="E1301" s="214"/>
      <c r="F1301" s="240"/>
      <c r="G1301" s="240"/>
    </row>
    <row r="1302" spans="1:7" s="208" customFormat="1" ht="12">
      <c r="A1302" s="214"/>
      <c r="C1302" s="240"/>
      <c r="D1302" s="214"/>
      <c r="E1302" s="214"/>
      <c r="F1302" s="240"/>
      <c r="G1302" s="240"/>
    </row>
    <row r="1303" spans="1:7" s="208" customFormat="1" ht="12">
      <c r="A1303" s="214"/>
      <c r="C1303" s="240"/>
      <c r="D1303" s="214"/>
      <c r="E1303" s="214"/>
      <c r="F1303" s="240"/>
      <c r="G1303" s="240"/>
    </row>
    <row r="1304" spans="1:7" s="208" customFormat="1" ht="12">
      <c r="A1304" s="214"/>
      <c r="C1304" s="240"/>
      <c r="D1304" s="214"/>
      <c r="E1304" s="214"/>
      <c r="F1304" s="240"/>
      <c r="G1304" s="240"/>
    </row>
    <row r="1305" spans="1:7" s="208" customFormat="1" ht="12">
      <c r="A1305" s="214"/>
      <c r="C1305" s="240"/>
      <c r="D1305" s="214"/>
      <c r="E1305" s="214"/>
      <c r="F1305" s="240"/>
      <c r="G1305" s="240"/>
    </row>
    <row r="1306" spans="1:7" s="208" customFormat="1" ht="12">
      <c r="A1306" s="214"/>
      <c r="C1306" s="240"/>
      <c r="D1306" s="214"/>
      <c r="E1306" s="214"/>
      <c r="F1306" s="240"/>
      <c r="G1306" s="240"/>
    </row>
    <row r="1307" spans="1:7" s="208" customFormat="1" ht="12">
      <c r="A1307" s="214"/>
      <c r="C1307" s="240"/>
      <c r="D1307" s="214"/>
      <c r="E1307" s="214"/>
      <c r="F1307" s="240"/>
      <c r="G1307" s="240"/>
    </row>
    <row r="1308" spans="1:7" s="208" customFormat="1" ht="12">
      <c r="A1308" s="214"/>
      <c r="C1308" s="240"/>
      <c r="D1308" s="214"/>
      <c r="E1308" s="214"/>
      <c r="F1308" s="240"/>
      <c r="G1308" s="240"/>
    </row>
    <row r="1309" spans="1:7" s="208" customFormat="1" ht="12">
      <c r="A1309" s="214"/>
      <c r="C1309" s="240"/>
      <c r="D1309" s="214"/>
      <c r="E1309" s="214"/>
      <c r="F1309" s="240"/>
      <c r="G1309" s="240"/>
    </row>
    <row r="1310" spans="1:7" s="208" customFormat="1" ht="12">
      <c r="A1310" s="214"/>
      <c r="C1310" s="240"/>
      <c r="D1310" s="214"/>
      <c r="E1310" s="214"/>
      <c r="F1310" s="240"/>
      <c r="G1310" s="240"/>
    </row>
    <row r="1311" spans="1:7" s="208" customFormat="1" ht="12">
      <c r="A1311" s="214"/>
      <c r="C1311" s="240"/>
      <c r="D1311" s="214"/>
      <c r="E1311" s="214"/>
      <c r="F1311" s="240"/>
      <c r="G1311" s="240"/>
    </row>
    <row r="1312" spans="1:7" s="208" customFormat="1" ht="12">
      <c r="A1312" s="214"/>
      <c r="C1312" s="240"/>
      <c r="D1312" s="214"/>
      <c r="E1312" s="214"/>
      <c r="F1312" s="240"/>
      <c r="G1312" s="240"/>
    </row>
    <row r="1313" spans="1:7" s="208" customFormat="1" ht="12">
      <c r="A1313" s="214"/>
      <c r="C1313" s="240"/>
      <c r="D1313" s="214"/>
      <c r="E1313" s="214"/>
      <c r="F1313" s="240"/>
      <c r="G1313" s="240"/>
    </row>
    <row r="1314" spans="1:7" s="208" customFormat="1" ht="12">
      <c r="A1314" s="214"/>
      <c r="C1314" s="240"/>
      <c r="D1314" s="214"/>
      <c r="E1314" s="214"/>
      <c r="F1314" s="240"/>
      <c r="G1314" s="240"/>
    </row>
    <row r="1315" spans="1:7" s="208" customFormat="1" ht="12">
      <c r="A1315" s="214"/>
      <c r="C1315" s="240"/>
      <c r="D1315" s="214"/>
      <c r="E1315" s="214"/>
      <c r="F1315" s="240"/>
      <c r="G1315" s="240"/>
    </row>
    <row r="1316" spans="1:7" s="208" customFormat="1" ht="12">
      <c r="A1316" s="214"/>
      <c r="C1316" s="240"/>
      <c r="D1316" s="214"/>
      <c r="E1316" s="214"/>
      <c r="F1316" s="240"/>
      <c r="G1316" s="240"/>
    </row>
    <row r="1317" spans="1:7" s="208" customFormat="1" ht="12">
      <c r="A1317" s="214"/>
      <c r="C1317" s="240"/>
      <c r="D1317" s="214"/>
      <c r="E1317" s="214"/>
      <c r="F1317" s="240"/>
      <c r="G1317" s="240"/>
    </row>
    <row r="1318" spans="1:7" s="208" customFormat="1" ht="12">
      <c r="A1318" s="214"/>
      <c r="C1318" s="240"/>
      <c r="D1318" s="214"/>
      <c r="E1318" s="214"/>
      <c r="F1318" s="240"/>
      <c r="G1318" s="240"/>
    </row>
    <row r="1319" spans="1:7" s="208" customFormat="1" ht="12">
      <c r="A1319" s="214"/>
      <c r="C1319" s="240"/>
      <c r="D1319" s="214"/>
      <c r="E1319" s="214"/>
      <c r="F1319" s="240"/>
      <c r="G1319" s="240"/>
    </row>
    <row r="1320" spans="1:7" s="208" customFormat="1" ht="12">
      <c r="A1320" s="214"/>
      <c r="C1320" s="240"/>
      <c r="D1320" s="214"/>
      <c r="E1320" s="214"/>
      <c r="F1320" s="240"/>
      <c r="G1320" s="240"/>
    </row>
    <row r="1321" spans="1:7" s="208" customFormat="1" ht="12">
      <c r="A1321" s="214"/>
      <c r="C1321" s="240"/>
      <c r="D1321" s="214"/>
      <c r="E1321" s="214"/>
      <c r="F1321" s="240"/>
      <c r="G1321" s="240"/>
    </row>
    <row r="1322" spans="1:7" s="208" customFormat="1" ht="12">
      <c r="A1322" s="214"/>
      <c r="C1322" s="240"/>
      <c r="D1322" s="214"/>
      <c r="E1322" s="214"/>
      <c r="F1322" s="240"/>
      <c r="G1322" s="240"/>
    </row>
    <row r="1323" spans="1:7" s="208" customFormat="1" ht="12">
      <c r="A1323" s="214"/>
      <c r="C1323" s="240"/>
      <c r="D1323" s="214"/>
      <c r="E1323" s="214"/>
      <c r="F1323" s="240"/>
      <c r="G1323" s="240"/>
    </row>
    <row r="1324" spans="1:7" s="208" customFormat="1" ht="12">
      <c r="A1324" s="214"/>
      <c r="C1324" s="240"/>
      <c r="D1324" s="214"/>
      <c r="E1324" s="214"/>
      <c r="F1324" s="240"/>
      <c r="G1324" s="240"/>
    </row>
    <row r="1325" spans="1:7" s="208" customFormat="1" ht="12">
      <c r="A1325" s="214"/>
      <c r="C1325" s="240"/>
      <c r="D1325" s="214"/>
      <c r="E1325" s="214"/>
      <c r="F1325" s="240"/>
      <c r="G1325" s="240"/>
    </row>
    <row r="1326" spans="1:7" s="208" customFormat="1" ht="12">
      <c r="A1326" s="214"/>
      <c r="C1326" s="240"/>
      <c r="D1326" s="214"/>
      <c r="E1326" s="214"/>
      <c r="F1326" s="240"/>
      <c r="G1326" s="240"/>
    </row>
    <row r="1327" spans="1:7" s="208" customFormat="1" ht="12">
      <c r="A1327" s="214"/>
      <c r="C1327" s="240"/>
      <c r="D1327" s="214"/>
      <c r="E1327" s="214"/>
      <c r="F1327" s="240"/>
      <c r="G1327" s="240"/>
    </row>
    <row r="1328" spans="1:7" s="208" customFormat="1" ht="12">
      <c r="A1328" s="214"/>
      <c r="C1328" s="240"/>
      <c r="D1328" s="214"/>
      <c r="E1328" s="214"/>
      <c r="F1328" s="240"/>
      <c r="G1328" s="240"/>
    </row>
    <row r="1329" spans="1:7" s="208" customFormat="1" ht="12">
      <c r="A1329" s="214"/>
      <c r="C1329" s="240"/>
      <c r="D1329" s="214"/>
      <c r="E1329" s="214"/>
      <c r="F1329" s="240"/>
      <c r="G1329" s="240"/>
    </row>
    <row r="1330" spans="1:7" s="208" customFormat="1" ht="12">
      <c r="A1330" s="214"/>
      <c r="C1330" s="240"/>
      <c r="D1330" s="214"/>
      <c r="E1330" s="214"/>
      <c r="F1330" s="240"/>
      <c r="G1330" s="240"/>
    </row>
    <row r="1331" spans="1:7" s="208" customFormat="1" ht="12">
      <c r="A1331" s="214"/>
      <c r="C1331" s="240"/>
      <c r="D1331" s="214"/>
      <c r="E1331" s="214"/>
      <c r="F1331" s="240"/>
      <c r="G1331" s="240"/>
    </row>
    <row r="1332" spans="1:7" s="208" customFormat="1" ht="12">
      <c r="A1332" s="214"/>
      <c r="C1332" s="240"/>
      <c r="D1332" s="214"/>
      <c r="E1332" s="214"/>
      <c r="F1332" s="240"/>
      <c r="G1332" s="240"/>
    </row>
    <row r="1333" spans="1:7" s="208" customFormat="1" ht="12">
      <c r="A1333" s="214"/>
      <c r="C1333" s="240"/>
      <c r="D1333" s="214"/>
      <c r="E1333" s="214"/>
      <c r="F1333" s="240"/>
      <c r="G1333" s="240"/>
    </row>
    <row r="1334" spans="1:7" s="208" customFormat="1" ht="12">
      <c r="A1334" s="214"/>
      <c r="C1334" s="240"/>
      <c r="D1334" s="214"/>
      <c r="E1334" s="214"/>
      <c r="F1334" s="240"/>
      <c r="G1334" s="240"/>
    </row>
    <row r="1335" spans="1:7" s="208" customFormat="1" ht="12">
      <c r="A1335" s="214"/>
      <c r="C1335" s="240"/>
      <c r="D1335" s="214"/>
      <c r="E1335" s="214"/>
      <c r="F1335" s="240"/>
      <c r="G1335" s="240"/>
    </row>
    <row r="1336" spans="1:7" s="208" customFormat="1" ht="12">
      <c r="A1336" s="214"/>
      <c r="C1336" s="240"/>
      <c r="D1336" s="214"/>
      <c r="E1336" s="214"/>
      <c r="F1336" s="240"/>
      <c r="G1336" s="240"/>
    </row>
    <row r="1337" spans="1:7" s="208" customFormat="1" ht="12">
      <c r="A1337" s="214"/>
      <c r="C1337" s="240"/>
      <c r="D1337" s="214"/>
      <c r="E1337" s="214"/>
      <c r="F1337" s="240"/>
      <c r="G1337" s="240"/>
    </row>
    <row r="1338" spans="1:7" s="208" customFormat="1" ht="12">
      <c r="A1338" s="214"/>
      <c r="C1338" s="240"/>
      <c r="D1338" s="214"/>
      <c r="E1338" s="214"/>
      <c r="F1338" s="240"/>
      <c r="G1338" s="240"/>
    </row>
    <row r="1339" spans="1:7" s="208" customFormat="1" ht="12">
      <c r="A1339" s="214"/>
      <c r="C1339" s="240"/>
      <c r="D1339" s="214"/>
      <c r="E1339" s="214"/>
      <c r="F1339" s="240"/>
      <c r="G1339" s="240"/>
    </row>
    <row r="1340" spans="1:7" s="208" customFormat="1" ht="12">
      <c r="A1340" s="214"/>
      <c r="C1340" s="240"/>
      <c r="D1340" s="214"/>
      <c r="E1340" s="214"/>
      <c r="F1340" s="240"/>
      <c r="G1340" s="240"/>
    </row>
    <row r="1341" spans="1:7" s="208" customFormat="1" ht="12">
      <c r="A1341" s="214"/>
      <c r="C1341" s="240"/>
      <c r="D1341" s="214"/>
      <c r="E1341" s="214"/>
      <c r="F1341" s="240"/>
      <c r="G1341" s="240"/>
    </row>
    <row r="1342" spans="1:7" s="208" customFormat="1" ht="12">
      <c r="A1342" s="214"/>
      <c r="C1342" s="240"/>
      <c r="D1342" s="214"/>
      <c r="E1342" s="214"/>
      <c r="F1342" s="240"/>
      <c r="G1342" s="240"/>
    </row>
    <row r="1343" spans="1:7" s="208" customFormat="1" ht="12">
      <c r="A1343" s="214"/>
      <c r="C1343" s="240"/>
      <c r="D1343" s="214"/>
      <c r="E1343" s="214"/>
      <c r="F1343" s="240"/>
      <c r="G1343" s="240"/>
    </row>
    <row r="1344" spans="1:7" s="208" customFormat="1" ht="12">
      <c r="A1344" s="214"/>
      <c r="C1344" s="240"/>
      <c r="D1344" s="214"/>
      <c r="E1344" s="214"/>
      <c r="F1344" s="240"/>
      <c r="G1344" s="240"/>
    </row>
    <row r="1345" spans="1:7" s="208" customFormat="1" ht="12">
      <c r="A1345" s="214"/>
      <c r="C1345" s="240"/>
      <c r="D1345" s="214"/>
      <c r="E1345" s="214"/>
      <c r="F1345" s="240"/>
      <c r="G1345" s="240"/>
    </row>
    <row r="1346" spans="1:7" s="208" customFormat="1" ht="12">
      <c r="A1346" s="214"/>
      <c r="C1346" s="240"/>
      <c r="D1346" s="214"/>
      <c r="E1346" s="214"/>
      <c r="F1346" s="240"/>
      <c r="G1346" s="240"/>
    </row>
    <row r="1347" spans="1:7" s="208" customFormat="1" ht="12">
      <c r="A1347" s="214"/>
      <c r="C1347" s="240"/>
      <c r="D1347" s="214"/>
      <c r="E1347" s="214"/>
      <c r="F1347" s="240"/>
      <c r="G1347" s="240"/>
    </row>
    <row r="1348" spans="1:7" s="208" customFormat="1" ht="12">
      <c r="A1348" s="214"/>
      <c r="C1348" s="240"/>
      <c r="D1348" s="214"/>
      <c r="E1348" s="214"/>
      <c r="F1348" s="240"/>
      <c r="G1348" s="240"/>
    </row>
    <row r="1349" spans="1:7" s="208" customFormat="1" ht="12">
      <c r="A1349" s="214"/>
      <c r="C1349" s="240"/>
      <c r="D1349" s="214"/>
      <c r="E1349" s="214"/>
      <c r="F1349" s="240"/>
      <c r="G1349" s="240"/>
    </row>
    <row r="1350" spans="1:7" s="208" customFormat="1" ht="12">
      <c r="A1350" s="214"/>
      <c r="C1350" s="240"/>
      <c r="D1350" s="214"/>
      <c r="E1350" s="214"/>
      <c r="F1350" s="240"/>
      <c r="G1350" s="240"/>
    </row>
    <row r="1351" spans="1:7" s="208" customFormat="1" ht="12">
      <c r="A1351" s="214"/>
      <c r="C1351" s="240"/>
      <c r="D1351" s="214"/>
      <c r="E1351" s="214"/>
      <c r="F1351" s="240"/>
      <c r="G1351" s="240"/>
    </row>
    <row r="1352" spans="1:7" s="208" customFormat="1" ht="12">
      <c r="A1352" s="214"/>
      <c r="C1352" s="240"/>
      <c r="D1352" s="214"/>
      <c r="E1352" s="214"/>
      <c r="F1352" s="240"/>
      <c r="G1352" s="240"/>
    </row>
    <row r="1353" spans="1:7" s="208" customFormat="1" ht="12">
      <c r="A1353" s="214"/>
      <c r="C1353" s="240"/>
      <c r="D1353" s="214"/>
      <c r="E1353" s="214"/>
      <c r="F1353" s="240"/>
      <c r="G1353" s="240"/>
    </row>
    <row r="1354" spans="1:7" s="208" customFormat="1" ht="12">
      <c r="A1354" s="214"/>
      <c r="C1354" s="240"/>
      <c r="D1354" s="214"/>
      <c r="E1354" s="214"/>
      <c r="F1354" s="240"/>
      <c r="G1354" s="240"/>
    </row>
    <row r="1355" spans="1:7" s="208" customFormat="1" ht="12">
      <c r="A1355" s="214"/>
      <c r="C1355" s="240"/>
      <c r="D1355" s="214"/>
      <c r="E1355" s="214"/>
      <c r="F1355" s="240"/>
      <c r="G1355" s="240"/>
    </row>
    <row r="1356" spans="1:7" s="208" customFormat="1" ht="12">
      <c r="A1356" s="214"/>
      <c r="C1356" s="240"/>
      <c r="D1356" s="214"/>
      <c r="E1356" s="214"/>
      <c r="F1356" s="240"/>
      <c r="G1356" s="240"/>
    </row>
    <row r="1357" spans="1:7" s="208" customFormat="1" ht="12">
      <c r="A1357" s="214"/>
      <c r="C1357" s="240"/>
      <c r="D1357" s="214"/>
      <c r="E1357" s="214"/>
      <c r="F1357" s="240"/>
      <c r="G1357" s="240"/>
    </row>
    <row r="1358" spans="1:7" s="208" customFormat="1" ht="12">
      <c r="A1358" s="214"/>
      <c r="C1358" s="240"/>
      <c r="D1358" s="214"/>
      <c r="E1358" s="214"/>
      <c r="F1358" s="240"/>
      <c r="G1358" s="240"/>
    </row>
    <row r="1359" spans="1:7" s="208" customFormat="1" ht="12">
      <c r="A1359" s="214"/>
      <c r="C1359" s="240"/>
      <c r="D1359" s="214"/>
      <c r="E1359" s="214"/>
      <c r="F1359" s="240"/>
      <c r="G1359" s="240"/>
    </row>
    <row r="1360" spans="1:7" s="208" customFormat="1" ht="12">
      <c r="A1360" s="214"/>
      <c r="C1360" s="240"/>
      <c r="D1360" s="214"/>
      <c r="E1360" s="214"/>
      <c r="F1360" s="240"/>
      <c r="G1360" s="240"/>
    </row>
    <row r="1361" spans="1:7" s="208" customFormat="1" ht="12">
      <c r="A1361" s="214"/>
      <c r="C1361" s="240"/>
      <c r="D1361" s="214"/>
      <c r="E1361" s="214"/>
      <c r="F1361" s="240"/>
      <c r="G1361" s="240"/>
    </row>
    <row r="1362" spans="1:7" s="208" customFormat="1" ht="12">
      <c r="A1362" s="214"/>
      <c r="C1362" s="240"/>
      <c r="D1362" s="214"/>
      <c r="E1362" s="214"/>
      <c r="F1362" s="240"/>
      <c r="G1362" s="240"/>
    </row>
    <row r="1363" spans="1:7" s="208" customFormat="1" ht="12">
      <c r="A1363" s="214"/>
      <c r="C1363" s="240"/>
      <c r="D1363" s="214"/>
      <c r="E1363" s="214"/>
      <c r="F1363" s="240"/>
      <c r="G1363" s="240"/>
    </row>
    <row r="1364" spans="1:7" s="208" customFormat="1" ht="12">
      <c r="A1364" s="214"/>
      <c r="C1364" s="240"/>
      <c r="D1364" s="214"/>
      <c r="E1364" s="214"/>
      <c r="F1364" s="240"/>
      <c r="G1364" s="240"/>
    </row>
    <row r="1365" spans="1:7" s="208" customFormat="1" ht="12">
      <c r="A1365" s="214"/>
      <c r="C1365" s="240"/>
      <c r="D1365" s="214"/>
      <c r="E1365" s="214"/>
      <c r="F1365" s="240"/>
      <c r="G1365" s="240"/>
    </row>
    <row r="1366" spans="1:7" s="208" customFormat="1" ht="12">
      <c r="A1366" s="214"/>
      <c r="C1366" s="240"/>
      <c r="D1366" s="214"/>
      <c r="E1366" s="214"/>
      <c r="F1366" s="240"/>
      <c r="G1366" s="240"/>
    </row>
    <row r="1367" spans="1:7" s="208" customFormat="1" ht="12">
      <c r="A1367" s="214"/>
      <c r="C1367" s="240"/>
      <c r="D1367" s="214"/>
      <c r="E1367" s="214"/>
      <c r="F1367" s="240"/>
      <c r="G1367" s="240"/>
    </row>
    <row r="1368" spans="1:7" s="208" customFormat="1" ht="12">
      <c r="A1368" s="214"/>
      <c r="C1368" s="240"/>
      <c r="D1368" s="214"/>
      <c r="E1368" s="214"/>
      <c r="F1368" s="240"/>
      <c r="G1368" s="240"/>
    </row>
    <row r="1369" spans="1:7" s="208" customFormat="1" ht="12">
      <c r="A1369" s="214"/>
      <c r="C1369" s="240"/>
      <c r="D1369" s="214"/>
      <c r="E1369" s="214"/>
      <c r="F1369" s="240"/>
      <c r="G1369" s="240"/>
    </row>
    <row r="1370" spans="1:7" s="208" customFormat="1" ht="12">
      <c r="A1370" s="214"/>
      <c r="C1370" s="240"/>
      <c r="D1370" s="214"/>
      <c r="E1370" s="214"/>
      <c r="F1370" s="240"/>
      <c r="G1370" s="240"/>
    </row>
    <row r="1371" spans="1:7" s="208" customFormat="1" ht="12">
      <c r="A1371" s="214"/>
      <c r="C1371" s="240"/>
      <c r="D1371" s="214"/>
      <c r="E1371" s="214"/>
      <c r="F1371" s="240"/>
      <c r="G1371" s="240"/>
    </row>
    <row r="1372" spans="1:7" s="208" customFormat="1" ht="12">
      <c r="A1372" s="214"/>
      <c r="C1372" s="240"/>
      <c r="D1372" s="214"/>
      <c r="E1372" s="214"/>
      <c r="F1372" s="240"/>
      <c r="G1372" s="240"/>
    </row>
    <row r="1373" spans="1:7" s="208" customFormat="1" ht="12">
      <c r="A1373" s="214"/>
      <c r="C1373" s="240"/>
      <c r="D1373" s="214"/>
      <c r="E1373" s="214"/>
      <c r="F1373" s="240"/>
      <c r="G1373" s="240"/>
    </row>
    <row r="1374" spans="1:7" s="208" customFormat="1" ht="12">
      <c r="A1374" s="214"/>
      <c r="C1374" s="240"/>
      <c r="D1374" s="214"/>
      <c r="E1374" s="214"/>
      <c r="F1374" s="240"/>
      <c r="G1374" s="240"/>
    </row>
    <row r="1375" spans="1:7" s="208" customFormat="1" ht="12">
      <c r="A1375" s="214"/>
      <c r="C1375" s="240"/>
      <c r="D1375" s="214"/>
      <c r="E1375" s="214"/>
      <c r="F1375" s="240"/>
      <c r="G1375" s="240"/>
    </row>
    <row r="1376" spans="1:7" s="208" customFormat="1" ht="12">
      <c r="A1376" s="214"/>
      <c r="C1376" s="240"/>
      <c r="D1376" s="214"/>
      <c r="E1376" s="214"/>
      <c r="F1376" s="240"/>
      <c r="G1376" s="240"/>
    </row>
    <row r="1377" spans="1:7" s="208" customFormat="1" ht="12">
      <c r="A1377" s="214"/>
      <c r="C1377" s="240"/>
      <c r="D1377" s="214"/>
      <c r="E1377" s="214"/>
      <c r="F1377" s="240"/>
      <c r="G1377" s="240"/>
    </row>
    <row r="1378" spans="1:7" s="208" customFormat="1" ht="12">
      <c r="A1378" s="214"/>
      <c r="C1378" s="240"/>
      <c r="D1378" s="214"/>
      <c r="E1378" s="214"/>
      <c r="F1378" s="240"/>
      <c r="G1378" s="240"/>
    </row>
    <row r="1379" spans="1:7" s="208" customFormat="1" ht="12">
      <c r="A1379" s="214"/>
      <c r="C1379" s="240"/>
      <c r="D1379" s="214"/>
      <c r="E1379" s="214"/>
      <c r="F1379" s="240"/>
      <c r="G1379" s="240"/>
    </row>
    <row r="1380" spans="1:7" s="208" customFormat="1" ht="12">
      <c r="A1380" s="214"/>
      <c r="C1380" s="240"/>
      <c r="D1380" s="214"/>
      <c r="E1380" s="214"/>
      <c r="F1380" s="240"/>
      <c r="G1380" s="240"/>
    </row>
    <row r="1381" spans="1:7" s="208" customFormat="1" ht="12">
      <c r="A1381" s="214"/>
      <c r="C1381" s="240"/>
      <c r="D1381" s="214"/>
      <c r="E1381" s="214"/>
      <c r="F1381" s="240"/>
      <c r="G1381" s="240"/>
    </row>
    <row r="1382" spans="1:7" s="208" customFormat="1" ht="12">
      <c r="A1382" s="214"/>
      <c r="C1382" s="240"/>
      <c r="D1382" s="214"/>
      <c r="E1382" s="214"/>
      <c r="F1382" s="240"/>
      <c r="G1382" s="240"/>
    </row>
    <row r="1383" spans="1:7" s="208" customFormat="1" ht="12">
      <c r="A1383" s="214"/>
      <c r="C1383" s="240"/>
      <c r="D1383" s="214"/>
      <c r="E1383" s="214"/>
      <c r="F1383" s="240"/>
      <c r="G1383" s="240"/>
    </row>
    <row r="1384" spans="1:7" s="208" customFormat="1" ht="12">
      <c r="A1384" s="214"/>
      <c r="C1384" s="240"/>
      <c r="D1384" s="214"/>
      <c r="E1384" s="214"/>
      <c r="F1384" s="240"/>
      <c r="G1384" s="240"/>
    </row>
    <row r="1385" spans="1:7" s="208" customFormat="1" ht="12">
      <c r="A1385" s="214"/>
      <c r="C1385" s="240"/>
      <c r="D1385" s="214"/>
      <c r="E1385" s="214"/>
      <c r="F1385" s="240"/>
      <c r="G1385" s="240"/>
    </row>
    <row r="1386" spans="1:7" s="208" customFormat="1" ht="12">
      <c r="A1386" s="214"/>
      <c r="C1386" s="240"/>
      <c r="D1386" s="214"/>
      <c r="E1386" s="214"/>
      <c r="F1386" s="240"/>
      <c r="G1386" s="240"/>
    </row>
    <row r="1387" spans="1:7" s="208" customFormat="1" ht="12">
      <c r="A1387" s="214"/>
      <c r="C1387" s="240"/>
      <c r="D1387" s="214"/>
      <c r="E1387" s="214"/>
      <c r="F1387" s="240"/>
      <c r="G1387" s="240"/>
    </row>
    <row r="1388" spans="1:7" s="208" customFormat="1" ht="12">
      <c r="A1388" s="214"/>
      <c r="C1388" s="240"/>
      <c r="D1388" s="214"/>
      <c r="E1388" s="214"/>
      <c r="F1388" s="240"/>
      <c r="G1388" s="240"/>
    </row>
    <row r="1389" spans="1:7" s="208" customFormat="1" ht="12">
      <c r="A1389" s="214"/>
      <c r="C1389" s="240"/>
      <c r="D1389" s="214"/>
      <c r="E1389" s="214"/>
      <c r="F1389" s="240"/>
      <c r="G1389" s="240"/>
    </row>
    <row r="1390" spans="1:7" s="208" customFormat="1" ht="12">
      <c r="A1390" s="214"/>
      <c r="C1390" s="240"/>
      <c r="D1390" s="214"/>
      <c r="E1390" s="214"/>
      <c r="F1390" s="240"/>
      <c r="G1390" s="240"/>
    </row>
    <row r="1391" spans="1:7" s="208" customFormat="1" ht="12">
      <c r="A1391" s="214"/>
      <c r="C1391" s="240"/>
      <c r="D1391" s="214"/>
      <c r="E1391" s="214"/>
      <c r="F1391" s="240"/>
      <c r="G1391" s="240"/>
    </row>
    <row r="1392" spans="1:7" s="208" customFormat="1" ht="12">
      <c r="A1392" s="214"/>
      <c r="C1392" s="240"/>
      <c r="D1392" s="214"/>
      <c r="E1392" s="214"/>
      <c r="F1392" s="240"/>
      <c r="G1392" s="240"/>
    </row>
    <row r="1393" spans="1:7" s="208" customFormat="1" ht="12">
      <c r="A1393" s="214"/>
      <c r="C1393" s="240"/>
      <c r="D1393" s="214"/>
      <c r="E1393" s="214"/>
      <c r="F1393" s="240"/>
      <c r="G1393" s="240"/>
    </row>
    <row r="1394" spans="1:7" s="208" customFormat="1" ht="12">
      <c r="A1394" s="214"/>
      <c r="C1394" s="240"/>
      <c r="D1394" s="214"/>
      <c r="E1394" s="214"/>
      <c r="F1394" s="240"/>
      <c r="G1394" s="240"/>
    </row>
    <row r="1395" spans="1:7" s="208" customFormat="1" ht="12">
      <c r="A1395" s="214"/>
      <c r="C1395" s="240"/>
      <c r="D1395" s="214"/>
      <c r="E1395" s="214"/>
      <c r="F1395" s="240"/>
      <c r="G1395" s="240"/>
    </row>
    <row r="1396" spans="1:7" s="208" customFormat="1" ht="12">
      <c r="A1396" s="214"/>
      <c r="C1396" s="240"/>
      <c r="D1396" s="214"/>
      <c r="E1396" s="214"/>
      <c r="F1396" s="240"/>
      <c r="G1396" s="240"/>
    </row>
    <row r="1397" spans="1:7" s="208" customFormat="1" ht="12">
      <c r="A1397" s="214"/>
      <c r="C1397" s="240"/>
      <c r="D1397" s="214"/>
      <c r="E1397" s="214"/>
      <c r="F1397" s="240"/>
      <c r="G1397" s="240"/>
    </row>
    <row r="1398" spans="1:7" s="208" customFormat="1" ht="12">
      <c r="A1398" s="214"/>
      <c r="C1398" s="240"/>
      <c r="D1398" s="214"/>
      <c r="E1398" s="214"/>
      <c r="F1398" s="240"/>
      <c r="G1398" s="240"/>
    </row>
    <row r="1399" spans="1:7" s="208" customFormat="1" ht="12">
      <c r="A1399" s="214"/>
      <c r="C1399" s="240"/>
      <c r="D1399" s="214"/>
      <c r="E1399" s="214"/>
      <c r="F1399" s="240"/>
      <c r="G1399" s="240"/>
    </row>
    <row r="1400" spans="1:7" s="208" customFormat="1" ht="12">
      <c r="A1400" s="214"/>
      <c r="C1400" s="240"/>
      <c r="D1400" s="214"/>
      <c r="E1400" s="214"/>
      <c r="F1400" s="240"/>
      <c r="G1400" s="240"/>
    </row>
    <row r="1401" spans="1:7" s="208" customFormat="1" ht="12">
      <c r="A1401" s="214"/>
      <c r="C1401" s="240"/>
      <c r="D1401" s="214"/>
      <c r="E1401" s="214"/>
      <c r="F1401" s="240"/>
      <c r="G1401" s="240"/>
    </row>
    <row r="1402" spans="1:7" s="208" customFormat="1" ht="12">
      <c r="A1402" s="214"/>
      <c r="C1402" s="240"/>
      <c r="D1402" s="214"/>
      <c r="E1402" s="214"/>
      <c r="F1402" s="240"/>
      <c r="G1402" s="240"/>
    </row>
    <row r="1403" spans="1:7" s="208" customFormat="1" ht="12">
      <c r="A1403" s="214"/>
      <c r="C1403" s="240"/>
      <c r="D1403" s="214"/>
      <c r="E1403" s="214"/>
      <c r="F1403" s="240"/>
      <c r="G1403" s="240"/>
    </row>
    <row r="1404" spans="1:7" s="208" customFormat="1" ht="12">
      <c r="A1404" s="214"/>
      <c r="C1404" s="240"/>
      <c r="D1404" s="214"/>
      <c r="E1404" s="214"/>
      <c r="F1404" s="240"/>
      <c r="G1404" s="240"/>
    </row>
    <row r="1405" spans="1:7" s="208" customFormat="1" ht="12">
      <c r="A1405" s="214"/>
      <c r="C1405" s="240"/>
      <c r="D1405" s="214"/>
      <c r="E1405" s="214"/>
      <c r="F1405" s="240"/>
      <c r="G1405" s="240"/>
    </row>
    <row r="1406" spans="1:7" s="208" customFormat="1" ht="12">
      <c r="A1406" s="214"/>
      <c r="C1406" s="240"/>
      <c r="D1406" s="214"/>
      <c r="E1406" s="214"/>
      <c r="F1406" s="240"/>
      <c r="G1406" s="240"/>
    </row>
    <row r="1407" spans="1:7" s="208" customFormat="1" ht="12">
      <c r="A1407" s="214"/>
      <c r="C1407" s="240"/>
      <c r="D1407" s="214"/>
      <c r="E1407" s="214"/>
      <c r="F1407" s="240"/>
      <c r="G1407" s="240"/>
    </row>
    <row r="1408" spans="1:7" s="208" customFormat="1" ht="12">
      <c r="A1408" s="214"/>
      <c r="C1408" s="240"/>
      <c r="D1408" s="214"/>
      <c r="E1408" s="214"/>
      <c r="F1408" s="240"/>
      <c r="G1408" s="240"/>
    </row>
    <row r="1409" spans="1:7" s="208" customFormat="1" ht="12">
      <c r="A1409" s="214"/>
      <c r="C1409" s="240"/>
      <c r="D1409" s="214"/>
      <c r="E1409" s="214"/>
      <c r="F1409" s="240"/>
      <c r="G1409" s="240"/>
    </row>
    <row r="1410" spans="1:7" s="208" customFormat="1" ht="12">
      <c r="A1410" s="214"/>
      <c r="C1410" s="240"/>
      <c r="D1410" s="214"/>
      <c r="E1410" s="214"/>
      <c r="F1410" s="240"/>
      <c r="G1410" s="240"/>
    </row>
    <row r="1411" spans="1:7" s="208" customFormat="1" ht="12">
      <c r="A1411" s="214"/>
      <c r="C1411" s="240"/>
      <c r="D1411" s="214"/>
      <c r="E1411" s="214"/>
      <c r="F1411" s="240"/>
      <c r="G1411" s="240"/>
    </row>
    <row r="1412" spans="1:7" s="208" customFormat="1" ht="12">
      <c r="A1412" s="214"/>
      <c r="C1412" s="240"/>
      <c r="D1412" s="214"/>
      <c r="E1412" s="214"/>
      <c r="F1412" s="240"/>
      <c r="G1412" s="240"/>
    </row>
    <row r="1413" spans="1:7" s="208" customFormat="1" ht="12">
      <c r="A1413" s="214"/>
      <c r="C1413" s="240"/>
      <c r="D1413" s="214"/>
      <c r="E1413" s="214"/>
      <c r="F1413" s="240"/>
      <c r="G1413" s="240"/>
    </row>
    <row r="1414" spans="1:7" s="208" customFormat="1" ht="12">
      <c r="A1414" s="214"/>
      <c r="C1414" s="240"/>
      <c r="D1414" s="214"/>
      <c r="E1414" s="214"/>
      <c r="F1414" s="240"/>
      <c r="G1414" s="240"/>
    </row>
    <row r="1415" spans="1:7" s="208" customFormat="1" ht="12">
      <c r="A1415" s="214"/>
      <c r="C1415" s="240"/>
      <c r="D1415" s="214"/>
      <c r="E1415" s="214"/>
      <c r="F1415" s="240"/>
      <c r="G1415" s="240"/>
    </row>
    <row r="1416" spans="1:7" s="208" customFormat="1" ht="12">
      <c r="A1416" s="214"/>
      <c r="C1416" s="240"/>
      <c r="D1416" s="214"/>
      <c r="E1416" s="214"/>
      <c r="F1416" s="240"/>
      <c r="G1416" s="240"/>
    </row>
    <row r="1417" spans="1:7" s="208" customFormat="1" ht="12">
      <c r="A1417" s="214"/>
      <c r="C1417" s="240"/>
      <c r="D1417" s="214"/>
      <c r="E1417" s="214"/>
      <c r="F1417" s="240"/>
      <c r="G1417" s="240"/>
    </row>
    <row r="1418" spans="1:7" s="208" customFormat="1" ht="12">
      <c r="A1418" s="214"/>
      <c r="C1418" s="240"/>
      <c r="D1418" s="214"/>
      <c r="E1418" s="214"/>
      <c r="F1418" s="240"/>
      <c r="G1418" s="240"/>
    </row>
    <row r="1419" spans="1:7" s="208" customFormat="1" ht="12">
      <c r="A1419" s="214"/>
      <c r="C1419" s="240"/>
      <c r="D1419" s="214"/>
      <c r="E1419" s="214"/>
      <c r="F1419" s="240"/>
      <c r="G1419" s="240"/>
    </row>
    <row r="1420" spans="1:7" s="208" customFormat="1" ht="12">
      <c r="A1420" s="214"/>
      <c r="C1420" s="240"/>
      <c r="D1420" s="214"/>
      <c r="E1420" s="214"/>
      <c r="F1420" s="240"/>
      <c r="G1420" s="240"/>
    </row>
    <row r="1421" spans="1:7" s="208" customFormat="1" ht="12">
      <c r="A1421" s="214"/>
      <c r="C1421" s="240"/>
      <c r="D1421" s="214"/>
      <c r="E1421" s="214"/>
      <c r="F1421" s="240"/>
      <c r="G1421" s="240"/>
    </row>
    <row r="1422" spans="1:7" s="208" customFormat="1" ht="12">
      <c r="A1422" s="214"/>
      <c r="C1422" s="240"/>
      <c r="D1422" s="214"/>
      <c r="E1422" s="214"/>
      <c r="F1422" s="240"/>
      <c r="G1422" s="240"/>
    </row>
    <row r="1423" spans="1:7" s="208" customFormat="1" ht="12">
      <c r="A1423" s="214"/>
      <c r="C1423" s="240"/>
      <c r="D1423" s="214"/>
      <c r="E1423" s="214"/>
      <c r="F1423" s="240"/>
      <c r="G1423" s="240"/>
    </row>
    <row r="1424" spans="1:7" s="208" customFormat="1" ht="12">
      <c r="A1424" s="214"/>
      <c r="C1424" s="240"/>
      <c r="D1424" s="214"/>
      <c r="E1424" s="214"/>
      <c r="F1424" s="240"/>
      <c r="G1424" s="240"/>
    </row>
    <row r="1425" spans="1:7" s="208" customFormat="1" ht="12">
      <c r="A1425" s="214"/>
      <c r="C1425" s="240"/>
      <c r="D1425" s="214"/>
      <c r="E1425" s="214"/>
      <c r="F1425" s="240"/>
      <c r="G1425" s="240"/>
    </row>
    <row r="1426" spans="1:7" s="208" customFormat="1" ht="12">
      <c r="A1426" s="214"/>
      <c r="C1426" s="240"/>
      <c r="D1426" s="214"/>
      <c r="E1426" s="214"/>
      <c r="F1426" s="240"/>
      <c r="G1426" s="240"/>
    </row>
    <row r="1427" spans="1:7" s="208" customFormat="1" ht="12">
      <c r="A1427" s="214"/>
      <c r="C1427" s="240"/>
      <c r="D1427" s="214"/>
      <c r="E1427" s="214"/>
      <c r="F1427" s="240"/>
      <c r="G1427" s="240"/>
    </row>
    <row r="1428" spans="1:7" s="208" customFormat="1" ht="12">
      <c r="A1428" s="214"/>
      <c r="C1428" s="240"/>
      <c r="D1428" s="214"/>
      <c r="E1428" s="214"/>
      <c r="F1428" s="240"/>
      <c r="G1428" s="240"/>
    </row>
    <row r="1429" spans="1:7" s="208" customFormat="1" ht="12">
      <c r="A1429" s="214"/>
      <c r="C1429" s="240"/>
      <c r="D1429" s="214"/>
      <c r="E1429" s="214"/>
      <c r="F1429" s="240"/>
      <c r="G1429" s="240"/>
    </row>
    <row r="1430" spans="1:7" s="208" customFormat="1" ht="12">
      <c r="A1430" s="214"/>
      <c r="C1430" s="240"/>
      <c r="D1430" s="214"/>
      <c r="E1430" s="214"/>
      <c r="F1430" s="240"/>
      <c r="G1430" s="240"/>
    </row>
    <row r="1431" spans="1:7" s="208" customFormat="1" ht="12">
      <c r="A1431" s="214"/>
      <c r="C1431" s="240"/>
      <c r="D1431" s="214"/>
      <c r="E1431" s="214"/>
      <c r="F1431" s="240"/>
      <c r="G1431" s="240"/>
    </row>
    <row r="1432" spans="1:7" s="208" customFormat="1" ht="12">
      <c r="A1432" s="214"/>
      <c r="C1432" s="240"/>
      <c r="D1432" s="214"/>
      <c r="E1432" s="214"/>
      <c r="F1432" s="240"/>
      <c r="G1432" s="240"/>
    </row>
    <row r="1433" spans="1:7" s="208" customFormat="1" ht="12">
      <c r="A1433" s="214"/>
      <c r="C1433" s="240"/>
      <c r="D1433" s="214"/>
      <c r="E1433" s="214"/>
      <c r="F1433" s="240"/>
      <c r="G1433" s="240"/>
    </row>
    <row r="1434" spans="1:7" s="208" customFormat="1" ht="12">
      <c r="A1434" s="214"/>
      <c r="C1434" s="240"/>
      <c r="D1434" s="214"/>
      <c r="E1434" s="214"/>
      <c r="F1434" s="240"/>
      <c r="G1434" s="240"/>
    </row>
    <row r="1435" spans="1:7" s="208" customFormat="1" ht="12">
      <c r="A1435" s="214"/>
      <c r="C1435" s="240"/>
      <c r="D1435" s="214"/>
      <c r="E1435" s="214"/>
      <c r="F1435" s="240"/>
      <c r="G1435" s="240"/>
    </row>
    <row r="1436" spans="1:7" s="208" customFormat="1" ht="12">
      <c r="A1436" s="214"/>
      <c r="C1436" s="240"/>
      <c r="D1436" s="214"/>
      <c r="E1436" s="214"/>
      <c r="F1436" s="240"/>
      <c r="G1436" s="240"/>
    </row>
    <row r="1437" spans="1:7" s="208" customFormat="1" ht="12">
      <c r="A1437" s="214"/>
      <c r="C1437" s="240"/>
      <c r="D1437" s="214"/>
      <c r="E1437" s="214"/>
      <c r="F1437" s="240"/>
      <c r="G1437" s="240"/>
    </row>
    <row r="1438" spans="1:7" s="208" customFormat="1" ht="12">
      <c r="A1438" s="214"/>
      <c r="C1438" s="240"/>
      <c r="D1438" s="214"/>
      <c r="E1438" s="214"/>
      <c r="F1438" s="240"/>
      <c r="G1438" s="240"/>
    </row>
    <row r="1439" spans="1:7" s="208" customFormat="1" ht="12">
      <c r="A1439" s="214"/>
      <c r="C1439" s="240"/>
      <c r="D1439" s="214"/>
      <c r="E1439" s="214"/>
      <c r="F1439" s="240"/>
      <c r="G1439" s="240"/>
    </row>
    <row r="1440" spans="1:7" s="208" customFormat="1" ht="12">
      <c r="A1440" s="214"/>
      <c r="C1440" s="240"/>
      <c r="D1440" s="214"/>
      <c r="E1440" s="214"/>
      <c r="F1440" s="240"/>
      <c r="G1440" s="240"/>
    </row>
    <row r="1441" spans="1:7" s="208" customFormat="1" ht="12">
      <c r="A1441" s="214"/>
      <c r="C1441" s="240"/>
      <c r="D1441" s="214"/>
      <c r="E1441" s="214"/>
      <c r="F1441" s="240"/>
      <c r="G1441" s="240"/>
    </row>
    <row r="1442" spans="1:7" s="208" customFormat="1" ht="12">
      <c r="A1442" s="214"/>
      <c r="C1442" s="240"/>
      <c r="D1442" s="214"/>
      <c r="E1442" s="214"/>
      <c r="F1442" s="240"/>
      <c r="G1442" s="240"/>
    </row>
    <row r="1443" spans="1:7" s="208" customFormat="1" ht="12">
      <c r="A1443" s="214"/>
      <c r="C1443" s="240"/>
      <c r="D1443" s="214"/>
      <c r="E1443" s="214"/>
      <c r="F1443" s="240"/>
      <c r="G1443" s="240"/>
    </row>
    <row r="1444" spans="1:7" s="208" customFormat="1" ht="12">
      <c r="A1444" s="214"/>
      <c r="C1444" s="240"/>
      <c r="D1444" s="214"/>
      <c r="E1444" s="214"/>
      <c r="F1444" s="240"/>
      <c r="G1444" s="240"/>
    </row>
    <row r="1445" spans="1:7" s="208" customFormat="1" ht="12">
      <c r="A1445" s="214"/>
      <c r="C1445" s="240"/>
      <c r="D1445" s="214"/>
      <c r="E1445" s="214"/>
      <c r="F1445" s="240"/>
      <c r="G1445" s="240"/>
    </row>
    <row r="1446" spans="1:7" s="208" customFormat="1" ht="12">
      <c r="A1446" s="214"/>
      <c r="C1446" s="240"/>
      <c r="D1446" s="214"/>
      <c r="E1446" s="214"/>
      <c r="F1446" s="240"/>
      <c r="G1446" s="240"/>
    </row>
    <row r="1447" spans="1:7" s="208" customFormat="1" ht="12">
      <c r="A1447" s="214"/>
      <c r="C1447" s="240"/>
      <c r="D1447" s="214"/>
      <c r="E1447" s="214"/>
      <c r="F1447" s="240"/>
      <c r="G1447" s="240"/>
    </row>
    <row r="1448" spans="1:7" s="208" customFormat="1" ht="12">
      <c r="A1448" s="214"/>
      <c r="C1448" s="240"/>
      <c r="D1448" s="214"/>
      <c r="E1448" s="214"/>
      <c r="F1448" s="240"/>
      <c r="G1448" s="240"/>
    </row>
    <row r="1449" spans="1:7" s="208" customFormat="1" ht="12">
      <c r="A1449" s="214"/>
      <c r="C1449" s="240"/>
      <c r="D1449" s="214"/>
      <c r="E1449" s="214"/>
      <c r="F1449" s="240"/>
      <c r="G1449" s="240"/>
    </row>
    <row r="1450" spans="1:7" s="208" customFormat="1" ht="12">
      <c r="A1450" s="214"/>
      <c r="C1450" s="240"/>
      <c r="D1450" s="214"/>
      <c r="E1450" s="214"/>
      <c r="F1450" s="240"/>
      <c r="G1450" s="240"/>
    </row>
    <row r="1451" spans="1:7" s="208" customFormat="1" ht="12">
      <c r="A1451" s="214"/>
      <c r="C1451" s="240"/>
      <c r="D1451" s="214"/>
      <c r="E1451" s="214"/>
      <c r="F1451" s="240"/>
      <c r="G1451" s="240"/>
    </row>
    <row r="1452" spans="1:7" s="208" customFormat="1" ht="12">
      <c r="A1452" s="214"/>
      <c r="C1452" s="240"/>
      <c r="D1452" s="214"/>
      <c r="E1452" s="214"/>
      <c r="F1452" s="240"/>
      <c r="G1452" s="240"/>
    </row>
    <row r="1453" spans="1:7" s="208" customFormat="1" ht="12">
      <c r="A1453" s="214"/>
      <c r="C1453" s="240"/>
      <c r="D1453" s="214"/>
      <c r="E1453" s="214"/>
      <c r="F1453" s="240"/>
      <c r="G1453" s="240"/>
    </row>
    <row r="1454" spans="1:7" s="208" customFormat="1" ht="12">
      <c r="A1454" s="214"/>
      <c r="C1454" s="240"/>
      <c r="D1454" s="214"/>
      <c r="E1454" s="214"/>
      <c r="F1454" s="240"/>
      <c r="G1454" s="240"/>
    </row>
    <row r="1455" spans="1:7" s="208" customFormat="1" ht="12">
      <c r="A1455" s="214"/>
      <c r="C1455" s="240"/>
      <c r="D1455" s="214"/>
      <c r="E1455" s="214"/>
      <c r="F1455" s="240"/>
      <c r="G1455" s="240"/>
    </row>
    <row r="1456" spans="1:7" s="208" customFormat="1" ht="12">
      <c r="A1456" s="214"/>
      <c r="C1456" s="240"/>
      <c r="D1456" s="214"/>
      <c r="E1456" s="214"/>
      <c r="F1456" s="240"/>
      <c r="G1456" s="240"/>
    </row>
    <row r="1457" spans="1:7" s="208" customFormat="1" ht="12">
      <c r="A1457" s="214"/>
      <c r="C1457" s="240"/>
      <c r="D1457" s="214"/>
      <c r="E1457" s="214"/>
      <c r="F1457" s="240"/>
      <c r="G1457" s="240"/>
    </row>
    <row r="1458" spans="1:7" s="208" customFormat="1" ht="12">
      <c r="A1458" s="214"/>
      <c r="C1458" s="240"/>
      <c r="D1458" s="214"/>
      <c r="E1458" s="214"/>
      <c r="F1458" s="240"/>
      <c r="G1458" s="240"/>
    </row>
    <row r="1459" spans="1:7" s="208" customFormat="1" ht="12">
      <c r="A1459" s="214"/>
      <c r="C1459" s="240"/>
      <c r="D1459" s="214"/>
      <c r="E1459" s="214"/>
      <c r="F1459" s="240"/>
      <c r="G1459" s="240"/>
    </row>
    <row r="1460" spans="1:7" s="208" customFormat="1" ht="12">
      <c r="A1460" s="214"/>
      <c r="C1460" s="240"/>
      <c r="D1460" s="214"/>
      <c r="E1460" s="214"/>
      <c r="F1460" s="240"/>
      <c r="G1460" s="240"/>
    </row>
    <row r="1461" spans="1:7" s="208" customFormat="1" ht="12">
      <c r="A1461" s="214"/>
      <c r="C1461" s="240"/>
      <c r="D1461" s="214"/>
      <c r="E1461" s="214"/>
      <c r="F1461" s="240"/>
      <c r="G1461" s="240"/>
    </row>
    <row r="1462" spans="1:7" s="208" customFormat="1" ht="12">
      <c r="A1462" s="214"/>
      <c r="C1462" s="240"/>
      <c r="D1462" s="214"/>
      <c r="E1462" s="214"/>
      <c r="F1462" s="240"/>
      <c r="G1462" s="240"/>
    </row>
    <row r="1463" spans="1:7" s="208" customFormat="1" ht="12">
      <c r="A1463" s="214"/>
      <c r="C1463" s="240"/>
      <c r="D1463" s="214"/>
      <c r="E1463" s="214"/>
      <c r="F1463" s="240"/>
      <c r="G1463" s="240"/>
    </row>
    <row r="1464" spans="1:7" s="208" customFormat="1" ht="12">
      <c r="A1464" s="214"/>
      <c r="C1464" s="240"/>
      <c r="D1464" s="214"/>
      <c r="E1464" s="214"/>
      <c r="F1464" s="240"/>
      <c r="G1464" s="240"/>
    </row>
    <row r="1465" spans="1:7" s="208" customFormat="1" ht="12">
      <c r="A1465" s="214"/>
      <c r="C1465" s="240"/>
      <c r="D1465" s="214"/>
      <c r="E1465" s="214"/>
      <c r="F1465" s="240"/>
      <c r="G1465" s="240"/>
    </row>
    <row r="1466" spans="1:7" s="208" customFormat="1" ht="12">
      <c r="A1466" s="214"/>
      <c r="C1466" s="240"/>
      <c r="D1466" s="214"/>
      <c r="E1466" s="214"/>
      <c r="F1466" s="240"/>
      <c r="G1466" s="240"/>
    </row>
    <row r="1467" spans="1:7" s="208" customFormat="1" ht="12">
      <c r="A1467" s="214"/>
      <c r="C1467" s="240"/>
      <c r="D1467" s="214"/>
      <c r="E1467" s="214"/>
      <c r="F1467" s="240"/>
      <c r="G1467" s="240"/>
    </row>
    <row r="1468" spans="1:7" s="208" customFormat="1" ht="12">
      <c r="A1468" s="214"/>
      <c r="C1468" s="240"/>
      <c r="D1468" s="214"/>
      <c r="E1468" s="214"/>
      <c r="F1468" s="240"/>
      <c r="G1468" s="240"/>
    </row>
    <row r="1469" spans="1:7" s="208" customFormat="1" ht="12">
      <c r="A1469" s="214"/>
      <c r="C1469" s="240"/>
      <c r="D1469" s="214"/>
      <c r="E1469" s="214"/>
      <c r="F1469" s="240"/>
      <c r="G1469" s="240"/>
    </row>
    <row r="1470" spans="1:7" s="208" customFormat="1" ht="12">
      <c r="A1470" s="214"/>
      <c r="C1470" s="240"/>
      <c r="D1470" s="214"/>
      <c r="E1470" s="214"/>
      <c r="F1470" s="240"/>
      <c r="G1470" s="240"/>
    </row>
    <row r="1471" spans="1:7" s="208" customFormat="1" ht="12">
      <c r="A1471" s="214"/>
      <c r="C1471" s="240"/>
      <c r="D1471" s="214"/>
      <c r="E1471" s="214"/>
      <c r="F1471" s="240"/>
      <c r="G1471" s="240"/>
    </row>
    <row r="1472" spans="1:7" s="208" customFormat="1" ht="12">
      <c r="A1472" s="214"/>
      <c r="C1472" s="240"/>
      <c r="D1472" s="214"/>
      <c r="E1472" s="214"/>
      <c r="F1472" s="240"/>
      <c r="G1472" s="240"/>
    </row>
    <row r="1473" spans="1:7" s="208" customFormat="1" ht="12">
      <c r="A1473" s="214"/>
      <c r="C1473" s="240"/>
      <c r="D1473" s="214"/>
      <c r="E1473" s="214"/>
      <c r="F1473" s="240"/>
      <c r="G1473" s="240"/>
    </row>
    <row r="1474" spans="1:7" s="208" customFormat="1" ht="12">
      <c r="A1474" s="214"/>
      <c r="C1474" s="240"/>
      <c r="D1474" s="214"/>
      <c r="E1474" s="214"/>
      <c r="F1474" s="240"/>
      <c r="G1474" s="240"/>
    </row>
    <row r="1475" spans="1:7" s="208" customFormat="1" ht="12">
      <c r="A1475" s="214"/>
      <c r="C1475" s="240"/>
      <c r="D1475" s="214"/>
      <c r="E1475" s="214"/>
      <c r="F1475" s="240"/>
      <c r="G1475" s="240"/>
    </row>
    <row r="1476" spans="1:7" s="208" customFormat="1" ht="12">
      <c r="A1476" s="214"/>
      <c r="C1476" s="240"/>
      <c r="D1476" s="214"/>
      <c r="E1476" s="214"/>
      <c r="F1476" s="240"/>
      <c r="G1476" s="240"/>
    </row>
    <row r="1477" spans="1:7" s="208" customFormat="1" ht="12">
      <c r="A1477" s="214"/>
      <c r="C1477" s="240"/>
      <c r="D1477" s="214"/>
      <c r="E1477" s="214"/>
      <c r="F1477" s="240"/>
      <c r="G1477" s="240"/>
    </row>
    <row r="1478" spans="1:7" s="208" customFormat="1" ht="12">
      <c r="A1478" s="214"/>
      <c r="C1478" s="240"/>
      <c r="D1478" s="214"/>
      <c r="E1478" s="214"/>
      <c r="F1478" s="240"/>
      <c r="G1478" s="240"/>
    </row>
    <row r="1479" spans="1:7" s="208" customFormat="1" ht="12">
      <c r="A1479" s="214"/>
      <c r="C1479" s="240"/>
      <c r="D1479" s="214"/>
      <c r="E1479" s="214"/>
      <c r="F1479" s="240"/>
      <c r="G1479" s="240"/>
    </row>
    <row r="1480" spans="1:7" s="208" customFormat="1" ht="12">
      <c r="A1480" s="214"/>
      <c r="C1480" s="240"/>
      <c r="D1480" s="214"/>
      <c r="E1480" s="214"/>
      <c r="F1480" s="240"/>
      <c r="G1480" s="240"/>
    </row>
    <row r="1481" spans="1:7" s="208" customFormat="1" ht="12">
      <c r="A1481" s="214"/>
      <c r="C1481" s="240"/>
      <c r="D1481" s="214"/>
      <c r="E1481" s="214"/>
      <c r="F1481" s="240"/>
      <c r="G1481" s="240"/>
    </row>
    <row r="1482" spans="1:7" s="208" customFormat="1" ht="12">
      <c r="A1482" s="214"/>
      <c r="C1482" s="240"/>
      <c r="D1482" s="214"/>
      <c r="E1482" s="214"/>
      <c r="F1482" s="240"/>
      <c r="G1482" s="240"/>
    </row>
    <row r="1483" spans="1:7" s="208" customFormat="1" ht="12">
      <c r="A1483" s="214"/>
      <c r="C1483" s="240"/>
      <c r="D1483" s="214"/>
      <c r="E1483" s="214"/>
      <c r="F1483" s="240"/>
      <c r="G1483" s="240"/>
    </row>
    <row r="1484" spans="1:7" s="208" customFormat="1" ht="12">
      <c r="A1484" s="214"/>
      <c r="C1484" s="240"/>
      <c r="D1484" s="214"/>
      <c r="E1484" s="214"/>
      <c r="F1484" s="240"/>
      <c r="G1484" s="240"/>
    </row>
    <row r="1485" spans="1:7" s="208" customFormat="1" ht="12">
      <c r="A1485" s="214"/>
      <c r="C1485" s="240"/>
      <c r="D1485" s="214"/>
      <c r="E1485" s="214"/>
      <c r="F1485" s="240"/>
      <c r="G1485" s="240"/>
    </row>
    <row r="1486" spans="1:7" s="208" customFormat="1" ht="12">
      <c r="A1486" s="214"/>
      <c r="C1486" s="240"/>
      <c r="D1486" s="214"/>
      <c r="E1486" s="214"/>
      <c r="F1486" s="240"/>
      <c r="G1486" s="240"/>
    </row>
    <row r="1487" spans="1:7" s="208" customFormat="1" ht="12">
      <c r="A1487" s="214"/>
      <c r="C1487" s="240"/>
      <c r="D1487" s="214"/>
      <c r="E1487" s="214"/>
      <c r="F1487" s="240"/>
      <c r="G1487" s="240"/>
    </row>
    <row r="1488" spans="1:7" s="208" customFormat="1" ht="12">
      <c r="A1488" s="214"/>
      <c r="C1488" s="240"/>
      <c r="D1488" s="214"/>
      <c r="E1488" s="214"/>
      <c r="F1488" s="240"/>
      <c r="G1488" s="240"/>
    </row>
    <row r="1489" spans="1:7" s="208" customFormat="1" ht="12">
      <c r="A1489" s="214"/>
      <c r="C1489" s="240"/>
      <c r="D1489" s="214"/>
      <c r="E1489" s="214"/>
      <c r="F1489" s="240"/>
      <c r="G1489" s="240"/>
    </row>
    <row r="1490" spans="1:7" s="208" customFormat="1" ht="12">
      <c r="A1490" s="214"/>
      <c r="C1490" s="240"/>
      <c r="D1490" s="214"/>
      <c r="E1490" s="214"/>
      <c r="F1490" s="240"/>
      <c r="G1490" s="240"/>
    </row>
    <row r="1491" spans="1:7" s="208" customFormat="1" ht="12">
      <c r="A1491" s="214"/>
      <c r="C1491" s="240"/>
      <c r="D1491" s="214"/>
      <c r="E1491" s="214"/>
      <c r="F1491" s="240"/>
      <c r="G1491" s="240"/>
    </row>
    <row r="1492" spans="1:7" s="208" customFormat="1" ht="12">
      <c r="A1492" s="214"/>
      <c r="C1492" s="240"/>
      <c r="D1492" s="214"/>
      <c r="E1492" s="214"/>
      <c r="F1492" s="240"/>
      <c r="G1492" s="240"/>
    </row>
    <row r="1493" spans="1:7" s="208" customFormat="1" ht="12">
      <c r="A1493" s="214"/>
      <c r="C1493" s="240"/>
      <c r="D1493" s="214"/>
      <c r="E1493" s="214"/>
      <c r="F1493" s="240"/>
      <c r="G1493" s="240"/>
    </row>
    <row r="1494" spans="1:7" s="208" customFormat="1" ht="12">
      <c r="A1494" s="214"/>
      <c r="C1494" s="240"/>
      <c r="D1494" s="214"/>
      <c r="E1494" s="214"/>
      <c r="F1494" s="240"/>
      <c r="G1494" s="240"/>
    </row>
    <row r="1495" spans="1:7" s="208" customFormat="1" ht="12">
      <c r="A1495" s="214"/>
      <c r="C1495" s="240"/>
      <c r="D1495" s="214"/>
      <c r="E1495" s="214"/>
      <c r="F1495" s="240"/>
      <c r="G1495" s="240"/>
    </row>
    <row r="1496" spans="1:7" s="208" customFormat="1" ht="12">
      <c r="A1496" s="214"/>
      <c r="C1496" s="240"/>
      <c r="D1496" s="214"/>
      <c r="E1496" s="214"/>
      <c r="F1496" s="240"/>
      <c r="G1496" s="240"/>
    </row>
    <row r="1497" spans="1:7" s="208" customFormat="1" ht="12">
      <c r="A1497" s="214"/>
      <c r="C1497" s="240"/>
      <c r="D1497" s="214"/>
      <c r="E1497" s="214"/>
      <c r="F1497" s="240"/>
      <c r="G1497" s="240"/>
    </row>
    <row r="1498" spans="1:7" s="208" customFormat="1" ht="12">
      <c r="A1498" s="214"/>
      <c r="C1498" s="240"/>
      <c r="D1498" s="214"/>
      <c r="E1498" s="214"/>
      <c r="F1498" s="240"/>
      <c r="G1498" s="240"/>
    </row>
    <row r="1499" spans="1:7" s="208" customFormat="1" ht="12">
      <c r="A1499" s="214"/>
      <c r="C1499" s="240"/>
      <c r="D1499" s="214"/>
      <c r="E1499" s="214"/>
      <c r="F1499" s="240"/>
      <c r="G1499" s="240"/>
    </row>
    <row r="1500" spans="1:7" s="208" customFormat="1" ht="12">
      <c r="A1500" s="214"/>
      <c r="C1500" s="240"/>
      <c r="D1500" s="214"/>
      <c r="E1500" s="214"/>
      <c r="F1500" s="240"/>
      <c r="G1500" s="240"/>
    </row>
    <row r="1501" spans="1:7" s="208" customFormat="1" ht="12">
      <c r="A1501" s="214"/>
      <c r="C1501" s="240"/>
      <c r="D1501" s="214"/>
      <c r="E1501" s="214"/>
      <c r="F1501" s="240"/>
      <c r="G1501" s="240"/>
    </row>
    <row r="1502" spans="1:7" s="208" customFormat="1" ht="12">
      <c r="A1502" s="214"/>
      <c r="C1502" s="240"/>
      <c r="D1502" s="214"/>
      <c r="E1502" s="214"/>
      <c r="F1502" s="240"/>
      <c r="G1502" s="240"/>
    </row>
    <row r="1503" spans="1:7" s="208" customFormat="1" ht="12">
      <c r="A1503" s="214"/>
      <c r="C1503" s="240"/>
      <c r="D1503" s="214"/>
      <c r="E1503" s="214"/>
      <c r="F1503" s="240"/>
      <c r="G1503" s="240"/>
    </row>
    <row r="1504" spans="1:7" s="208" customFormat="1" ht="12">
      <c r="A1504" s="214"/>
      <c r="C1504" s="240"/>
      <c r="D1504" s="214"/>
      <c r="E1504" s="214"/>
      <c r="F1504" s="240"/>
      <c r="G1504" s="240"/>
    </row>
    <row r="1505" spans="1:7" s="208" customFormat="1" ht="12">
      <c r="A1505" s="214"/>
      <c r="C1505" s="240"/>
      <c r="D1505" s="214"/>
      <c r="E1505" s="214"/>
      <c r="F1505" s="240"/>
      <c r="G1505" s="240"/>
    </row>
    <row r="1506" spans="1:7" s="208" customFormat="1" ht="12">
      <c r="A1506" s="214"/>
      <c r="C1506" s="240"/>
      <c r="D1506" s="214"/>
      <c r="E1506" s="214"/>
      <c r="F1506" s="240"/>
      <c r="G1506" s="240"/>
    </row>
    <row r="1507" spans="1:7" s="208" customFormat="1" ht="12">
      <c r="A1507" s="214"/>
      <c r="C1507" s="240"/>
      <c r="D1507" s="214"/>
      <c r="E1507" s="214"/>
      <c r="F1507" s="240"/>
      <c r="G1507" s="240"/>
    </row>
    <row r="1508" spans="1:7" s="208" customFormat="1" ht="12">
      <c r="A1508" s="214"/>
      <c r="C1508" s="240"/>
      <c r="D1508" s="214"/>
      <c r="E1508" s="214"/>
      <c r="F1508" s="240"/>
      <c r="G1508" s="240"/>
    </row>
    <row r="1509" spans="1:7" s="208" customFormat="1" ht="12">
      <c r="A1509" s="214"/>
      <c r="C1509" s="240"/>
      <c r="D1509" s="214"/>
      <c r="E1509" s="214"/>
      <c r="F1509" s="240"/>
      <c r="G1509" s="240"/>
    </row>
    <row r="1510" spans="1:7" s="208" customFormat="1" ht="12">
      <c r="A1510" s="214"/>
      <c r="C1510" s="240"/>
      <c r="D1510" s="214"/>
      <c r="E1510" s="214"/>
      <c r="F1510" s="240"/>
      <c r="G1510" s="240"/>
    </row>
    <row r="1511" spans="1:7" s="208" customFormat="1" ht="12">
      <c r="A1511" s="214"/>
      <c r="C1511" s="240"/>
      <c r="D1511" s="214"/>
      <c r="E1511" s="214"/>
      <c r="F1511" s="240"/>
      <c r="G1511" s="240"/>
    </row>
    <row r="1512" spans="1:7" s="208" customFormat="1" ht="12">
      <c r="A1512" s="214"/>
      <c r="C1512" s="240"/>
      <c r="D1512" s="214"/>
      <c r="E1512" s="214"/>
      <c r="F1512" s="240"/>
      <c r="G1512" s="240"/>
    </row>
    <row r="1513" spans="1:7" s="208" customFormat="1" ht="12">
      <c r="A1513" s="214"/>
      <c r="C1513" s="240"/>
      <c r="D1513" s="214"/>
      <c r="E1513" s="214"/>
      <c r="F1513" s="240"/>
      <c r="G1513" s="240"/>
    </row>
    <row r="1514" spans="1:7" s="208" customFormat="1" ht="12">
      <c r="A1514" s="214"/>
      <c r="C1514" s="240"/>
      <c r="D1514" s="214"/>
      <c r="E1514" s="214"/>
      <c r="F1514" s="240"/>
      <c r="G1514" s="240"/>
    </row>
    <row r="1515" spans="1:7" s="208" customFormat="1" ht="12">
      <c r="A1515" s="214"/>
      <c r="C1515" s="240"/>
      <c r="D1515" s="214"/>
      <c r="E1515" s="214"/>
      <c r="F1515" s="240"/>
      <c r="G1515" s="240"/>
    </row>
    <row r="1516" spans="1:7" s="208" customFormat="1" ht="12">
      <c r="A1516" s="214"/>
      <c r="C1516" s="240"/>
      <c r="D1516" s="214"/>
      <c r="E1516" s="214"/>
      <c r="F1516" s="240"/>
      <c r="G1516" s="240"/>
    </row>
    <row r="1517" spans="1:7" s="208" customFormat="1" ht="12">
      <c r="A1517" s="214"/>
      <c r="C1517" s="240"/>
      <c r="D1517" s="214"/>
      <c r="E1517" s="214"/>
      <c r="F1517" s="240"/>
      <c r="G1517" s="240"/>
    </row>
    <row r="1518" spans="1:7" s="208" customFormat="1" ht="12">
      <c r="A1518" s="214"/>
      <c r="C1518" s="240"/>
      <c r="D1518" s="214"/>
      <c r="E1518" s="214"/>
      <c r="F1518" s="240"/>
      <c r="G1518" s="240"/>
    </row>
    <row r="1519" spans="1:7" s="208" customFormat="1" ht="12">
      <c r="A1519" s="214"/>
      <c r="C1519" s="240"/>
      <c r="D1519" s="214"/>
      <c r="E1519" s="214"/>
      <c r="F1519" s="240"/>
      <c r="G1519" s="240"/>
    </row>
    <row r="1520" spans="1:7" s="208" customFormat="1" ht="12">
      <c r="A1520" s="214"/>
      <c r="C1520" s="240"/>
      <c r="D1520" s="214"/>
      <c r="E1520" s="214"/>
      <c r="F1520" s="240"/>
      <c r="G1520" s="240"/>
    </row>
    <row r="1521" spans="1:7" s="208" customFormat="1" ht="12">
      <c r="A1521" s="214"/>
      <c r="C1521" s="240"/>
      <c r="D1521" s="214"/>
      <c r="E1521" s="214"/>
      <c r="F1521" s="240"/>
      <c r="G1521" s="240"/>
    </row>
    <row r="1522" spans="1:7" s="208" customFormat="1" ht="12">
      <c r="A1522" s="214"/>
      <c r="C1522" s="240"/>
      <c r="D1522" s="214"/>
      <c r="E1522" s="214"/>
      <c r="F1522" s="240"/>
      <c r="G1522" s="240"/>
    </row>
    <row r="1523" spans="1:7" s="208" customFormat="1" ht="12">
      <c r="A1523" s="214"/>
      <c r="C1523" s="240"/>
      <c r="D1523" s="214"/>
      <c r="E1523" s="214"/>
      <c r="F1523" s="240"/>
      <c r="G1523" s="240"/>
    </row>
    <row r="1524" spans="1:7" s="208" customFormat="1" ht="12">
      <c r="A1524" s="214"/>
      <c r="C1524" s="240"/>
      <c r="D1524" s="214"/>
      <c r="E1524" s="214"/>
      <c r="F1524" s="240"/>
      <c r="G1524" s="240"/>
    </row>
    <row r="1525" spans="1:7" s="208" customFormat="1" ht="12">
      <c r="A1525" s="214"/>
      <c r="C1525" s="240"/>
      <c r="D1525" s="214"/>
      <c r="E1525" s="214"/>
      <c r="F1525" s="240"/>
      <c r="G1525" s="240"/>
    </row>
    <row r="1526" spans="1:7" s="208" customFormat="1" ht="12">
      <c r="A1526" s="214"/>
      <c r="C1526" s="240"/>
      <c r="D1526" s="214"/>
      <c r="E1526" s="214"/>
      <c r="F1526" s="240"/>
      <c r="G1526" s="240"/>
    </row>
    <row r="1527" spans="1:7" s="208" customFormat="1" ht="12">
      <c r="A1527" s="214"/>
      <c r="C1527" s="240"/>
      <c r="D1527" s="214"/>
      <c r="E1527" s="214"/>
      <c r="F1527" s="240"/>
      <c r="G1527" s="240"/>
    </row>
    <row r="1528" spans="1:7" s="208" customFormat="1" ht="12">
      <c r="A1528" s="214"/>
      <c r="C1528" s="240"/>
      <c r="D1528" s="214"/>
      <c r="E1528" s="214"/>
      <c r="F1528" s="240"/>
      <c r="G1528" s="240"/>
    </row>
    <row r="1529" spans="1:7" s="208" customFormat="1" ht="12">
      <c r="A1529" s="214"/>
      <c r="C1529" s="240"/>
      <c r="D1529" s="214"/>
      <c r="E1529" s="214"/>
      <c r="F1529" s="240"/>
      <c r="G1529" s="240"/>
    </row>
    <row r="1530" spans="1:7" s="208" customFormat="1" ht="12">
      <c r="A1530" s="214"/>
      <c r="C1530" s="240"/>
      <c r="D1530" s="214"/>
      <c r="E1530" s="214"/>
      <c r="F1530" s="240"/>
      <c r="G1530" s="240"/>
    </row>
    <row r="1531" spans="1:7" s="208" customFormat="1" ht="12">
      <c r="A1531" s="214"/>
      <c r="C1531" s="240"/>
      <c r="D1531" s="214"/>
      <c r="E1531" s="214"/>
      <c r="F1531" s="240"/>
      <c r="G1531" s="240"/>
    </row>
    <row r="1532" spans="1:7" s="208" customFormat="1" ht="12">
      <c r="A1532" s="214"/>
      <c r="C1532" s="240"/>
      <c r="D1532" s="214"/>
      <c r="E1532" s="214"/>
      <c r="F1532" s="240"/>
      <c r="G1532" s="240"/>
    </row>
    <row r="1533" spans="1:7" s="208" customFormat="1" ht="12">
      <c r="A1533" s="214"/>
      <c r="C1533" s="240"/>
      <c r="D1533" s="214"/>
      <c r="E1533" s="214"/>
      <c r="F1533" s="240"/>
      <c r="G1533" s="240"/>
    </row>
    <row r="1534" spans="1:7" s="208" customFormat="1" ht="12">
      <c r="A1534" s="214"/>
      <c r="C1534" s="240"/>
      <c r="D1534" s="214"/>
      <c r="E1534" s="214"/>
      <c r="F1534" s="240"/>
      <c r="G1534" s="240"/>
    </row>
    <row r="1535" spans="1:7" s="208" customFormat="1" ht="12">
      <c r="A1535" s="214"/>
      <c r="C1535" s="240"/>
      <c r="D1535" s="214"/>
      <c r="E1535" s="214"/>
      <c r="F1535" s="240"/>
      <c r="G1535" s="240"/>
    </row>
    <row r="1536" spans="1:7" s="208" customFormat="1" ht="12">
      <c r="A1536" s="214"/>
      <c r="C1536" s="240"/>
      <c r="D1536" s="214"/>
      <c r="E1536" s="214"/>
      <c r="F1536" s="240"/>
      <c r="G1536" s="240"/>
    </row>
    <row r="1537" spans="1:7" s="208" customFormat="1" ht="12">
      <c r="A1537" s="214"/>
      <c r="C1537" s="240"/>
      <c r="D1537" s="214"/>
      <c r="E1537" s="214"/>
      <c r="F1537" s="240"/>
      <c r="G1537" s="240"/>
    </row>
    <row r="1538" spans="1:7" s="208" customFormat="1" ht="12">
      <c r="A1538" s="214"/>
      <c r="C1538" s="240"/>
      <c r="D1538" s="214"/>
      <c r="E1538" s="214"/>
      <c r="F1538" s="240"/>
      <c r="G1538" s="240"/>
    </row>
    <row r="1539" spans="1:7" s="208" customFormat="1" ht="12">
      <c r="A1539" s="214"/>
      <c r="C1539" s="240"/>
      <c r="D1539" s="214"/>
      <c r="E1539" s="214"/>
      <c r="F1539" s="240"/>
      <c r="G1539" s="240"/>
    </row>
    <row r="1540" spans="1:7" s="208" customFormat="1" ht="12">
      <c r="A1540" s="214"/>
      <c r="C1540" s="240"/>
      <c r="D1540" s="214"/>
      <c r="E1540" s="214"/>
      <c r="F1540" s="240"/>
      <c r="G1540" s="240"/>
    </row>
    <row r="1541" spans="1:7" s="208" customFormat="1" ht="12">
      <c r="A1541" s="214"/>
      <c r="C1541" s="240"/>
      <c r="D1541" s="214"/>
      <c r="E1541" s="214"/>
      <c r="F1541" s="240"/>
      <c r="G1541" s="240"/>
    </row>
    <row r="1542" spans="1:7" s="208" customFormat="1" ht="12">
      <c r="A1542" s="214"/>
      <c r="C1542" s="240"/>
      <c r="D1542" s="214"/>
      <c r="E1542" s="214"/>
      <c r="F1542" s="240"/>
      <c r="G1542" s="240"/>
    </row>
    <row r="1543" spans="1:7" s="208" customFormat="1" ht="12">
      <c r="A1543" s="214"/>
      <c r="C1543" s="240"/>
      <c r="D1543" s="214"/>
      <c r="E1543" s="214"/>
      <c r="F1543" s="240"/>
      <c r="G1543" s="240"/>
    </row>
    <row r="1544" spans="1:7" s="208" customFormat="1" ht="12">
      <c r="A1544" s="214"/>
      <c r="C1544" s="240"/>
      <c r="D1544" s="214"/>
      <c r="E1544" s="214"/>
      <c r="F1544" s="240"/>
      <c r="G1544" s="240"/>
    </row>
    <row r="1545" spans="1:7" s="208" customFormat="1" ht="12">
      <c r="A1545" s="214"/>
      <c r="C1545" s="240"/>
      <c r="D1545" s="214"/>
      <c r="E1545" s="214"/>
      <c r="F1545" s="240"/>
      <c r="G1545" s="240"/>
    </row>
    <row r="1546" spans="1:7" s="208" customFormat="1" ht="12">
      <c r="A1546" s="214"/>
      <c r="C1546" s="240"/>
      <c r="D1546" s="214"/>
      <c r="E1546" s="214"/>
      <c r="F1546" s="240"/>
      <c r="G1546" s="240"/>
    </row>
    <row r="1547" spans="1:7" s="208" customFormat="1" ht="12">
      <c r="A1547" s="214"/>
      <c r="C1547" s="240"/>
      <c r="D1547" s="214"/>
      <c r="E1547" s="214"/>
      <c r="F1547" s="240"/>
      <c r="G1547" s="240"/>
    </row>
    <row r="1548" spans="1:7" s="208" customFormat="1" ht="12">
      <c r="A1548" s="214"/>
      <c r="C1548" s="240"/>
      <c r="D1548" s="214"/>
      <c r="E1548" s="214"/>
      <c r="F1548" s="240"/>
      <c r="G1548" s="240"/>
    </row>
    <row r="1549" spans="1:7" s="208" customFormat="1" ht="12">
      <c r="A1549" s="214"/>
      <c r="C1549" s="240"/>
      <c r="D1549" s="214"/>
      <c r="E1549" s="214"/>
      <c r="F1549" s="240"/>
      <c r="G1549" s="240"/>
    </row>
    <row r="1550" spans="1:7" s="208" customFormat="1" ht="12">
      <c r="A1550" s="214"/>
      <c r="C1550" s="240"/>
      <c r="D1550" s="214"/>
      <c r="E1550" s="214"/>
      <c r="F1550" s="240"/>
      <c r="G1550" s="240"/>
    </row>
    <row r="1551" spans="1:7" s="208" customFormat="1" ht="12">
      <c r="A1551" s="214"/>
      <c r="C1551" s="240"/>
      <c r="D1551" s="214"/>
      <c r="E1551" s="214"/>
      <c r="F1551" s="240"/>
      <c r="G1551" s="240"/>
    </row>
    <row r="1552" spans="1:7" s="208" customFormat="1" ht="12">
      <c r="A1552" s="214"/>
      <c r="C1552" s="240"/>
      <c r="D1552" s="214"/>
      <c r="E1552" s="214"/>
      <c r="F1552" s="240"/>
      <c r="G1552" s="240"/>
    </row>
    <row r="1553" spans="1:7" s="208" customFormat="1" ht="12">
      <c r="A1553" s="214"/>
      <c r="C1553" s="240"/>
      <c r="D1553" s="214"/>
      <c r="E1553" s="214"/>
      <c r="F1553" s="240"/>
      <c r="G1553" s="240"/>
    </row>
    <row r="1554" spans="1:7" s="208" customFormat="1" ht="12">
      <c r="A1554" s="214"/>
      <c r="C1554" s="240"/>
      <c r="D1554" s="214"/>
      <c r="E1554" s="214"/>
      <c r="F1554" s="240"/>
      <c r="G1554" s="240"/>
    </row>
    <row r="1555" spans="1:7" s="208" customFormat="1" ht="12">
      <c r="A1555" s="214"/>
      <c r="C1555" s="240"/>
      <c r="D1555" s="214"/>
      <c r="E1555" s="214"/>
      <c r="F1555" s="240"/>
      <c r="G1555" s="240"/>
    </row>
    <row r="1556" spans="1:7" s="208" customFormat="1" ht="12">
      <c r="A1556" s="214"/>
      <c r="C1556" s="240"/>
      <c r="D1556" s="214"/>
      <c r="E1556" s="214"/>
      <c r="F1556" s="240"/>
      <c r="G1556" s="240"/>
    </row>
    <row r="1557" spans="1:7" s="208" customFormat="1" ht="12">
      <c r="A1557" s="214"/>
      <c r="C1557" s="240"/>
      <c r="D1557" s="214"/>
      <c r="E1557" s="214"/>
      <c r="F1557" s="240"/>
      <c r="G1557" s="240"/>
    </row>
    <row r="1558" spans="1:7" s="208" customFormat="1" ht="12">
      <c r="A1558" s="214"/>
      <c r="C1558" s="240"/>
      <c r="D1558" s="214"/>
      <c r="E1558" s="214"/>
      <c r="F1558" s="240"/>
      <c r="G1558" s="240"/>
    </row>
    <row r="1559" spans="1:7" s="208" customFormat="1" ht="12">
      <c r="A1559" s="214"/>
      <c r="C1559" s="240"/>
      <c r="D1559" s="214"/>
      <c r="E1559" s="214"/>
      <c r="F1559" s="240"/>
      <c r="G1559" s="240"/>
    </row>
    <row r="1560" spans="1:7" s="208" customFormat="1" ht="12">
      <c r="A1560" s="214"/>
      <c r="C1560" s="240"/>
      <c r="D1560" s="214"/>
      <c r="E1560" s="214"/>
      <c r="F1560" s="240"/>
      <c r="G1560" s="240"/>
    </row>
    <row r="1561" spans="1:7" s="208" customFormat="1" ht="12">
      <c r="A1561" s="214"/>
      <c r="C1561" s="240"/>
      <c r="D1561" s="214"/>
      <c r="E1561" s="214"/>
      <c r="F1561" s="240"/>
      <c r="G1561" s="240"/>
    </row>
    <row r="1562" spans="1:7" s="208" customFormat="1" ht="12">
      <c r="A1562" s="214"/>
      <c r="C1562" s="240"/>
      <c r="D1562" s="214"/>
      <c r="E1562" s="214"/>
      <c r="F1562" s="240"/>
      <c r="G1562" s="240"/>
    </row>
    <row r="1563" spans="1:7" s="208" customFormat="1" ht="12">
      <c r="A1563" s="214"/>
      <c r="C1563" s="240"/>
      <c r="D1563" s="214"/>
      <c r="E1563" s="214"/>
      <c r="F1563" s="240"/>
      <c r="G1563" s="240"/>
    </row>
    <row r="1564" spans="1:7" s="208" customFormat="1" ht="12">
      <c r="A1564" s="214"/>
      <c r="C1564" s="240"/>
      <c r="D1564" s="214"/>
      <c r="E1564" s="214"/>
      <c r="F1564" s="240"/>
      <c r="G1564" s="240"/>
    </row>
    <row r="1565" spans="1:7" s="208" customFormat="1" ht="12">
      <c r="A1565" s="214"/>
      <c r="C1565" s="240"/>
      <c r="D1565" s="214"/>
      <c r="E1565" s="214"/>
      <c r="F1565" s="240"/>
      <c r="G1565" s="240"/>
    </row>
    <row r="1566" spans="1:7" s="208" customFormat="1" ht="12">
      <c r="A1566" s="214"/>
      <c r="C1566" s="240"/>
      <c r="D1566" s="214"/>
      <c r="E1566" s="214"/>
      <c r="F1566" s="240"/>
      <c r="G1566" s="240"/>
    </row>
    <row r="1567" spans="1:7" s="208" customFormat="1" ht="12">
      <c r="A1567" s="214"/>
      <c r="C1567" s="240"/>
      <c r="D1567" s="214"/>
      <c r="E1567" s="214"/>
      <c r="F1567" s="240"/>
      <c r="G1567" s="240"/>
    </row>
    <row r="1568" spans="1:7" s="208" customFormat="1" ht="12">
      <c r="A1568" s="214"/>
      <c r="C1568" s="240"/>
      <c r="D1568" s="214"/>
      <c r="E1568" s="214"/>
      <c r="F1568" s="240"/>
      <c r="G1568" s="240"/>
    </row>
    <row r="1569" spans="1:7" s="208" customFormat="1" ht="12">
      <c r="A1569" s="214"/>
      <c r="C1569" s="240"/>
      <c r="D1569" s="214"/>
      <c r="E1569" s="214"/>
      <c r="F1569" s="240"/>
      <c r="G1569" s="240"/>
    </row>
    <row r="1570" spans="1:7" s="208" customFormat="1" ht="12">
      <c r="A1570" s="214"/>
      <c r="C1570" s="240"/>
      <c r="D1570" s="214"/>
      <c r="E1570" s="214"/>
      <c r="F1570" s="240"/>
      <c r="G1570" s="240"/>
    </row>
    <row r="1571" spans="1:7" s="208" customFormat="1" ht="12">
      <c r="A1571" s="214"/>
      <c r="C1571" s="240"/>
      <c r="D1571" s="214"/>
      <c r="E1571" s="214"/>
      <c r="F1571" s="240"/>
      <c r="G1571" s="240"/>
    </row>
    <row r="1572" spans="1:7" s="208" customFormat="1" ht="12">
      <c r="A1572" s="214"/>
      <c r="C1572" s="240"/>
      <c r="D1572" s="214"/>
      <c r="E1572" s="214"/>
      <c r="F1572" s="240"/>
      <c r="G1572" s="240"/>
    </row>
    <row r="1573" spans="1:7" s="208" customFormat="1" ht="12">
      <c r="A1573" s="214"/>
      <c r="C1573" s="240"/>
      <c r="D1573" s="214"/>
      <c r="E1573" s="214"/>
      <c r="F1573" s="240"/>
      <c r="G1573" s="240"/>
    </row>
    <row r="1574" spans="1:7" s="208" customFormat="1" ht="12">
      <c r="A1574" s="214"/>
      <c r="C1574" s="240"/>
      <c r="D1574" s="214"/>
      <c r="E1574" s="214"/>
      <c r="F1574" s="240"/>
      <c r="G1574" s="240"/>
    </row>
    <row r="1575" spans="1:7" s="208" customFormat="1" ht="12">
      <c r="A1575" s="214"/>
      <c r="C1575" s="240"/>
      <c r="D1575" s="214"/>
      <c r="E1575" s="214"/>
      <c r="F1575" s="240"/>
      <c r="G1575" s="240"/>
    </row>
    <row r="1576" spans="1:7" s="208" customFormat="1" ht="12">
      <c r="A1576" s="214"/>
      <c r="C1576" s="240"/>
      <c r="D1576" s="214"/>
      <c r="E1576" s="214"/>
      <c r="F1576" s="240"/>
      <c r="G1576" s="240"/>
    </row>
    <row r="1577" spans="1:7" s="208" customFormat="1" ht="12">
      <c r="A1577" s="214"/>
      <c r="C1577" s="240"/>
      <c r="D1577" s="214"/>
      <c r="E1577" s="214"/>
      <c r="F1577" s="240"/>
      <c r="G1577" s="240"/>
    </row>
    <row r="1578" spans="1:7" s="208" customFormat="1" ht="12">
      <c r="A1578" s="214"/>
      <c r="C1578" s="240"/>
      <c r="D1578" s="214"/>
      <c r="E1578" s="214"/>
      <c r="F1578" s="240"/>
      <c r="G1578" s="240"/>
    </row>
    <row r="1579" spans="1:7" s="208" customFormat="1" ht="12">
      <c r="A1579" s="214"/>
      <c r="C1579" s="240"/>
      <c r="D1579" s="214"/>
      <c r="E1579" s="214"/>
      <c r="F1579" s="240"/>
      <c r="G1579" s="240"/>
    </row>
    <row r="1580" spans="1:7" s="208" customFormat="1" ht="12">
      <c r="A1580" s="214"/>
      <c r="C1580" s="240"/>
      <c r="D1580" s="214"/>
      <c r="E1580" s="214"/>
      <c r="F1580" s="240"/>
      <c r="G1580" s="240"/>
    </row>
    <row r="1581" spans="1:7" s="208" customFormat="1" ht="12">
      <c r="A1581" s="214"/>
      <c r="C1581" s="240"/>
      <c r="D1581" s="214"/>
      <c r="E1581" s="214"/>
      <c r="F1581" s="240"/>
      <c r="G1581" s="240"/>
    </row>
    <row r="1582" spans="1:7" s="208" customFormat="1" ht="12">
      <c r="A1582" s="214"/>
      <c r="C1582" s="240"/>
      <c r="D1582" s="214"/>
      <c r="E1582" s="214"/>
      <c r="F1582" s="240"/>
      <c r="G1582" s="240"/>
    </row>
    <row r="1583" spans="1:7" s="208" customFormat="1" ht="12">
      <c r="A1583" s="214"/>
      <c r="C1583" s="240"/>
      <c r="D1583" s="214"/>
      <c r="E1583" s="214"/>
      <c r="F1583" s="240"/>
      <c r="G1583" s="240"/>
    </row>
    <row r="1584" spans="1:7" s="208" customFormat="1" ht="12">
      <c r="A1584" s="214"/>
      <c r="C1584" s="240"/>
      <c r="D1584" s="214"/>
      <c r="E1584" s="214"/>
      <c r="F1584" s="240"/>
      <c r="G1584" s="240"/>
    </row>
    <row r="1585" spans="1:7" s="208" customFormat="1" ht="12">
      <c r="A1585" s="214"/>
      <c r="C1585" s="240"/>
      <c r="D1585" s="214"/>
      <c r="E1585" s="214"/>
      <c r="F1585" s="240"/>
      <c r="G1585" s="240"/>
    </row>
    <row r="1586" spans="1:7" s="208" customFormat="1" ht="12">
      <c r="A1586" s="214"/>
      <c r="C1586" s="240"/>
      <c r="D1586" s="214"/>
      <c r="E1586" s="214"/>
      <c r="F1586" s="240"/>
      <c r="G1586" s="240"/>
    </row>
    <row r="1587" spans="1:7" s="208" customFormat="1" ht="12">
      <c r="A1587" s="214"/>
      <c r="C1587" s="240"/>
      <c r="D1587" s="214"/>
      <c r="E1587" s="214"/>
      <c r="F1587" s="240"/>
      <c r="G1587" s="240"/>
    </row>
    <row r="1588" spans="1:7" s="208" customFormat="1" ht="12">
      <c r="A1588" s="214"/>
      <c r="C1588" s="240"/>
      <c r="D1588" s="214"/>
      <c r="E1588" s="214"/>
      <c r="F1588" s="240"/>
      <c r="G1588" s="240"/>
    </row>
    <row r="1589" spans="1:7" s="208" customFormat="1" ht="12">
      <c r="A1589" s="214"/>
      <c r="C1589" s="240"/>
      <c r="D1589" s="214"/>
      <c r="E1589" s="214"/>
      <c r="F1589" s="240"/>
      <c r="G1589" s="240"/>
    </row>
    <row r="1590" spans="1:7" s="208" customFormat="1" ht="12">
      <c r="A1590" s="214"/>
      <c r="C1590" s="240"/>
      <c r="D1590" s="214"/>
      <c r="E1590" s="214"/>
      <c r="F1590" s="240"/>
      <c r="G1590" s="240"/>
    </row>
    <row r="1591" spans="1:7" s="208" customFormat="1" ht="12">
      <c r="A1591" s="214"/>
      <c r="C1591" s="240"/>
      <c r="D1591" s="214"/>
      <c r="E1591" s="214"/>
      <c r="F1591" s="240"/>
      <c r="G1591" s="240"/>
    </row>
    <row r="1592" spans="1:7" s="208" customFormat="1" ht="12">
      <c r="A1592" s="214"/>
      <c r="C1592" s="240"/>
      <c r="D1592" s="214"/>
      <c r="E1592" s="214"/>
      <c r="F1592" s="240"/>
      <c r="G1592" s="240"/>
    </row>
    <row r="1593" spans="1:7" s="208" customFormat="1" ht="12">
      <c r="A1593" s="214"/>
      <c r="C1593" s="240"/>
      <c r="D1593" s="214"/>
      <c r="E1593" s="214"/>
      <c r="F1593" s="240"/>
      <c r="G1593" s="240"/>
    </row>
    <row r="1594" spans="1:7" s="208" customFormat="1" ht="12">
      <c r="A1594" s="214"/>
      <c r="C1594" s="240"/>
      <c r="D1594" s="214"/>
      <c r="E1594" s="214"/>
      <c r="F1594" s="240"/>
      <c r="G1594" s="240"/>
    </row>
    <row r="1595" spans="1:7" s="208" customFormat="1" ht="12">
      <c r="A1595" s="214"/>
      <c r="C1595" s="240"/>
      <c r="D1595" s="214"/>
      <c r="E1595" s="214"/>
      <c r="F1595" s="240"/>
      <c r="G1595" s="240"/>
    </row>
    <row r="1596" spans="1:7" s="208" customFormat="1" ht="12">
      <c r="A1596" s="214"/>
      <c r="C1596" s="240"/>
      <c r="D1596" s="214"/>
      <c r="E1596" s="214"/>
      <c r="F1596" s="240"/>
      <c r="G1596" s="240"/>
    </row>
    <row r="1597" spans="1:7" s="208" customFormat="1" ht="12">
      <c r="A1597" s="214"/>
      <c r="C1597" s="240"/>
      <c r="D1597" s="214"/>
      <c r="E1597" s="214"/>
      <c r="F1597" s="240"/>
      <c r="G1597" s="240"/>
    </row>
    <row r="1598" spans="1:7" s="208" customFormat="1" ht="12">
      <c r="A1598" s="214"/>
      <c r="C1598" s="240"/>
      <c r="D1598" s="214"/>
      <c r="E1598" s="214"/>
      <c r="F1598" s="240"/>
      <c r="G1598" s="240"/>
    </row>
    <row r="1599" spans="1:7" s="208" customFormat="1" ht="12">
      <c r="A1599" s="214"/>
      <c r="C1599" s="240"/>
      <c r="D1599" s="214"/>
      <c r="E1599" s="214"/>
      <c r="F1599" s="240"/>
      <c r="G1599" s="240"/>
    </row>
    <row r="1600" spans="1:7" s="208" customFormat="1" ht="12">
      <c r="A1600" s="214"/>
      <c r="C1600" s="240"/>
      <c r="D1600" s="214"/>
      <c r="E1600" s="214"/>
      <c r="F1600" s="240"/>
      <c r="G1600" s="240"/>
    </row>
    <row r="1601" spans="1:7" s="208" customFormat="1" ht="12">
      <c r="A1601" s="214"/>
      <c r="C1601" s="240"/>
      <c r="D1601" s="214"/>
      <c r="E1601" s="214"/>
      <c r="F1601" s="240"/>
      <c r="G1601" s="240"/>
    </row>
    <row r="1602" spans="1:7" s="208" customFormat="1" ht="12">
      <c r="A1602" s="214"/>
      <c r="C1602" s="240"/>
      <c r="D1602" s="214"/>
      <c r="E1602" s="214"/>
      <c r="F1602" s="240"/>
      <c r="G1602" s="240"/>
    </row>
    <row r="1603" spans="1:7" s="208" customFormat="1" ht="12">
      <c r="A1603" s="214"/>
      <c r="C1603" s="240"/>
      <c r="D1603" s="214"/>
      <c r="E1603" s="214"/>
      <c r="F1603" s="240"/>
      <c r="G1603" s="240"/>
    </row>
    <row r="1604" spans="1:7" s="208" customFormat="1" ht="12">
      <c r="A1604" s="214"/>
      <c r="C1604" s="240"/>
      <c r="D1604" s="214"/>
      <c r="E1604" s="214"/>
      <c r="F1604" s="240"/>
      <c r="G1604" s="240"/>
    </row>
    <row r="1605" spans="1:7" s="208" customFormat="1" ht="12">
      <c r="A1605" s="214"/>
      <c r="C1605" s="240"/>
      <c r="D1605" s="214"/>
      <c r="E1605" s="214"/>
      <c r="F1605" s="240"/>
      <c r="G1605" s="240"/>
    </row>
    <row r="1606" spans="1:7" s="208" customFormat="1" ht="12">
      <c r="A1606" s="214"/>
      <c r="C1606" s="240"/>
      <c r="D1606" s="214"/>
      <c r="E1606" s="214"/>
      <c r="F1606" s="240"/>
      <c r="G1606" s="240"/>
    </row>
    <row r="1607" spans="1:7" s="208" customFormat="1" ht="12">
      <c r="A1607" s="214"/>
      <c r="C1607" s="240"/>
      <c r="D1607" s="214"/>
      <c r="E1607" s="214"/>
      <c r="F1607" s="240"/>
      <c r="G1607" s="240"/>
    </row>
    <row r="1608" spans="1:7" s="208" customFormat="1" ht="12">
      <c r="A1608" s="214"/>
      <c r="C1608" s="240"/>
      <c r="D1608" s="214"/>
      <c r="E1608" s="214"/>
      <c r="F1608" s="240"/>
      <c r="G1608" s="240"/>
    </row>
    <row r="1609" spans="1:7" s="208" customFormat="1" ht="12">
      <c r="A1609" s="214"/>
      <c r="C1609" s="240"/>
      <c r="D1609" s="214"/>
      <c r="E1609" s="214"/>
      <c r="F1609" s="240"/>
      <c r="G1609" s="240"/>
    </row>
    <row r="1610" spans="1:7" s="208" customFormat="1" ht="12">
      <c r="A1610" s="214"/>
      <c r="C1610" s="240"/>
      <c r="D1610" s="214"/>
      <c r="E1610" s="214"/>
      <c r="F1610" s="240"/>
      <c r="G1610" s="240"/>
    </row>
    <row r="1611" spans="1:7" s="208" customFormat="1" ht="12">
      <c r="A1611" s="214"/>
      <c r="C1611" s="240"/>
      <c r="D1611" s="214"/>
      <c r="E1611" s="214"/>
      <c r="F1611" s="240"/>
      <c r="G1611" s="240"/>
    </row>
    <row r="1612" spans="1:7" s="208" customFormat="1" ht="12">
      <c r="A1612" s="214"/>
      <c r="C1612" s="240"/>
      <c r="D1612" s="214"/>
      <c r="E1612" s="214"/>
      <c r="F1612" s="240"/>
      <c r="G1612" s="240"/>
    </row>
    <row r="1613" spans="1:7" s="208" customFormat="1" ht="12">
      <c r="A1613" s="214"/>
      <c r="C1613" s="240"/>
      <c r="D1613" s="214"/>
      <c r="E1613" s="214"/>
      <c r="F1613" s="240"/>
      <c r="G1613" s="240"/>
    </row>
    <row r="1614" spans="1:7" s="208" customFormat="1" ht="12">
      <c r="A1614" s="214"/>
      <c r="C1614" s="240"/>
      <c r="D1614" s="214"/>
      <c r="E1614" s="214"/>
      <c r="F1614" s="240"/>
      <c r="G1614" s="240"/>
    </row>
    <row r="1615" spans="1:7" s="208" customFormat="1" ht="12">
      <c r="A1615" s="214"/>
      <c r="C1615" s="240"/>
      <c r="D1615" s="214"/>
      <c r="E1615" s="214"/>
      <c r="F1615" s="240"/>
      <c r="G1615" s="240"/>
    </row>
    <row r="1616" spans="1:7" s="208" customFormat="1" ht="12">
      <c r="A1616" s="214"/>
      <c r="C1616" s="240"/>
      <c r="D1616" s="214"/>
      <c r="E1616" s="214"/>
      <c r="F1616" s="240"/>
      <c r="G1616" s="240"/>
    </row>
    <row r="1617" spans="1:7" s="208" customFormat="1" ht="12">
      <c r="A1617" s="214"/>
      <c r="C1617" s="240"/>
      <c r="D1617" s="214"/>
      <c r="E1617" s="214"/>
      <c r="F1617" s="240"/>
      <c r="G1617" s="240"/>
    </row>
    <row r="1618" spans="1:7" s="208" customFormat="1" ht="12">
      <c r="A1618" s="214"/>
      <c r="C1618" s="240"/>
      <c r="D1618" s="214"/>
      <c r="E1618" s="214"/>
      <c r="F1618" s="240"/>
      <c r="G1618" s="240"/>
    </row>
    <row r="1619" spans="1:7" s="208" customFormat="1" ht="12">
      <c r="A1619" s="214"/>
      <c r="C1619" s="240"/>
      <c r="D1619" s="214"/>
      <c r="E1619" s="214"/>
      <c r="F1619" s="240"/>
      <c r="G1619" s="240"/>
    </row>
    <row r="1620" spans="1:7" s="208" customFormat="1" ht="12">
      <c r="A1620" s="214"/>
      <c r="C1620" s="240"/>
      <c r="D1620" s="214"/>
      <c r="E1620" s="214"/>
      <c r="F1620" s="240"/>
      <c r="G1620" s="240"/>
    </row>
    <row r="1621" spans="1:7" s="208" customFormat="1" ht="12">
      <c r="A1621" s="214"/>
      <c r="C1621" s="240"/>
      <c r="D1621" s="214"/>
      <c r="E1621" s="214"/>
      <c r="F1621" s="240"/>
      <c r="G1621" s="240"/>
    </row>
    <row r="1622" spans="1:7" s="208" customFormat="1" ht="12">
      <c r="A1622" s="214"/>
      <c r="C1622" s="240"/>
      <c r="D1622" s="214"/>
      <c r="E1622" s="214"/>
      <c r="F1622" s="240"/>
      <c r="G1622" s="240"/>
    </row>
    <row r="1623" spans="1:7" s="208" customFormat="1" ht="12">
      <c r="A1623" s="214"/>
      <c r="C1623" s="240"/>
      <c r="D1623" s="214"/>
      <c r="E1623" s="214"/>
      <c r="F1623" s="240"/>
      <c r="G1623" s="240"/>
    </row>
    <row r="1624" spans="1:7" s="208" customFormat="1" ht="12">
      <c r="A1624" s="214"/>
      <c r="C1624" s="240"/>
      <c r="D1624" s="214"/>
      <c r="E1624" s="214"/>
      <c r="F1624" s="240"/>
      <c r="G1624" s="240"/>
    </row>
    <row r="1625" spans="1:7" s="208" customFormat="1" ht="12">
      <c r="A1625" s="214"/>
      <c r="C1625" s="240"/>
      <c r="D1625" s="214"/>
      <c r="E1625" s="214"/>
      <c r="F1625" s="240"/>
      <c r="G1625" s="240"/>
    </row>
    <row r="1626" spans="1:7" s="208" customFormat="1" ht="12">
      <c r="A1626" s="214"/>
      <c r="C1626" s="240"/>
      <c r="D1626" s="214"/>
      <c r="E1626" s="214"/>
      <c r="F1626" s="240"/>
      <c r="G1626" s="240"/>
    </row>
    <row r="1627" spans="1:7" s="208" customFormat="1" ht="12">
      <c r="A1627" s="214"/>
      <c r="C1627" s="240"/>
      <c r="D1627" s="214"/>
      <c r="E1627" s="214"/>
      <c r="F1627" s="240"/>
      <c r="G1627" s="240"/>
    </row>
    <row r="1628" spans="1:7" s="208" customFormat="1" ht="12">
      <c r="A1628" s="214"/>
      <c r="C1628" s="240"/>
      <c r="D1628" s="214"/>
      <c r="E1628" s="214"/>
      <c r="F1628" s="240"/>
      <c r="G1628" s="240"/>
    </row>
    <row r="1629" spans="1:7" s="208" customFormat="1" ht="12">
      <c r="A1629" s="214"/>
      <c r="C1629" s="240"/>
      <c r="D1629" s="214"/>
      <c r="E1629" s="214"/>
      <c r="F1629" s="240"/>
      <c r="G1629" s="240"/>
    </row>
    <row r="1630" spans="1:7" s="208" customFormat="1" ht="12">
      <c r="A1630" s="214"/>
      <c r="C1630" s="240"/>
      <c r="D1630" s="214"/>
      <c r="E1630" s="214"/>
      <c r="F1630" s="240"/>
      <c r="G1630" s="240"/>
    </row>
    <row r="1631" spans="1:7" s="208" customFormat="1" ht="12">
      <c r="A1631" s="214"/>
      <c r="C1631" s="240"/>
      <c r="D1631" s="214"/>
      <c r="E1631" s="214"/>
      <c r="F1631" s="240"/>
      <c r="G1631" s="240"/>
    </row>
    <row r="1632" spans="1:7" s="208" customFormat="1" ht="12">
      <c r="A1632" s="214"/>
      <c r="C1632" s="240"/>
      <c r="D1632" s="214"/>
      <c r="E1632" s="214"/>
      <c r="F1632" s="240"/>
      <c r="G1632" s="240"/>
    </row>
    <row r="1633" spans="1:7" s="208" customFormat="1" ht="12">
      <c r="A1633" s="214"/>
      <c r="C1633" s="240"/>
      <c r="D1633" s="214"/>
      <c r="E1633" s="214"/>
      <c r="F1633" s="240"/>
      <c r="G1633" s="240"/>
    </row>
    <row r="1634" spans="1:7" s="208" customFormat="1" ht="12">
      <c r="A1634" s="214"/>
      <c r="C1634" s="240"/>
      <c r="D1634" s="214"/>
      <c r="E1634" s="214"/>
      <c r="F1634" s="240"/>
      <c r="G1634" s="240"/>
    </row>
    <row r="1635" spans="1:7" s="208" customFormat="1" ht="12">
      <c r="A1635" s="214"/>
      <c r="C1635" s="240"/>
      <c r="D1635" s="214"/>
      <c r="E1635" s="214"/>
      <c r="F1635" s="240"/>
      <c r="G1635" s="240"/>
    </row>
    <row r="1636" spans="1:7" s="208" customFormat="1" ht="12">
      <c r="A1636" s="214"/>
      <c r="C1636" s="240"/>
      <c r="D1636" s="214"/>
      <c r="E1636" s="214"/>
      <c r="F1636" s="240"/>
      <c r="G1636" s="240"/>
    </row>
    <row r="1637" spans="1:7" s="208" customFormat="1" ht="12">
      <c r="A1637" s="214"/>
      <c r="C1637" s="240"/>
      <c r="D1637" s="214"/>
      <c r="E1637" s="214"/>
      <c r="F1637" s="240"/>
      <c r="G1637" s="240"/>
    </row>
    <row r="1638" spans="1:7" s="208" customFormat="1" ht="12">
      <c r="A1638" s="214"/>
      <c r="C1638" s="240"/>
      <c r="D1638" s="214"/>
      <c r="E1638" s="214"/>
      <c r="F1638" s="240"/>
      <c r="G1638" s="240"/>
    </row>
    <row r="1639" spans="1:7" s="208" customFormat="1" ht="12">
      <c r="A1639" s="214"/>
      <c r="C1639" s="240"/>
      <c r="D1639" s="214"/>
      <c r="E1639" s="214"/>
      <c r="F1639" s="240"/>
      <c r="G1639" s="240"/>
    </row>
    <row r="1640" spans="1:7" s="208" customFormat="1" ht="12">
      <c r="A1640" s="214"/>
      <c r="C1640" s="240"/>
      <c r="D1640" s="214"/>
      <c r="E1640" s="214"/>
      <c r="F1640" s="240"/>
      <c r="G1640" s="240"/>
    </row>
    <row r="1641" spans="1:7" s="208" customFormat="1" ht="12">
      <c r="A1641" s="214"/>
      <c r="C1641" s="240"/>
      <c r="D1641" s="214"/>
      <c r="E1641" s="214"/>
      <c r="F1641" s="240"/>
      <c r="G1641" s="240"/>
    </row>
    <row r="1642" spans="1:7" s="208" customFormat="1" ht="12">
      <c r="A1642" s="214"/>
      <c r="C1642" s="240"/>
      <c r="D1642" s="214"/>
      <c r="E1642" s="214"/>
      <c r="F1642" s="240"/>
      <c r="G1642" s="240"/>
    </row>
    <row r="1643" spans="1:7" s="208" customFormat="1" ht="12">
      <c r="A1643" s="214"/>
      <c r="C1643" s="240"/>
      <c r="D1643" s="214"/>
      <c r="E1643" s="214"/>
      <c r="F1643" s="240"/>
      <c r="G1643" s="240"/>
    </row>
    <row r="1644" spans="1:7" s="208" customFormat="1" ht="12">
      <c r="A1644" s="214"/>
      <c r="C1644" s="240"/>
      <c r="D1644" s="214"/>
      <c r="E1644" s="214"/>
      <c r="F1644" s="240"/>
      <c r="G1644" s="240"/>
    </row>
    <row r="1645" spans="1:7" s="208" customFormat="1" ht="12">
      <c r="A1645" s="214"/>
      <c r="C1645" s="240"/>
      <c r="D1645" s="214"/>
      <c r="E1645" s="214"/>
      <c r="F1645" s="240"/>
      <c r="G1645" s="240"/>
    </row>
    <row r="1646" spans="1:7" s="208" customFormat="1" ht="12">
      <c r="A1646" s="214"/>
      <c r="C1646" s="240"/>
      <c r="D1646" s="214"/>
      <c r="E1646" s="214"/>
      <c r="F1646" s="240"/>
      <c r="G1646" s="240"/>
    </row>
    <row r="1647" spans="1:7" s="208" customFormat="1" ht="12">
      <c r="A1647" s="214"/>
      <c r="C1647" s="240"/>
      <c r="D1647" s="214"/>
      <c r="E1647" s="214"/>
      <c r="F1647" s="240"/>
      <c r="G1647" s="240"/>
    </row>
    <row r="1648" spans="1:7" s="208" customFormat="1" ht="12">
      <c r="A1648" s="214"/>
      <c r="C1648" s="240"/>
      <c r="D1648" s="214"/>
      <c r="E1648" s="214"/>
      <c r="F1648" s="240"/>
      <c r="G1648" s="240"/>
    </row>
    <row r="1649" spans="1:7" s="208" customFormat="1" ht="12">
      <c r="A1649" s="214"/>
      <c r="C1649" s="240"/>
      <c r="D1649" s="214"/>
      <c r="E1649" s="214"/>
      <c r="F1649" s="240"/>
      <c r="G1649" s="240"/>
    </row>
    <row r="1650" spans="1:7" s="208" customFormat="1" ht="12">
      <c r="A1650" s="214"/>
      <c r="C1650" s="240"/>
      <c r="D1650" s="214"/>
      <c r="E1650" s="214"/>
      <c r="F1650" s="240"/>
      <c r="G1650" s="240"/>
    </row>
    <row r="1651" spans="1:7" s="208" customFormat="1" ht="12">
      <c r="A1651" s="214"/>
      <c r="C1651" s="240"/>
      <c r="D1651" s="214"/>
      <c r="E1651" s="214"/>
      <c r="F1651" s="240"/>
      <c r="G1651" s="240"/>
    </row>
    <row r="1652" spans="1:7" s="208" customFormat="1" ht="12">
      <c r="A1652" s="214"/>
      <c r="C1652" s="240"/>
      <c r="D1652" s="214"/>
      <c r="E1652" s="214"/>
      <c r="F1652" s="240"/>
      <c r="G1652" s="240"/>
    </row>
    <row r="1653" spans="1:7" s="208" customFormat="1" ht="12">
      <c r="A1653" s="214"/>
      <c r="C1653" s="240"/>
      <c r="D1653" s="214"/>
      <c r="E1653" s="214"/>
      <c r="F1653" s="240"/>
      <c r="G1653" s="240"/>
    </row>
    <row r="1654" spans="1:7" s="208" customFormat="1" ht="12">
      <c r="A1654" s="214"/>
      <c r="C1654" s="240"/>
      <c r="D1654" s="214"/>
      <c r="E1654" s="214"/>
      <c r="F1654" s="240"/>
      <c r="G1654" s="240"/>
    </row>
    <row r="1655" spans="1:7" s="208" customFormat="1" ht="12">
      <c r="A1655" s="214"/>
      <c r="C1655" s="240"/>
      <c r="D1655" s="214"/>
      <c r="E1655" s="214"/>
      <c r="F1655" s="240"/>
      <c r="G1655" s="240"/>
    </row>
    <row r="1656" spans="1:7" s="208" customFormat="1" ht="12">
      <c r="A1656" s="214"/>
      <c r="C1656" s="240"/>
      <c r="D1656" s="214"/>
      <c r="E1656" s="214"/>
      <c r="F1656" s="240"/>
      <c r="G1656" s="240"/>
    </row>
    <row r="1657" spans="1:7" s="208" customFormat="1" ht="12">
      <c r="A1657" s="214"/>
      <c r="C1657" s="240"/>
      <c r="D1657" s="214"/>
      <c r="E1657" s="214"/>
      <c r="F1657" s="240"/>
      <c r="G1657" s="240"/>
    </row>
    <row r="1658" spans="1:7" s="208" customFormat="1" ht="12">
      <c r="A1658" s="214"/>
      <c r="C1658" s="240"/>
      <c r="D1658" s="214"/>
      <c r="E1658" s="214"/>
      <c r="F1658" s="240"/>
      <c r="G1658" s="240"/>
    </row>
    <row r="1659" spans="1:7" s="208" customFormat="1" ht="12">
      <c r="A1659" s="214"/>
      <c r="C1659" s="240"/>
      <c r="D1659" s="214"/>
      <c r="E1659" s="214"/>
      <c r="F1659" s="240"/>
      <c r="G1659" s="240"/>
    </row>
    <row r="1660" spans="1:7" s="208" customFormat="1" ht="12">
      <c r="A1660" s="214"/>
      <c r="C1660" s="240"/>
      <c r="D1660" s="214"/>
      <c r="E1660" s="214"/>
      <c r="F1660" s="240"/>
      <c r="G1660" s="240"/>
    </row>
    <row r="1661" spans="1:7" s="208" customFormat="1" ht="12">
      <c r="A1661" s="214"/>
      <c r="C1661" s="240"/>
      <c r="D1661" s="214"/>
      <c r="E1661" s="214"/>
      <c r="F1661" s="240"/>
      <c r="G1661" s="240"/>
    </row>
    <row r="1662" spans="1:7" s="208" customFormat="1" ht="12">
      <c r="A1662" s="214"/>
      <c r="C1662" s="240"/>
      <c r="D1662" s="214"/>
      <c r="E1662" s="214"/>
      <c r="F1662" s="240"/>
      <c r="G1662" s="240"/>
    </row>
    <row r="1663" spans="1:7" s="208" customFormat="1" ht="12">
      <c r="A1663" s="214"/>
      <c r="C1663" s="240"/>
      <c r="D1663" s="214"/>
      <c r="E1663" s="214"/>
      <c r="F1663" s="240"/>
      <c r="G1663" s="240"/>
    </row>
    <row r="1664" spans="1:7" s="208" customFormat="1" ht="12">
      <c r="A1664" s="214"/>
      <c r="C1664" s="240"/>
      <c r="D1664" s="214"/>
      <c r="E1664" s="214"/>
      <c r="F1664" s="240"/>
      <c r="G1664" s="240"/>
    </row>
    <row r="1665" spans="1:7" s="208" customFormat="1" ht="12">
      <c r="A1665" s="214"/>
      <c r="C1665" s="240"/>
      <c r="D1665" s="214"/>
      <c r="E1665" s="214"/>
      <c r="F1665" s="240"/>
      <c r="G1665" s="240"/>
    </row>
    <row r="1666" spans="1:7" s="208" customFormat="1" ht="12">
      <c r="A1666" s="214"/>
      <c r="C1666" s="240"/>
      <c r="D1666" s="214"/>
      <c r="E1666" s="214"/>
      <c r="F1666" s="240"/>
      <c r="G1666" s="240"/>
    </row>
    <row r="1667" spans="1:7" s="208" customFormat="1" ht="12">
      <c r="A1667" s="214"/>
      <c r="C1667" s="240"/>
      <c r="D1667" s="214"/>
      <c r="E1667" s="214"/>
      <c r="F1667" s="240"/>
      <c r="G1667" s="240"/>
    </row>
    <row r="1668" spans="1:7" s="208" customFormat="1" ht="12">
      <c r="A1668" s="214"/>
      <c r="C1668" s="240"/>
      <c r="D1668" s="214"/>
      <c r="E1668" s="214"/>
      <c r="F1668" s="240"/>
      <c r="G1668" s="240"/>
    </row>
    <row r="1669" spans="1:7" s="208" customFormat="1" ht="12">
      <c r="A1669" s="214"/>
      <c r="C1669" s="240"/>
      <c r="D1669" s="214"/>
      <c r="E1669" s="214"/>
      <c r="F1669" s="240"/>
      <c r="G1669" s="240"/>
    </row>
    <row r="1670" spans="1:7" s="208" customFormat="1" ht="12">
      <c r="A1670" s="214"/>
      <c r="C1670" s="240"/>
      <c r="D1670" s="214"/>
      <c r="E1670" s="214"/>
      <c r="F1670" s="240"/>
      <c r="G1670" s="240"/>
    </row>
    <row r="1671" spans="1:7" s="208" customFormat="1" ht="12">
      <c r="A1671" s="214"/>
      <c r="C1671" s="240"/>
      <c r="D1671" s="214"/>
      <c r="E1671" s="214"/>
      <c r="F1671" s="240"/>
      <c r="G1671" s="240"/>
    </row>
    <row r="1672" spans="1:7" s="208" customFormat="1" ht="12">
      <c r="A1672" s="214"/>
      <c r="C1672" s="240"/>
      <c r="D1672" s="214"/>
      <c r="E1672" s="214"/>
      <c r="F1672" s="240"/>
      <c r="G1672" s="240"/>
    </row>
    <row r="1673" spans="1:7" s="208" customFormat="1" ht="12">
      <c r="A1673" s="214"/>
      <c r="C1673" s="240"/>
      <c r="D1673" s="214"/>
      <c r="E1673" s="214"/>
      <c r="F1673" s="240"/>
      <c r="G1673" s="240"/>
    </row>
    <row r="1674" spans="1:7" s="208" customFormat="1" ht="12">
      <c r="A1674" s="214"/>
      <c r="C1674" s="240"/>
      <c r="D1674" s="214"/>
      <c r="E1674" s="214"/>
      <c r="F1674" s="240"/>
      <c r="G1674" s="240"/>
    </row>
    <row r="1675" spans="1:7" s="208" customFormat="1" ht="12">
      <c r="A1675" s="214"/>
      <c r="C1675" s="240"/>
      <c r="D1675" s="214"/>
      <c r="E1675" s="214"/>
      <c r="F1675" s="240"/>
      <c r="G1675" s="240"/>
    </row>
    <row r="1676" spans="1:7" s="208" customFormat="1" ht="12">
      <c r="A1676" s="214"/>
      <c r="C1676" s="240"/>
      <c r="D1676" s="214"/>
      <c r="E1676" s="214"/>
      <c r="F1676" s="240"/>
      <c r="G1676" s="240"/>
    </row>
    <row r="1677" spans="1:7" s="208" customFormat="1" ht="12">
      <c r="A1677" s="214"/>
      <c r="C1677" s="240"/>
      <c r="D1677" s="214"/>
      <c r="E1677" s="214"/>
      <c r="F1677" s="240"/>
      <c r="G1677" s="240"/>
    </row>
    <row r="1678" spans="1:7" s="208" customFormat="1" ht="12">
      <c r="A1678" s="214"/>
      <c r="C1678" s="240"/>
      <c r="D1678" s="214"/>
      <c r="E1678" s="214"/>
      <c r="F1678" s="240"/>
      <c r="G1678" s="240"/>
    </row>
    <row r="1679" spans="1:7" s="208" customFormat="1" ht="12">
      <c r="A1679" s="214"/>
      <c r="C1679" s="240"/>
      <c r="D1679" s="214"/>
      <c r="E1679" s="214"/>
      <c r="F1679" s="240"/>
      <c r="G1679" s="240"/>
    </row>
    <row r="1680" spans="1:7" s="208" customFormat="1" ht="12">
      <c r="A1680" s="214"/>
      <c r="C1680" s="240"/>
      <c r="D1680" s="214"/>
      <c r="E1680" s="214"/>
      <c r="F1680" s="240"/>
      <c r="G1680" s="240"/>
    </row>
    <row r="1681" spans="1:7" s="208" customFormat="1" ht="12">
      <c r="A1681" s="214"/>
      <c r="C1681" s="240"/>
      <c r="D1681" s="214"/>
      <c r="E1681" s="214"/>
      <c r="F1681" s="240"/>
      <c r="G1681" s="240"/>
    </row>
    <row r="1682" spans="1:7" s="208" customFormat="1" ht="12">
      <c r="A1682" s="214"/>
      <c r="C1682" s="240"/>
      <c r="D1682" s="214"/>
      <c r="E1682" s="214"/>
      <c r="F1682" s="240"/>
      <c r="G1682" s="240"/>
    </row>
    <row r="1683" spans="1:7" s="208" customFormat="1" ht="12">
      <c r="A1683" s="214"/>
      <c r="C1683" s="240"/>
      <c r="D1683" s="214"/>
      <c r="E1683" s="214"/>
      <c r="F1683" s="240"/>
      <c r="G1683" s="240"/>
    </row>
    <row r="1684" spans="1:7" s="208" customFormat="1" ht="12">
      <c r="A1684" s="214"/>
      <c r="C1684" s="240"/>
      <c r="D1684" s="214"/>
      <c r="E1684" s="214"/>
      <c r="F1684" s="240"/>
      <c r="G1684" s="240"/>
    </row>
    <row r="1685" spans="1:7" s="208" customFormat="1" ht="12">
      <c r="A1685" s="214"/>
      <c r="C1685" s="240"/>
      <c r="D1685" s="214"/>
      <c r="E1685" s="214"/>
      <c r="F1685" s="240"/>
      <c r="G1685" s="240"/>
    </row>
    <row r="1686" spans="1:7" s="208" customFormat="1" ht="12">
      <c r="A1686" s="214"/>
      <c r="C1686" s="240"/>
      <c r="D1686" s="214"/>
      <c r="E1686" s="214"/>
      <c r="F1686" s="240"/>
      <c r="G1686" s="240"/>
    </row>
    <row r="1687" spans="1:7" s="208" customFormat="1" ht="12">
      <c r="A1687" s="214"/>
      <c r="C1687" s="240"/>
      <c r="D1687" s="214"/>
      <c r="E1687" s="214"/>
      <c r="F1687" s="240"/>
      <c r="G1687" s="240"/>
    </row>
    <row r="1688" spans="1:7" s="208" customFormat="1" ht="12">
      <c r="A1688" s="214"/>
      <c r="C1688" s="240"/>
      <c r="D1688" s="214"/>
      <c r="E1688" s="214"/>
      <c r="F1688" s="240"/>
      <c r="G1688" s="240"/>
    </row>
    <row r="1689" spans="1:7" s="208" customFormat="1" ht="12">
      <c r="A1689" s="214"/>
      <c r="C1689" s="240"/>
      <c r="D1689" s="214"/>
      <c r="E1689" s="214"/>
      <c r="F1689" s="240"/>
      <c r="G1689" s="240"/>
    </row>
    <row r="1690" spans="1:7" s="208" customFormat="1" ht="12">
      <c r="A1690" s="214"/>
      <c r="C1690" s="240"/>
      <c r="D1690" s="214"/>
      <c r="E1690" s="214"/>
      <c r="F1690" s="240"/>
      <c r="G1690" s="240"/>
    </row>
    <row r="1691" spans="1:7" s="208" customFormat="1" ht="12">
      <c r="A1691" s="214"/>
      <c r="C1691" s="240"/>
      <c r="D1691" s="214"/>
      <c r="E1691" s="214"/>
      <c r="F1691" s="240"/>
      <c r="G1691" s="240"/>
    </row>
    <row r="1692" spans="1:7" s="208" customFormat="1" ht="12">
      <c r="A1692" s="214"/>
      <c r="C1692" s="240"/>
      <c r="D1692" s="214"/>
      <c r="E1692" s="214"/>
      <c r="F1692" s="240"/>
      <c r="G1692" s="240"/>
    </row>
    <row r="1693" spans="1:7" s="208" customFormat="1" ht="12">
      <c r="A1693" s="214"/>
      <c r="C1693" s="240"/>
      <c r="D1693" s="214"/>
      <c r="E1693" s="214"/>
      <c r="F1693" s="240"/>
      <c r="G1693" s="240"/>
    </row>
    <row r="1694" spans="1:7" s="208" customFormat="1" ht="12">
      <c r="A1694" s="214"/>
      <c r="C1694" s="240"/>
      <c r="D1694" s="214"/>
      <c r="E1694" s="214"/>
      <c r="F1694" s="240"/>
      <c r="G1694" s="240"/>
    </row>
    <row r="1695" spans="1:7" s="208" customFormat="1" ht="12">
      <c r="A1695" s="214"/>
      <c r="C1695" s="240"/>
      <c r="D1695" s="214"/>
      <c r="E1695" s="214"/>
      <c r="F1695" s="240"/>
      <c r="G1695" s="240"/>
    </row>
    <row r="1696" spans="1:7" s="208" customFormat="1" ht="12">
      <c r="A1696" s="214"/>
      <c r="C1696" s="240"/>
      <c r="D1696" s="214"/>
      <c r="E1696" s="214"/>
      <c r="F1696" s="240"/>
      <c r="G1696" s="240"/>
    </row>
    <row r="1697" spans="1:7" s="208" customFormat="1" ht="12">
      <c r="A1697" s="214"/>
      <c r="C1697" s="240"/>
      <c r="D1697" s="214"/>
      <c r="E1697" s="214"/>
      <c r="F1697" s="240"/>
      <c r="G1697" s="240"/>
    </row>
    <row r="1698" spans="1:7" s="208" customFormat="1" ht="12">
      <c r="A1698" s="214"/>
      <c r="C1698" s="240"/>
      <c r="D1698" s="214"/>
      <c r="E1698" s="214"/>
      <c r="F1698" s="240"/>
      <c r="G1698" s="240"/>
    </row>
    <row r="1699" spans="1:7" s="208" customFormat="1" ht="12">
      <c r="A1699" s="214"/>
      <c r="C1699" s="240"/>
      <c r="D1699" s="214"/>
      <c r="E1699" s="214"/>
      <c r="F1699" s="240"/>
      <c r="G1699" s="240"/>
    </row>
    <row r="1700" spans="1:7" s="208" customFormat="1" ht="12">
      <c r="A1700" s="214"/>
      <c r="C1700" s="240"/>
      <c r="D1700" s="214"/>
      <c r="E1700" s="214"/>
      <c r="F1700" s="240"/>
      <c r="G1700" s="240"/>
    </row>
    <row r="1701" spans="1:7" s="208" customFormat="1" ht="12">
      <c r="A1701" s="214"/>
      <c r="C1701" s="240"/>
      <c r="D1701" s="214"/>
      <c r="E1701" s="214"/>
      <c r="F1701" s="240"/>
      <c r="G1701" s="240"/>
    </row>
    <row r="1702" spans="1:7" s="208" customFormat="1" ht="12">
      <c r="A1702" s="214"/>
      <c r="C1702" s="240"/>
      <c r="D1702" s="214"/>
      <c r="E1702" s="214"/>
      <c r="F1702" s="240"/>
      <c r="G1702" s="240"/>
    </row>
    <row r="1703" spans="1:7" s="208" customFormat="1" ht="12">
      <c r="A1703" s="214"/>
      <c r="C1703" s="240"/>
      <c r="D1703" s="214"/>
      <c r="E1703" s="214"/>
      <c r="F1703" s="240"/>
      <c r="G1703" s="240"/>
    </row>
    <row r="1704" spans="1:7" s="208" customFormat="1" ht="12">
      <c r="A1704" s="214"/>
      <c r="C1704" s="240"/>
      <c r="D1704" s="214"/>
      <c r="E1704" s="214"/>
      <c r="F1704" s="240"/>
      <c r="G1704" s="240"/>
    </row>
    <row r="1705" spans="1:7" s="208" customFormat="1" ht="12">
      <c r="A1705" s="214"/>
      <c r="C1705" s="240"/>
      <c r="D1705" s="214"/>
      <c r="E1705" s="214"/>
      <c r="F1705" s="240"/>
      <c r="G1705" s="240"/>
    </row>
    <row r="1706" spans="1:7" s="208" customFormat="1" ht="12">
      <c r="A1706" s="214"/>
      <c r="C1706" s="240"/>
      <c r="D1706" s="214"/>
      <c r="E1706" s="214"/>
      <c r="F1706" s="240"/>
      <c r="G1706" s="240"/>
    </row>
    <row r="1707" spans="1:7" s="208" customFormat="1" ht="12">
      <c r="A1707" s="214"/>
      <c r="C1707" s="240"/>
      <c r="D1707" s="214"/>
      <c r="E1707" s="214"/>
      <c r="F1707" s="240"/>
      <c r="G1707" s="240"/>
    </row>
    <row r="1708" spans="1:7" s="208" customFormat="1" ht="12">
      <c r="A1708" s="214"/>
      <c r="C1708" s="240"/>
      <c r="D1708" s="214"/>
      <c r="E1708" s="214"/>
      <c r="F1708" s="240"/>
      <c r="G1708" s="240"/>
    </row>
    <row r="1709" spans="1:7" s="208" customFormat="1" ht="12">
      <c r="A1709" s="214"/>
      <c r="C1709" s="240"/>
      <c r="D1709" s="214"/>
      <c r="E1709" s="214"/>
      <c r="F1709" s="240"/>
      <c r="G1709" s="240"/>
    </row>
    <row r="1710" spans="1:7" s="208" customFormat="1" ht="12">
      <c r="A1710" s="214"/>
      <c r="C1710" s="240"/>
      <c r="D1710" s="214"/>
      <c r="E1710" s="214"/>
      <c r="F1710" s="240"/>
      <c r="G1710" s="240"/>
    </row>
    <row r="1711" spans="1:7" s="208" customFormat="1" ht="12">
      <c r="A1711" s="214"/>
      <c r="C1711" s="240"/>
      <c r="D1711" s="214"/>
      <c r="E1711" s="214"/>
      <c r="F1711" s="240"/>
      <c r="G1711" s="240"/>
    </row>
    <row r="1712" spans="1:7" s="208" customFormat="1" ht="12">
      <c r="A1712" s="214"/>
      <c r="C1712" s="240"/>
      <c r="D1712" s="214"/>
      <c r="E1712" s="214"/>
      <c r="F1712" s="240"/>
      <c r="G1712" s="240"/>
    </row>
    <row r="1713" spans="1:7" s="208" customFormat="1" ht="12">
      <c r="A1713" s="214"/>
      <c r="C1713" s="240"/>
      <c r="D1713" s="214"/>
      <c r="E1713" s="214"/>
      <c r="F1713" s="240"/>
      <c r="G1713" s="240"/>
    </row>
    <row r="1714" spans="1:7" s="208" customFormat="1" ht="12">
      <c r="A1714" s="214"/>
      <c r="C1714" s="240"/>
      <c r="D1714" s="214"/>
      <c r="E1714" s="214"/>
      <c r="F1714" s="240"/>
      <c r="G1714" s="240"/>
    </row>
    <row r="1715" spans="1:7" s="208" customFormat="1" ht="12">
      <c r="A1715" s="214"/>
      <c r="C1715" s="240"/>
      <c r="D1715" s="214"/>
      <c r="E1715" s="214"/>
      <c r="F1715" s="240"/>
      <c r="G1715" s="240"/>
    </row>
    <row r="1716" spans="1:7" s="208" customFormat="1" ht="12">
      <c r="A1716" s="214"/>
      <c r="C1716" s="240"/>
      <c r="D1716" s="214"/>
      <c r="E1716" s="214"/>
      <c r="F1716" s="240"/>
      <c r="G1716" s="240"/>
    </row>
    <row r="1717" spans="1:7" s="208" customFormat="1" ht="12">
      <c r="A1717" s="214"/>
      <c r="C1717" s="240"/>
      <c r="D1717" s="214"/>
      <c r="E1717" s="214"/>
      <c r="F1717" s="240"/>
      <c r="G1717" s="240"/>
    </row>
    <row r="1718" spans="1:7" s="208" customFormat="1" ht="12">
      <c r="A1718" s="214"/>
      <c r="C1718" s="240"/>
      <c r="D1718" s="214"/>
      <c r="E1718" s="214"/>
      <c r="F1718" s="240"/>
      <c r="G1718" s="240"/>
    </row>
    <row r="1719" spans="1:7" s="208" customFormat="1" ht="12">
      <c r="A1719" s="214"/>
      <c r="C1719" s="240"/>
      <c r="D1719" s="214"/>
      <c r="E1719" s="214"/>
      <c r="F1719" s="240"/>
      <c r="G1719" s="240"/>
    </row>
    <row r="1720" spans="1:7" s="208" customFormat="1" ht="12">
      <c r="A1720" s="214"/>
      <c r="C1720" s="240"/>
      <c r="D1720" s="214"/>
      <c r="E1720" s="214"/>
      <c r="F1720" s="240"/>
      <c r="G1720" s="240"/>
    </row>
    <row r="1721" spans="1:7" s="208" customFormat="1" ht="12">
      <c r="A1721" s="214"/>
      <c r="C1721" s="240"/>
      <c r="D1721" s="214"/>
      <c r="E1721" s="214"/>
      <c r="F1721" s="240"/>
      <c r="G1721" s="240"/>
    </row>
    <row r="1722" spans="1:7" s="208" customFormat="1" ht="12">
      <c r="A1722" s="214"/>
      <c r="C1722" s="240"/>
      <c r="D1722" s="214"/>
      <c r="E1722" s="214"/>
      <c r="F1722" s="240"/>
      <c r="G1722" s="240"/>
    </row>
    <row r="1723" spans="1:7" s="208" customFormat="1" ht="12">
      <c r="A1723" s="214"/>
      <c r="C1723" s="240"/>
      <c r="D1723" s="214"/>
      <c r="E1723" s="214"/>
      <c r="F1723" s="240"/>
      <c r="G1723" s="240"/>
    </row>
    <row r="1724" spans="1:7" s="208" customFormat="1" ht="12">
      <c r="A1724" s="214"/>
      <c r="C1724" s="240"/>
      <c r="D1724" s="214"/>
      <c r="E1724" s="214"/>
      <c r="F1724" s="240"/>
      <c r="G1724" s="240"/>
    </row>
    <row r="1725" spans="1:7" s="208" customFormat="1" ht="12">
      <c r="A1725" s="214"/>
      <c r="C1725" s="240"/>
      <c r="D1725" s="214"/>
      <c r="E1725" s="214"/>
      <c r="F1725" s="240"/>
      <c r="G1725" s="240"/>
    </row>
    <row r="1726" spans="1:7" s="208" customFormat="1" ht="12">
      <c r="A1726" s="214"/>
      <c r="C1726" s="240"/>
      <c r="D1726" s="214"/>
      <c r="E1726" s="214"/>
      <c r="F1726" s="240"/>
      <c r="G1726" s="240"/>
    </row>
    <row r="1727" spans="1:7" s="208" customFormat="1" ht="12">
      <c r="A1727" s="214"/>
      <c r="C1727" s="240"/>
      <c r="D1727" s="214"/>
      <c r="E1727" s="214"/>
      <c r="F1727" s="240"/>
      <c r="G1727" s="240"/>
    </row>
    <row r="1728" spans="1:7" s="208" customFormat="1" ht="12">
      <c r="A1728" s="214"/>
      <c r="C1728" s="240"/>
      <c r="D1728" s="214"/>
      <c r="E1728" s="214"/>
      <c r="F1728" s="240"/>
      <c r="G1728" s="240"/>
    </row>
    <row r="1729" spans="1:7" s="208" customFormat="1" ht="12">
      <c r="A1729" s="214"/>
      <c r="C1729" s="240"/>
      <c r="D1729" s="214"/>
      <c r="E1729" s="214"/>
      <c r="F1729" s="240"/>
      <c r="G1729" s="240"/>
    </row>
    <row r="1730" spans="1:7" s="208" customFormat="1" ht="12">
      <c r="A1730" s="214"/>
      <c r="C1730" s="240"/>
      <c r="D1730" s="214"/>
      <c r="E1730" s="214"/>
      <c r="F1730" s="240"/>
      <c r="G1730" s="240"/>
    </row>
    <row r="1731" spans="1:7" s="208" customFormat="1" ht="12">
      <c r="A1731" s="214"/>
      <c r="C1731" s="240"/>
      <c r="D1731" s="214"/>
      <c r="E1731" s="214"/>
      <c r="F1731" s="240"/>
      <c r="G1731" s="240"/>
    </row>
    <row r="1732" spans="1:7" s="208" customFormat="1" ht="12">
      <c r="A1732" s="214"/>
      <c r="C1732" s="240"/>
      <c r="D1732" s="214"/>
      <c r="E1732" s="214"/>
      <c r="F1732" s="240"/>
      <c r="G1732" s="240"/>
    </row>
    <row r="1733" spans="1:7" s="208" customFormat="1" ht="12">
      <c r="A1733" s="214"/>
      <c r="C1733" s="240"/>
      <c r="D1733" s="214"/>
      <c r="E1733" s="214"/>
      <c r="F1733" s="240"/>
      <c r="G1733" s="240"/>
    </row>
    <row r="1734" spans="1:7" s="208" customFormat="1" ht="12">
      <c r="A1734" s="214"/>
      <c r="C1734" s="240"/>
      <c r="D1734" s="214"/>
      <c r="E1734" s="214"/>
      <c r="F1734" s="240"/>
      <c r="G1734" s="240"/>
    </row>
    <row r="1735" spans="1:7" s="208" customFormat="1" ht="12">
      <c r="A1735" s="214"/>
      <c r="C1735" s="240"/>
      <c r="D1735" s="214"/>
      <c r="E1735" s="214"/>
      <c r="F1735" s="240"/>
      <c r="G1735" s="240"/>
    </row>
    <row r="1736" spans="1:7" s="208" customFormat="1" ht="12">
      <c r="A1736" s="214"/>
      <c r="C1736" s="240"/>
      <c r="D1736" s="214"/>
      <c r="E1736" s="214"/>
      <c r="F1736" s="240"/>
      <c r="G1736" s="240"/>
    </row>
    <row r="1737" spans="1:7" s="208" customFormat="1" ht="12">
      <c r="A1737" s="214"/>
      <c r="C1737" s="240"/>
      <c r="D1737" s="214"/>
      <c r="E1737" s="214"/>
      <c r="F1737" s="240"/>
      <c r="G1737" s="240"/>
    </row>
    <row r="1738" spans="1:7" s="208" customFormat="1" ht="12">
      <c r="A1738" s="214"/>
      <c r="C1738" s="240"/>
      <c r="D1738" s="214"/>
      <c r="E1738" s="214"/>
      <c r="F1738" s="240"/>
      <c r="G1738" s="240"/>
    </row>
    <row r="1739" spans="1:7" s="208" customFormat="1" ht="12">
      <c r="A1739" s="214"/>
      <c r="C1739" s="240"/>
      <c r="D1739" s="214"/>
      <c r="E1739" s="214"/>
      <c r="F1739" s="240"/>
      <c r="G1739" s="240"/>
    </row>
    <row r="1740" spans="1:7" s="208" customFormat="1" ht="12">
      <c r="A1740" s="214"/>
      <c r="C1740" s="240"/>
      <c r="D1740" s="214"/>
      <c r="E1740" s="214"/>
      <c r="F1740" s="240"/>
      <c r="G1740" s="240"/>
    </row>
    <row r="1741" spans="1:7" s="208" customFormat="1" ht="12">
      <c r="A1741" s="214"/>
      <c r="C1741" s="240"/>
      <c r="D1741" s="214"/>
      <c r="E1741" s="214"/>
      <c r="F1741" s="240"/>
      <c r="G1741" s="240"/>
    </row>
    <row r="1742" spans="1:7" s="208" customFormat="1" ht="12">
      <c r="A1742" s="214"/>
      <c r="C1742" s="240"/>
      <c r="D1742" s="214"/>
      <c r="E1742" s="214"/>
      <c r="F1742" s="240"/>
      <c r="G1742" s="240"/>
    </row>
    <row r="1743" spans="1:7" s="208" customFormat="1" ht="12">
      <c r="A1743" s="214"/>
      <c r="C1743" s="240"/>
      <c r="D1743" s="214"/>
      <c r="E1743" s="214"/>
      <c r="F1743" s="240"/>
      <c r="G1743" s="240"/>
    </row>
    <row r="1744" spans="1:7" s="208" customFormat="1" ht="12">
      <c r="A1744" s="214"/>
      <c r="C1744" s="240"/>
      <c r="D1744" s="214"/>
      <c r="E1744" s="214"/>
      <c r="F1744" s="240"/>
      <c r="G1744" s="240"/>
    </row>
    <row r="1745" spans="1:7" s="208" customFormat="1" ht="12">
      <c r="A1745" s="214"/>
      <c r="C1745" s="240"/>
      <c r="D1745" s="214"/>
      <c r="E1745" s="214"/>
      <c r="F1745" s="240"/>
      <c r="G1745" s="240"/>
    </row>
    <row r="1746" spans="1:7" s="208" customFormat="1" ht="12">
      <c r="A1746" s="214"/>
      <c r="C1746" s="240"/>
      <c r="D1746" s="214"/>
      <c r="E1746" s="214"/>
      <c r="F1746" s="240"/>
      <c r="G1746" s="240"/>
    </row>
    <row r="1747" spans="1:7" s="208" customFormat="1" ht="12">
      <c r="A1747" s="214"/>
      <c r="C1747" s="240"/>
      <c r="D1747" s="214"/>
      <c r="E1747" s="214"/>
      <c r="F1747" s="240"/>
      <c r="G1747" s="240"/>
    </row>
    <row r="1748" spans="1:7" s="208" customFormat="1" ht="12">
      <c r="A1748" s="214"/>
      <c r="C1748" s="240"/>
      <c r="D1748" s="214"/>
      <c r="E1748" s="214"/>
      <c r="F1748" s="240"/>
      <c r="G1748" s="240"/>
    </row>
    <row r="1749" spans="1:7" s="208" customFormat="1" ht="12">
      <c r="A1749" s="214"/>
      <c r="C1749" s="240"/>
      <c r="D1749" s="214"/>
      <c r="E1749" s="214"/>
      <c r="F1749" s="240"/>
      <c r="G1749" s="240"/>
    </row>
    <row r="1750" spans="1:7" s="208" customFormat="1" ht="12">
      <c r="A1750" s="214"/>
      <c r="C1750" s="240"/>
      <c r="D1750" s="214"/>
      <c r="E1750" s="214"/>
      <c r="F1750" s="240"/>
      <c r="G1750" s="240"/>
    </row>
    <row r="1751" spans="1:7" s="208" customFormat="1" ht="12">
      <c r="A1751" s="214"/>
      <c r="C1751" s="240"/>
      <c r="D1751" s="214"/>
      <c r="E1751" s="214"/>
      <c r="F1751" s="240"/>
      <c r="G1751" s="240"/>
    </row>
    <row r="1752" spans="1:7" s="208" customFormat="1" ht="12">
      <c r="A1752" s="214"/>
      <c r="C1752" s="240"/>
      <c r="D1752" s="214"/>
      <c r="E1752" s="214"/>
      <c r="F1752" s="240"/>
      <c r="G1752" s="240"/>
    </row>
    <row r="1753" spans="1:7" s="208" customFormat="1" ht="12">
      <c r="A1753" s="214"/>
      <c r="C1753" s="240"/>
      <c r="D1753" s="214"/>
      <c r="E1753" s="214"/>
      <c r="F1753" s="240"/>
      <c r="G1753" s="240"/>
    </row>
    <row r="1754" spans="1:7" s="208" customFormat="1" ht="12">
      <c r="A1754" s="214"/>
      <c r="C1754" s="240"/>
      <c r="D1754" s="214"/>
      <c r="E1754" s="214"/>
      <c r="F1754" s="240"/>
      <c r="G1754" s="240"/>
    </row>
    <row r="1755" spans="1:7" s="208" customFormat="1" ht="12">
      <c r="A1755" s="214"/>
      <c r="C1755" s="240"/>
      <c r="D1755" s="214"/>
      <c r="E1755" s="214"/>
      <c r="F1755" s="240"/>
      <c r="G1755" s="240"/>
    </row>
    <row r="1756" spans="1:7" s="208" customFormat="1" ht="12">
      <c r="A1756" s="214"/>
      <c r="C1756" s="240"/>
      <c r="D1756" s="214"/>
      <c r="E1756" s="214"/>
      <c r="F1756" s="240"/>
      <c r="G1756" s="240"/>
    </row>
    <row r="1757" spans="1:7" s="208" customFormat="1" ht="12">
      <c r="A1757" s="214"/>
      <c r="C1757" s="240"/>
      <c r="D1757" s="214"/>
      <c r="E1757" s="214"/>
      <c r="F1757" s="240"/>
      <c r="G1757" s="240"/>
    </row>
    <row r="1758" spans="1:7" s="208" customFormat="1" ht="12">
      <c r="A1758" s="214"/>
      <c r="C1758" s="240"/>
      <c r="D1758" s="214"/>
      <c r="E1758" s="214"/>
      <c r="F1758" s="240"/>
      <c r="G1758" s="240"/>
    </row>
    <row r="1759" spans="1:7" s="208" customFormat="1" ht="12">
      <c r="A1759" s="214"/>
      <c r="C1759" s="240"/>
      <c r="D1759" s="214"/>
      <c r="E1759" s="214"/>
      <c r="F1759" s="240"/>
      <c r="G1759" s="240"/>
    </row>
    <row r="1760" spans="1:7" s="208" customFormat="1" ht="12">
      <c r="A1760" s="214"/>
      <c r="C1760" s="240"/>
      <c r="D1760" s="214"/>
      <c r="E1760" s="214"/>
      <c r="F1760" s="240"/>
      <c r="G1760" s="240"/>
    </row>
    <row r="1761" spans="1:7" s="208" customFormat="1" ht="12">
      <c r="A1761" s="214"/>
      <c r="C1761" s="240"/>
      <c r="D1761" s="214"/>
      <c r="E1761" s="214"/>
      <c r="F1761" s="240"/>
      <c r="G1761" s="240"/>
    </row>
    <row r="1762" spans="1:7" s="208" customFormat="1" ht="12">
      <c r="A1762" s="214"/>
      <c r="C1762" s="240"/>
      <c r="D1762" s="214"/>
      <c r="E1762" s="214"/>
      <c r="F1762" s="240"/>
      <c r="G1762" s="240"/>
    </row>
    <row r="1763" spans="1:7" s="208" customFormat="1" ht="12">
      <c r="A1763" s="214"/>
      <c r="C1763" s="240"/>
      <c r="D1763" s="214"/>
      <c r="E1763" s="214"/>
      <c r="F1763" s="240"/>
      <c r="G1763" s="240"/>
    </row>
    <row r="1764" spans="1:7" s="208" customFormat="1" ht="12">
      <c r="A1764" s="214"/>
      <c r="C1764" s="240"/>
      <c r="D1764" s="214"/>
      <c r="E1764" s="214"/>
      <c r="F1764" s="240"/>
      <c r="G1764" s="240"/>
    </row>
    <row r="1765" spans="1:7" s="208" customFormat="1" ht="12">
      <c r="A1765" s="214"/>
      <c r="C1765" s="240"/>
      <c r="D1765" s="214"/>
      <c r="E1765" s="214"/>
      <c r="F1765" s="240"/>
      <c r="G1765" s="240"/>
    </row>
    <row r="1766" spans="1:7" s="208" customFormat="1" ht="12">
      <c r="A1766" s="214"/>
      <c r="C1766" s="240"/>
      <c r="D1766" s="214"/>
      <c r="E1766" s="214"/>
      <c r="F1766" s="240"/>
      <c r="G1766" s="240"/>
    </row>
    <row r="1767" spans="1:7" s="208" customFormat="1" ht="12">
      <c r="A1767" s="214"/>
      <c r="C1767" s="240"/>
      <c r="D1767" s="214"/>
      <c r="E1767" s="214"/>
      <c r="F1767" s="240"/>
      <c r="G1767" s="240"/>
    </row>
    <row r="1768" spans="1:7" s="208" customFormat="1" ht="12">
      <c r="A1768" s="214"/>
      <c r="C1768" s="240"/>
      <c r="D1768" s="214"/>
      <c r="E1768" s="214"/>
      <c r="F1768" s="240"/>
      <c r="G1768" s="240"/>
    </row>
    <row r="1769" spans="1:7" s="208" customFormat="1" ht="12">
      <c r="A1769" s="214"/>
      <c r="C1769" s="240"/>
      <c r="D1769" s="214"/>
      <c r="E1769" s="214"/>
      <c r="F1769" s="240"/>
      <c r="G1769" s="240"/>
    </row>
    <row r="1770" spans="1:7" s="208" customFormat="1" ht="12">
      <c r="A1770" s="214"/>
      <c r="C1770" s="240"/>
      <c r="D1770" s="214"/>
      <c r="E1770" s="214"/>
      <c r="F1770" s="240"/>
      <c r="G1770" s="240"/>
    </row>
    <row r="1771" spans="1:7" s="208" customFormat="1" ht="12">
      <c r="A1771" s="214"/>
      <c r="C1771" s="240"/>
      <c r="D1771" s="214"/>
      <c r="E1771" s="214"/>
      <c r="F1771" s="240"/>
      <c r="G1771" s="240"/>
    </row>
    <row r="1772" spans="1:7" s="208" customFormat="1" ht="12">
      <c r="A1772" s="214"/>
      <c r="C1772" s="240"/>
      <c r="D1772" s="214"/>
      <c r="E1772" s="214"/>
      <c r="F1772" s="240"/>
      <c r="G1772" s="240"/>
    </row>
    <row r="1773" spans="1:7" s="208" customFormat="1" ht="12">
      <c r="A1773" s="214"/>
      <c r="C1773" s="240"/>
      <c r="D1773" s="214"/>
      <c r="E1773" s="214"/>
      <c r="F1773" s="240"/>
      <c r="G1773" s="240"/>
    </row>
    <row r="1774" spans="1:7" s="208" customFormat="1" ht="12">
      <c r="A1774" s="214"/>
      <c r="C1774" s="240"/>
      <c r="D1774" s="214"/>
      <c r="E1774" s="214"/>
      <c r="F1774" s="240"/>
      <c r="G1774" s="240"/>
    </row>
    <row r="1775" spans="1:7" s="208" customFormat="1" ht="12">
      <c r="A1775" s="214"/>
      <c r="C1775" s="240"/>
      <c r="D1775" s="214"/>
      <c r="E1775" s="214"/>
      <c r="F1775" s="240"/>
      <c r="G1775" s="240"/>
    </row>
    <row r="1776" spans="1:7" s="208" customFormat="1" ht="12">
      <c r="A1776" s="214"/>
      <c r="C1776" s="240"/>
      <c r="D1776" s="214"/>
      <c r="E1776" s="214"/>
      <c r="F1776" s="240"/>
      <c r="G1776" s="240"/>
    </row>
    <row r="1777" spans="1:7" s="208" customFormat="1" ht="12">
      <c r="A1777" s="214"/>
      <c r="C1777" s="240"/>
      <c r="D1777" s="214"/>
      <c r="E1777" s="214"/>
      <c r="F1777" s="240"/>
      <c r="G1777" s="240"/>
    </row>
    <row r="1778" spans="1:7" s="208" customFormat="1" ht="12">
      <c r="A1778" s="214"/>
      <c r="C1778" s="240"/>
      <c r="D1778" s="214"/>
      <c r="E1778" s="214"/>
      <c r="F1778" s="240"/>
      <c r="G1778" s="240"/>
    </row>
    <row r="1779" spans="1:7" s="208" customFormat="1" ht="12">
      <c r="A1779" s="214"/>
      <c r="C1779" s="240"/>
      <c r="D1779" s="214"/>
      <c r="E1779" s="214"/>
      <c r="F1779" s="240"/>
      <c r="G1779" s="240"/>
    </row>
    <row r="1780" spans="1:7" s="208" customFormat="1" ht="12">
      <c r="A1780" s="214"/>
      <c r="C1780" s="240"/>
      <c r="D1780" s="214"/>
      <c r="E1780" s="214"/>
      <c r="F1780" s="240"/>
      <c r="G1780" s="240"/>
    </row>
    <row r="1781" spans="1:7" s="208" customFormat="1" ht="12">
      <c r="A1781" s="214"/>
      <c r="C1781" s="240"/>
      <c r="D1781" s="214"/>
      <c r="E1781" s="214"/>
      <c r="F1781" s="240"/>
      <c r="G1781" s="240"/>
    </row>
    <row r="1782" spans="1:7" s="208" customFormat="1" ht="12">
      <c r="A1782" s="214"/>
      <c r="C1782" s="240"/>
      <c r="D1782" s="214"/>
      <c r="E1782" s="214"/>
      <c r="F1782" s="240"/>
      <c r="G1782" s="240"/>
    </row>
    <row r="1783" spans="1:7" s="208" customFormat="1" ht="12">
      <c r="A1783" s="214"/>
      <c r="C1783" s="240"/>
      <c r="D1783" s="214"/>
      <c r="E1783" s="214"/>
      <c r="F1783" s="240"/>
      <c r="G1783" s="240"/>
    </row>
    <row r="1784" spans="1:7" s="208" customFormat="1" ht="12">
      <c r="A1784" s="214"/>
      <c r="C1784" s="240"/>
      <c r="D1784" s="214"/>
      <c r="E1784" s="214"/>
      <c r="F1784" s="240"/>
      <c r="G1784" s="240"/>
    </row>
    <row r="1785" spans="1:7" s="208" customFormat="1" ht="12">
      <c r="A1785" s="214"/>
      <c r="C1785" s="240"/>
      <c r="D1785" s="214"/>
      <c r="E1785" s="214"/>
      <c r="F1785" s="240"/>
      <c r="G1785" s="240"/>
    </row>
    <row r="1786" spans="1:7" s="208" customFormat="1" ht="12">
      <c r="A1786" s="214"/>
      <c r="C1786" s="240"/>
      <c r="D1786" s="214"/>
      <c r="E1786" s="214"/>
      <c r="F1786" s="240"/>
      <c r="G1786" s="240"/>
    </row>
    <row r="1787" spans="1:7" s="208" customFormat="1" ht="12">
      <c r="A1787" s="214"/>
      <c r="C1787" s="240"/>
      <c r="D1787" s="214"/>
      <c r="E1787" s="214"/>
      <c r="F1787" s="240"/>
      <c r="G1787" s="240"/>
    </row>
    <row r="1788" spans="1:7" s="208" customFormat="1" ht="12">
      <c r="A1788" s="214"/>
      <c r="C1788" s="240"/>
      <c r="D1788" s="214"/>
      <c r="E1788" s="214"/>
      <c r="F1788" s="240"/>
      <c r="G1788" s="240"/>
    </row>
    <row r="1789" spans="1:7" s="208" customFormat="1" ht="12">
      <c r="A1789" s="214"/>
      <c r="C1789" s="240"/>
      <c r="D1789" s="214"/>
      <c r="E1789" s="214"/>
      <c r="F1789" s="240"/>
      <c r="G1789" s="240"/>
    </row>
    <row r="1790" spans="1:7" s="208" customFormat="1" ht="12">
      <c r="A1790" s="214"/>
      <c r="C1790" s="240"/>
      <c r="D1790" s="214"/>
      <c r="E1790" s="214"/>
      <c r="F1790" s="240"/>
      <c r="G1790" s="240"/>
    </row>
    <row r="1791" spans="1:7" s="208" customFormat="1" ht="12">
      <c r="A1791" s="214"/>
      <c r="C1791" s="240"/>
      <c r="D1791" s="214"/>
      <c r="E1791" s="214"/>
      <c r="F1791" s="240"/>
      <c r="G1791" s="240"/>
    </row>
    <row r="1792" spans="1:7" s="208" customFormat="1" ht="12">
      <c r="A1792" s="214"/>
      <c r="C1792" s="240"/>
      <c r="D1792" s="214"/>
      <c r="E1792" s="214"/>
      <c r="F1792" s="240"/>
      <c r="G1792" s="240"/>
    </row>
    <row r="1793" spans="1:7" s="208" customFormat="1" ht="12">
      <c r="A1793" s="214"/>
      <c r="C1793" s="240"/>
      <c r="D1793" s="214"/>
      <c r="E1793" s="214"/>
      <c r="F1793" s="240"/>
      <c r="G1793" s="240"/>
    </row>
    <row r="1794" spans="1:7" s="208" customFormat="1" ht="12">
      <c r="A1794" s="214"/>
      <c r="C1794" s="240"/>
      <c r="D1794" s="214"/>
      <c r="E1794" s="214"/>
      <c r="F1794" s="240"/>
      <c r="G1794" s="240"/>
    </row>
    <row r="1795" spans="1:7" s="208" customFormat="1" ht="12">
      <c r="A1795" s="214"/>
      <c r="C1795" s="240"/>
      <c r="D1795" s="214"/>
      <c r="E1795" s="214"/>
      <c r="F1795" s="240"/>
      <c r="G1795" s="240"/>
    </row>
    <row r="1796" spans="1:7" s="208" customFormat="1" ht="12">
      <c r="A1796" s="214"/>
      <c r="C1796" s="240"/>
      <c r="D1796" s="214"/>
      <c r="E1796" s="214"/>
      <c r="F1796" s="240"/>
      <c r="G1796" s="240"/>
    </row>
    <row r="1797" spans="1:7" s="208" customFormat="1" ht="12">
      <c r="A1797" s="214"/>
      <c r="C1797" s="240"/>
      <c r="D1797" s="214"/>
      <c r="E1797" s="214"/>
      <c r="F1797" s="240"/>
      <c r="G1797" s="240"/>
    </row>
    <row r="1798" spans="1:7" s="208" customFormat="1" ht="12">
      <c r="A1798" s="214"/>
      <c r="C1798" s="240"/>
      <c r="D1798" s="214"/>
      <c r="E1798" s="214"/>
      <c r="F1798" s="240"/>
      <c r="G1798" s="240"/>
    </row>
    <row r="1799" spans="1:7" s="208" customFormat="1" ht="12">
      <c r="A1799" s="214"/>
      <c r="C1799" s="240"/>
      <c r="D1799" s="214"/>
      <c r="E1799" s="214"/>
      <c r="F1799" s="240"/>
      <c r="G1799" s="240"/>
    </row>
    <row r="1800" spans="1:7" s="208" customFormat="1" ht="12">
      <c r="A1800" s="214"/>
      <c r="C1800" s="240"/>
      <c r="D1800" s="214"/>
      <c r="E1800" s="214"/>
      <c r="F1800" s="240"/>
      <c r="G1800" s="240"/>
    </row>
    <row r="1801" spans="1:7" s="208" customFormat="1" ht="12">
      <c r="A1801" s="214"/>
      <c r="C1801" s="240"/>
      <c r="D1801" s="214"/>
      <c r="E1801" s="214"/>
      <c r="F1801" s="240"/>
      <c r="G1801" s="240"/>
    </row>
    <row r="1802" spans="1:7" s="208" customFormat="1" ht="12">
      <c r="A1802" s="214"/>
      <c r="C1802" s="240"/>
      <c r="D1802" s="214"/>
      <c r="E1802" s="214"/>
      <c r="F1802" s="240"/>
      <c r="G1802" s="240"/>
    </row>
    <row r="1803" spans="1:7" s="208" customFormat="1" ht="12">
      <c r="A1803" s="214"/>
      <c r="C1803" s="240"/>
      <c r="D1803" s="214"/>
      <c r="E1803" s="214"/>
      <c r="F1803" s="240"/>
      <c r="G1803" s="240"/>
    </row>
    <row r="1804" spans="1:7" s="208" customFormat="1" ht="12">
      <c r="A1804" s="214"/>
      <c r="C1804" s="240"/>
      <c r="D1804" s="214"/>
      <c r="E1804" s="214"/>
      <c r="F1804" s="240"/>
      <c r="G1804" s="240"/>
    </row>
    <row r="1805" spans="1:7" s="208" customFormat="1" ht="12">
      <c r="A1805" s="214"/>
      <c r="C1805" s="240"/>
      <c r="D1805" s="214"/>
      <c r="E1805" s="214"/>
      <c r="F1805" s="240"/>
      <c r="G1805" s="240"/>
    </row>
    <row r="1806" spans="1:7" s="208" customFormat="1" ht="12">
      <c r="A1806" s="214"/>
      <c r="C1806" s="240"/>
      <c r="D1806" s="214"/>
      <c r="E1806" s="214"/>
      <c r="F1806" s="240"/>
      <c r="G1806" s="240"/>
    </row>
    <row r="1807" spans="1:7" s="208" customFormat="1" ht="12">
      <c r="A1807" s="214"/>
      <c r="C1807" s="240"/>
      <c r="D1807" s="214"/>
      <c r="E1807" s="214"/>
      <c r="F1807" s="240"/>
      <c r="G1807" s="240"/>
    </row>
    <row r="1808" spans="1:7" s="208" customFormat="1" ht="12">
      <c r="A1808" s="214"/>
      <c r="C1808" s="240"/>
      <c r="D1808" s="214"/>
      <c r="E1808" s="214"/>
      <c r="F1808" s="240"/>
      <c r="G1808" s="240"/>
    </row>
    <row r="1809" spans="1:7" s="208" customFormat="1" ht="12">
      <c r="A1809" s="214"/>
      <c r="C1809" s="240"/>
      <c r="D1809" s="214"/>
      <c r="E1809" s="214"/>
      <c r="F1809" s="240"/>
      <c r="G1809" s="240"/>
    </row>
    <row r="1810" spans="1:7" s="208" customFormat="1" ht="12">
      <c r="A1810" s="214"/>
      <c r="C1810" s="240"/>
      <c r="D1810" s="214"/>
      <c r="E1810" s="214"/>
      <c r="F1810" s="240"/>
      <c r="G1810" s="240"/>
    </row>
    <row r="1811" spans="1:7" s="208" customFormat="1" ht="12">
      <c r="A1811" s="214"/>
      <c r="C1811" s="240"/>
      <c r="D1811" s="214"/>
      <c r="E1811" s="214"/>
      <c r="F1811" s="240"/>
      <c r="G1811" s="240"/>
    </row>
    <row r="1812" spans="1:7" s="208" customFormat="1" ht="12">
      <c r="A1812" s="214"/>
      <c r="C1812" s="240"/>
      <c r="D1812" s="214"/>
      <c r="E1812" s="214"/>
      <c r="F1812" s="240"/>
      <c r="G1812" s="240"/>
    </row>
    <row r="1813" spans="1:7" s="208" customFormat="1" ht="12">
      <c r="A1813" s="214"/>
      <c r="C1813" s="240"/>
      <c r="D1813" s="214"/>
      <c r="E1813" s="214"/>
      <c r="F1813" s="240"/>
      <c r="G1813" s="240"/>
    </row>
    <row r="1814" spans="1:7" s="208" customFormat="1" ht="12">
      <c r="A1814" s="214"/>
      <c r="C1814" s="240"/>
      <c r="D1814" s="214"/>
      <c r="E1814" s="214"/>
      <c r="F1814" s="240"/>
      <c r="G1814" s="240"/>
    </row>
    <row r="1815" spans="1:7" s="208" customFormat="1" ht="12">
      <c r="A1815" s="214"/>
      <c r="C1815" s="240"/>
      <c r="D1815" s="214"/>
      <c r="E1815" s="214"/>
      <c r="F1815" s="240"/>
      <c r="G1815" s="240"/>
    </row>
    <row r="1816" spans="1:7" s="208" customFormat="1" ht="12">
      <c r="A1816" s="214"/>
      <c r="C1816" s="240"/>
      <c r="D1816" s="214"/>
      <c r="E1816" s="214"/>
      <c r="F1816" s="240"/>
      <c r="G1816" s="240"/>
    </row>
    <row r="1817" spans="1:7" s="208" customFormat="1" ht="12">
      <c r="A1817" s="214"/>
      <c r="C1817" s="240"/>
      <c r="D1817" s="214"/>
      <c r="E1817" s="214"/>
      <c r="F1817" s="240"/>
      <c r="G1817" s="240"/>
    </row>
    <row r="1818" spans="1:7" s="208" customFormat="1" ht="12">
      <c r="A1818" s="214"/>
      <c r="C1818" s="240"/>
      <c r="D1818" s="214"/>
      <c r="E1818" s="214"/>
      <c r="F1818" s="240"/>
      <c r="G1818" s="240"/>
    </row>
    <row r="1819" spans="1:7" s="208" customFormat="1" ht="12">
      <c r="A1819" s="214"/>
      <c r="C1819" s="240"/>
      <c r="D1819" s="214"/>
      <c r="E1819" s="214"/>
      <c r="F1819" s="240"/>
      <c r="G1819" s="240"/>
    </row>
    <row r="1820" spans="1:7" s="208" customFormat="1" ht="12">
      <c r="A1820" s="214"/>
      <c r="C1820" s="240"/>
      <c r="D1820" s="214"/>
      <c r="E1820" s="214"/>
      <c r="F1820" s="240"/>
      <c r="G1820" s="240"/>
    </row>
    <row r="1821" spans="1:7" s="208" customFormat="1" ht="12">
      <c r="A1821" s="214"/>
      <c r="C1821" s="240"/>
      <c r="D1821" s="214"/>
      <c r="E1821" s="214"/>
      <c r="F1821" s="240"/>
      <c r="G1821" s="240"/>
    </row>
    <row r="1822" spans="1:7" s="208" customFormat="1" ht="12">
      <c r="A1822" s="214"/>
      <c r="C1822" s="240"/>
      <c r="D1822" s="214"/>
      <c r="E1822" s="214"/>
      <c r="F1822" s="240"/>
      <c r="G1822" s="240"/>
    </row>
    <row r="1823" spans="1:7" s="208" customFormat="1" ht="12">
      <c r="A1823" s="214"/>
      <c r="C1823" s="240"/>
      <c r="D1823" s="214"/>
      <c r="E1823" s="214"/>
      <c r="F1823" s="240"/>
      <c r="G1823" s="240"/>
    </row>
    <row r="1824" spans="1:7" s="208" customFormat="1" ht="12">
      <c r="A1824" s="214"/>
      <c r="C1824" s="240"/>
      <c r="D1824" s="214"/>
      <c r="E1824" s="214"/>
      <c r="F1824" s="240"/>
      <c r="G1824" s="240"/>
    </row>
    <row r="1825" spans="1:7" s="208" customFormat="1" ht="12">
      <c r="A1825" s="214"/>
      <c r="C1825" s="240"/>
      <c r="D1825" s="214"/>
      <c r="E1825" s="214"/>
      <c r="F1825" s="240"/>
      <c r="G1825" s="240"/>
    </row>
    <row r="1826" spans="1:7" s="208" customFormat="1" ht="12">
      <c r="A1826" s="214"/>
      <c r="C1826" s="240"/>
      <c r="D1826" s="214"/>
      <c r="E1826" s="214"/>
      <c r="F1826" s="240"/>
      <c r="G1826" s="240"/>
    </row>
    <row r="1827" spans="1:7" s="208" customFormat="1" ht="12">
      <c r="A1827" s="214"/>
      <c r="C1827" s="240"/>
      <c r="D1827" s="214"/>
      <c r="E1827" s="214"/>
      <c r="F1827" s="240"/>
      <c r="G1827" s="240"/>
    </row>
    <row r="1828" spans="1:7" s="208" customFormat="1" ht="12">
      <c r="A1828" s="214"/>
      <c r="C1828" s="240"/>
      <c r="D1828" s="214"/>
      <c r="E1828" s="214"/>
      <c r="F1828" s="240"/>
      <c r="G1828" s="240"/>
    </row>
    <row r="1829" spans="1:7" s="208" customFormat="1" ht="12">
      <c r="A1829" s="214"/>
      <c r="C1829" s="240"/>
      <c r="D1829" s="214"/>
      <c r="E1829" s="214"/>
      <c r="F1829" s="240"/>
      <c r="G1829" s="240"/>
    </row>
    <row r="1830" spans="1:7" s="208" customFormat="1" ht="12">
      <c r="A1830" s="214"/>
      <c r="C1830" s="240"/>
      <c r="D1830" s="214"/>
      <c r="E1830" s="214"/>
      <c r="F1830" s="240"/>
      <c r="G1830" s="240"/>
    </row>
    <row r="1831" spans="1:7" s="208" customFormat="1" ht="12">
      <c r="A1831" s="214"/>
      <c r="C1831" s="240"/>
      <c r="D1831" s="214"/>
      <c r="E1831" s="214"/>
      <c r="F1831" s="240"/>
      <c r="G1831" s="240"/>
    </row>
    <row r="1832" spans="1:7" s="208" customFormat="1" ht="12">
      <c r="A1832" s="214"/>
      <c r="C1832" s="240"/>
      <c r="D1832" s="214"/>
      <c r="E1832" s="214"/>
      <c r="F1832" s="240"/>
      <c r="G1832" s="240"/>
    </row>
    <row r="1833" spans="1:7" s="208" customFormat="1" ht="12">
      <c r="A1833" s="214"/>
      <c r="C1833" s="240"/>
      <c r="D1833" s="214"/>
      <c r="E1833" s="214"/>
      <c r="F1833" s="240"/>
      <c r="G1833" s="240"/>
    </row>
    <row r="1834" spans="1:7" s="208" customFormat="1" ht="12">
      <c r="A1834" s="214"/>
      <c r="C1834" s="240"/>
      <c r="D1834" s="214"/>
      <c r="E1834" s="214"/>
      <c r="F1834" s="240"/>
      <c r="G1834" s="240"/>
    </row>
    <row r="1835" spans="1:7" s="208" customFormat="1" ht="12">
      <c r="A1835" s="214"/>
      <c r="C1835" s="240"/>
      <c r="D1835" s="214"/>
      <c r="E1835" s="214"/>
      <c r="F1835" s="240"/>
      <c r="G1835" s="240"/>
    </row>
    <row r="1836" spans="1:7" s="208" customFormat="1" ht="12">
      <c r="A1836" s="214"/>
      <c r="C1836" s="240"/>
      <c r="D1836" s="214"/>
      <c r="E1836" s="214"/>
      <c r="F1836" s="240"/>
      <c r="G1836" s="240"/>
    </row>
    <row r="1837" spans="1:7" s="208" customFormat="1" ht="12">
      <c r="A1837" s="214"/>
      <c r="C1837" s="240"/>
      <c r="D1837" s="214"/>
      <c r="E1837" s="214"/>
      <c r="F1837" s="240"/>
      <c r="G1837" s="240"/>
    </row>
    <row r="1838" spans="1:7" s="208" customFormat="1" ht="12">
      <c r="A1838" s="214"/>
      <c r="C1838" s="240"/>
      <c r="D1838" s="214"/>
      <c r="E1838" s="214"/>
      <c r="F1838" s="240"/>
      <c r="G1838" s="240"/>
    </row>
    <row r="1839" spans="1:7" s="208" customFormat="1" ht="12">
      <c r="A1839" s="214"/>
      <c r="C1839" s="240"/>
      <c r="D1839" s="214"/>
      <c r="E1839" s="214"/>
      <c r="F1839" s="240"/>
      <c r="G1839" s="240"/>
    </row>
    <row r="1840" spans="1:7" s="208" customFormat="1" ht="12">
      <c r="A1840" s="214"/>
      <c r="C1840" s="240"/>
      <c r="D1840" s="214"/>
      <c r="E1840" s="214"/>
      <c r="F1840" s="240"/>
      <c r="G1840" s="240"/>
    </row>
    <row r="1841" spans="1:7" s="208" customFormat="1" ht="12">
      <c r="A1841" s="214"/>
      <c r="C1841" s="240"/>
      <c r="D1841" s="214"/>
      <c r="E1841" s="214"/>
      <c r="F1841" s="240"/>
      <c r="G1841" s="240"/>
    </row>
    <row r="1842" spans="1:7" s="208" customFormat="1" ht="12">
      <c r="A1842" s="214"/>
      <c r="C1842" s="240"/>
      <c r="D1842" s="214"/>
      <c r="E1842" s="214"/>
      <c r="F1842" s="240"/>
      <c r="G1842" s="240"/>
    </row>
    <row r="1843" spans="1:7" s="208" customFormat="1" ht="12">
      <c r="A1843" s="214"/>
      <c r="C1843" s="240"/>
      <c r="D1843" s="214"/>
      <c r="E1843" s="214"/>
      <c r="F1843" s="240"/>
      <c r="G1843" s="240"/>
    </row>
    <row r="1844" spans="1:7" s="208" customFormat="1" ht="12">
      <c r="A1844" s="214"/>
      <c r="C1844" s="240"/>
      <c r="D1844" s="214"/>
      <c r="E1844" s="214"/>
      <c r="F1844" s="240"/>
      <c r="G1844" s="240"/>
    </row>
    <row r="1845" spans="1:7" s="208" customFormat="1" ht="12">
      <c r="A1845" s="214"/>
      <c r="C1845" s="240"/>
      <c r="D1845" s="214"/>
      <c r="E1845" s="214"/>
      <c r="F1845" s="240"/>
      <c r="G1845" s="240"/>
    </row>
    <row r="1846" spans="1:7" s="208" customFormat="1" ht="12">
      <c r="A1846" s="214"/>
      <c r="C1846" s="240"/>
      <c r="D1846" s="214"/>
      <c r="E1846" s="214"/>
      <c r="F1846" s="240"/>
      <c r="G1846" s="240"/>
    </row>
    <row r="1847" spans="1:7" s="208" customFormat="1" ht="12">
      <c r="A1847" s="214"/>
      <c r="C1847" s="240"/>
      <c r="D1847" s="214"/>
      <c r="E1847" s="214"/>
      <c r="F1847" s="240"/>
      <c r="G1847" s="240"/>
    </row>
    <row r="1848" spans="1:7" s="208" customFormat="1" ht="12">
      <c r="A1848" s="214"/>
      <c r="C1848" s="240"/>
      <c r="D1848" s="214"/>
      <c r="E1848" s="214"/>
      <c r="F1848" s="240"/>
      <c r="G1848" s="240"/>
    </row>
    <row r="1849" spans="1:7" s="208" customFormat="1" ht="12">
      <c r="A1849" s="214"/>
      <c r="C1849" s="240"/>
      <c r="D1849" s="214"/>
      <c r="E1849" s="214"/>
      <c r="F1849" s="240"/>
      <c r="G1849" s="240"/>
    </row>
    <row r="1850" spans="1:7" s="208" customFormat="1" ht="12">
      <c r="A1850" s="214"/>
      <c r="C1850" s="240"/>
      <c r="D1850" s="214"/>
      <c r="E1850" s="214"/>
      <c r="F1850" s="240"/>
      <c r="G1850" s="240"/>
    </row>
    <row r="1851" spans="1:7" s="208" customFormat="1" ht="12">
      <c r="A1851" s="214"/>
      <c r="C1851" s="240"/>
      <c r="D1851" s="214"/>
      <c r="E1851" s="214"/>
      <c r="F1851" s="240"/>
      <c r="G1851" s="240"/>
    </row>
    <row r="1852" spans="1:7" s="208" customFormat="1" ht="12">
      <c r="A1852" s="214"/>
      <c r="C1852" s="240"/>
      <c r="D1852" s="214"/>
      <c r="E1852" s="214"/>
      <c r="F1852" s="240"/>
      <c r="G1852" s="240"/>
    </row>
    <row r="1853" spans="1:7" s="208" customFormat="1" ht="12">
      <c r="A1853" s="214"/>
      <c r="C1853" s="240"/>
      <c r="D1853" s="214"/>
      <c r="E1853" s="214"/>
      <c r="F1853" s="240"/>
      <c r="G1853" s="240"/>
    </row>
    <row r="1854" spans="1:7" s="208" customFormat="1" ht="12">
      <c r="A1854" s="214"/>
      <c r="C1854" s="240"/>
      <c r="D1854" s="214"/>
      <c r="E1854" s="214"/>
      <c r="F1854" s="240"/>
      <c r="G1854" s="240"/>
    </row>
    <row r="1855" spans="1:7" s="208" customFormat="1" ht="12">
      <c r="A1855" s="214"/>
      <c r="C1855" s="240"/>
      <c r="D1855" s="214"/>
      <c r="E1855" s="214"/>
      <c r="F1855" s="240"/>
      <c r="G1855" s="240"/>
    </row>
    <row r="1856" spans="1:7" s="208" customFormat="1" ht="12">
      <c r="A1856" s="214"/>
      <c r="C1856" s="240"/>
      <c r="D1856" s="214"/>
      <c r="E1856" s="214"/>
      <c r="F1856" s="240"/>
      <c r="G1856" s="240"/>
    </row>
    <row r="1857" spans="1:7" s="208" customFormat="1" ht="12">
      <c r="A1857" s="214"/>
      <c r="C1857" s="240"/>
      <c r="D1857" s="214"/>
      <c r="E1857" s="214"/>
      <c r="F1857" s="240"/>
      <c r="G1857" s="240"/>
    </row>
    <row r="1858" spans="1:7" s="208" customFormat="1" ht="12">
      <c r="A1858" s="214"/>
      <c r="C1858" s="240"/>
      <c r="D1858" s="214"/>
      <c r="E1858" s="214"/>
      <c r="F1858" s="240"/>
      <c r="G1858" s="240"/>
    </row>
    <row r="1859" spans="1:7" s="208" customFormat="1" ht="12">
      <c r="A1859" s="214"/>
      <c r="C1859" s="240"/>
      <c r="D1859" s="214"/>
      <c r="E1859" s="214"/>
      <c r="F1859" s="240"/>
      <c r="G1859" s="240"/>
    </row>
    <row r="1860" spans="1:7" s="208" customFormat="1" ht="12">
      <c r="A1860" s="214"/>
      <c r="C1860" s="240"/>
      <c r="D1860" s="214"/>
      <c r="E1860" s="214"/>
      <c r="F1860" s="240"/>
      <c r="G1860" s="240"/>
    </row>
    <row r="1861" spans="1:7" s="208" customFormat="1" ht="12">
      <c r="A1861" s="214"/>
      <c r="C1861" s="240"/>
      <c r="D1861" s="214"/>
      <c r="E1861" s="214"/>
      <c r="F1861" s="240"/>
      <c r="G1861" s="240"/>
    </row>
    <row r="1862" spans="1:7" s="208" customFormat="1" ht="12">
      <c r="A1862" s="214"/>
      <c r="C1862" s="240"/>
      <c r="D1862" s="214"/>
      <c r="E1862" s="214"/>
      <c r="F1862" s="240"/>
      <c r="G1862" s="240"/>
    </row>
    <row r="1863" spans="1:7" s="208" customFormat="1" ht="12">
      <c r="A1863" s="214"/>
      <c r="C1863" s="240"/>
      <c r="D1863" s="214"/>
      <c r="E1863" s="214"/>
      <c r="F1863" s="240"/>
      <c r="G1863" s="240"/>
    </row>
    <row r="1864" spans="1:7" s="208" customFormat="1" ht="12">
      <c r="A1864" s="214"/>
      <c r="C1864" s="240"/>
      <c r="D1864" s="214"/>
      <c r="E1864" s="214"/>
      <c r="F1864" s="240"/>
      <c r="G1864" s="240"/>
    </row>
    <row r="1865" spans="1:7" s="208" customFormat="1" ht="12">
      <c r="A1865" s="214"/>
      <c r="C1865" s="240"/>
      <c r="D1865" s="214"/>
      <c r="E1865" s="214"/>
      <c r="F1865" s="240"/>
      <c r="G1865" s="240"/>
    </row>
    <row r="1866" spans="1:7" s="208" customFormat="1" ht="12">
      <c r="A1866" s="214"/>
      <c r="C1866" s="240"/>
      <c r="D1866" s="214"/>
      <c r="E1866" s="214"/>
      <c r="F1866" s="240"/>
      <c r="G1866" s="240"/>
    </row>
    <row r="1867" spans="1:7" s="208" customFormat="1" ht="12">
      <c r="A1867" s="214"/>
      <c r="C1867" s="240"/>
      <c r="D1867" s="214"/>
      <c r="E1867" s="214"/>
      <c r="F1867" s="240"/>
      <c r="G1867" s="240"/>
    </row>
    <row r="1868" spans="1:7" s="208" customFormat="1" ht="12">
      <c r="A1868" s="214"/>
      <c r="C1868" s="240"/>
      <c r="D1868" s="214"/>
      <c r="E1868" s="214"/>
      <c r="F1868" s="240"/>
      <c r="G1868" s="240"/>
    </row>
    <row r="1869" spans="1:7" s="208" customFormat="1" ht="12">
      <c r="A1869" s="214"/>
      <c r="C1869" s="240"/>
      <c r="D1869" s="214"/>
      <c r="E1869" s="214"/>
      <c r="F1869" s="240"/>
      <c r="G1869" s="240"/>
    </row>
    <row r="1870" spans="1:7" s="208" customFormat="1" ht="12">
      <c r="A1870" s="214"/>
      <c r="C1870" s="240"/>
      <c r="D1870" s="214"/>
      <c r="E1870" s="214"/>
      <c r="F1870" s="240"/>
      <c r="G1870" s="240"/>
    </row>
    <row r="1871" spans="1:7" s="208" customFormat="1" ht="12">
      <c r="A1871" s="214"/>
      <c r="C1871" s="240"/>
      <c r="D1871" s="214"/>
      <c r="E1871" s="214"/>
      <c r="F1871" s="240"/>
      <c r="G1871" s="240"/>
    </row>
    <row r="1872" spans="1:7" s="208" customFormat="1" ht="12">
      <c r="A1872" s="214"/>
      <c r="C1872" s="240"/>
      <c r="D1872" s="214"/>
      <c r="E1872" s="214"/>
      <c r="F1872" s="240"/>
      <c r="G1872" s="240"/>
    </row>
    <row r="1873" spans="1:7" s="208" customFormat="1" ht="12">
      <c r="A1873" s="214"/>
      <c r="C1873" s="240"/>
      <c r="D1873" s="214"/>
      <c r="E1873" s="214"/>
      <c r="F1873" s="240"/>
      <c r="G1873" s="240"/>
    </row>
    <row r="1874" spans="1:7" s="208" customFormat="1" ht="12">
      <c r="A1874" s="214"/>
      <c r="C1874" s="240"/>
      <c r="D1874" s="214"/>
      <c r="E1874" s="214"/>
      <c r="F1874" s="240"/>
      <c r="G1874" s="240"/>
    </row>
    <row r="1875" spans="1:7" s="208" customFormat="1" ht="12">
      <c r="A1875" s="214"/>
      <c r="C1875" s="240"/>
      <c r="D1875" s="214"/>
      <c r="E1875" s="214"/>
      <c r="F1875" s="240"/>
      <c r="G1875" s="240"/>
    </row>
    <row r="1876" spans="1:7" s="208" customFormat="1" ht="12">
      <c r="A1876" s="214"/>
      <c r="C1876" s="240"/>
      <c r="D1876" s="214"/>
      <c r="E1876" s="214"/>
      <c r="F1876" s="240"/>
      <c r="G1876" s="240"/>
    </row>
    <row r="1877" spans="1:7" s="208" customFormat="1" ht="12">
      <c r="A1877" s="214"/>
      <c r="C1877" s="240"/>
      <c r="D1877" s="214"/>
      <c r="E1877" s="214"/>
      <c r="F1877" s="240"/>
      <c r="G1877" s="240"/>
    </row>
    <row r="1878" spans="1:7" s="208" customFormat="1" ht="12">
      <c r="A1878" s="214"/>
      <c r="C1878" s="240"/>
      <c r="D1878" s="214"/>
      <c r="E1878" s="214"/>
      <c r="F1878" s="240"/>
      <c r="G1878" s="240"/>
    </row>
    <row r="1879" spans="1:7" s="208" customFormat="1" ht="12">
      <c r="A1879" s="214"/>
      <c r="C1879" s="240"/>
      <c r="D1879" s="214"/>
      <c r="E1879" s="214"/>
      <c r="F1879" s="240"/>
      <c r="G1879" s="240"/>
    </row>
    <row r="1880" spans="1:7" s="208" customFormat="1" ht="12">
      <c r="A1880" s="214"/>
      <c r="C1880" s="240"/>
      <c r="D1880" s="214"/>
      <c r="E1880" s="214"/>
      <c r="F1880" s="240"/>
      <c r="G1880" s="240"/>
    </row>
    <row r="1881" spans="1:7" s="208" customFormat="1" ht="12">
      <c r="A1881" s="214"/>
      <c r="C1881" s="240"/>
      <c r="D1881" s="214"/>
      <c r="E1881" s="214"/>
      <c r="F1881" s="240"/>
      <c r="G1881" s="240"/>
    </row>
    <row r="1882" spans="1:7" s="208" customFormat="1" ht="12">
      <c r="A1882" s="214"/>
      <c r="C1882" s="240"/>
      <c r="D1882" s="214"/>
      <c r="E1882" s="214"/>
      <c r="F1882" s="240"/>
      <c r="G1882" s="240"/>
    </row>
    <row r="1883" spans="1:7" s="208" customFormat="1" ht="12">
      <c r="A1883" s="214"/>
      <c r="C1883" s="240"/>
      <c r="D1883" s="214"/>
      <c r="E1883" s="214"/>
      <c r="F1883" s="240"/>
      <c r="G1883" s="240"/>
    </row>
    <row r="1884" spans="1:7" s="208" customFormat="1" ht="12">
      <c r="A1884" s="214"/>
      <c r="C1884" s="240"/>
      <c r="D1884" s="214"/>
      <c r="E1884" s="214"/>
      <c r="F1884" s="240"/>
      <c r="G1884" s="240"/>
    </row>
    <row r="1885" spans="1:7" s="208" customFormat="1" ht="12">
      <c r="A1885" s="214"/>
      <c r="C1885" s="240"/>
      <c r="D1885" s="214"/>
      <c r="E1885" s="214"/>
      <c r="F1885" s="240"/>
      <c r="G1885" s="240"/>
    </row>
    <row r="1886" spans="1:7" s="208" customFormat="1" ht="12">
      <c r="A1886" s="214"/>
      <c r="C1886" s="240"/>
      <c r="D1886" s="214"/>
      <c r="E1886" s="214"/>
      <c r="F1886" s="240"/>
      <c r="G1886" s="240"/>
    </row>
    <row r="1887" spans="1:7" s="208" customFormat="1" ht="12">
      <c r="A1887" s="214"/>
      <c r="C1887" s="240"/>
      <c r="D1887" s="214"/>
      <c r="E1887" s="214"/>
      <c r="F1887" s="240"/>
      <c r="G1887" s="240"/>
    </row>
    <row r="1888" spans="1:7" s="208" customFormat="1" ht="12">
      <c r="A1888" s="214"/>
      <c r="C1888" s="240"/>
      <c r="D1888" s="214"/>
      <c r="E1888" s="214"/>
      <c r="F1888" s="240"/>
      <c r="G1888" s="240"/>
    </row>
    <row r="1889" spans="1:7" s="208" customFormat="1" ht="12">
      <c r="A1889" s="214"/>
      <c r="C1889" s="240"/>
      <c r="D1889" s="214"/>
      <c r="E1889" s="214"/>
      <c r="F1889" s="240"/>
      <c r="G1889" s="240"/>
    </row>
    <row r="1890" spans="1:7" s="208" customFormat="1" ht="12">
      <c r="A1890" s="214"/>
      <c r="C1890" s="240"/>
      <c r="D1890" s="214"/>
      <c r="E1890" s="214"/>
      <c r="F1890" s="240"/>
      <c r="G1890" s="240"/>
    </row>
    <row r="1891" spans="1:7" s="208" customFormat="1" ht="12">
      <c r="A1891" s="214"/>
      <c r="C1891" s="240"/>
      <c r="D1891" s="214"/>
      <c r="E1891" s="214"/>
      <c r="F1891" s="240"/>
      <c r="G1891" s="240"/>
    </row>
    <row r="1892" spans="1:7" s="208" customFormat="1" ht="12">
      <c r="A1892" s="214"/>
      <c r="C1892" s="240"/>
      <c r="D1892" s="214"/>
      <c r="E1892" s="214"/>
      <c r="F1892" s="240"/>
      <c r="G1892" s="240"/>
    </row>
    <row r="1893" spans="1:7" s="208" customFormat="1" ht="12">
      <c r="A1893" s="214"/>
      <c r="C1893" s="240"/>
      <c r="D1893" s="214"/>
      <c r="E1893" s="214"/>
      <c r="F1893" s="240"/>
      <c r="G1893" s="240"/>
    </row>
    <row r="1894" spans="1:7" s="208" customFormat="1" ht="12">
      <c r="A1894" s="214"/>
      <c r="C1894" s="240"/>
      <c r="D1894" s="214"/>
      <c r="E1894" s="214"/>
      <c r="F1894" s="240"/>
      <c r="G1894" s="240"/>
    </row>
    <row r="1895" spans="1:7" s="208" customFormat="1" ht="12">
      <c r="A1895" s="214"/>
      <c r="C1895" s="240"/>
      <c r="D1895" s="214"/>
      <c r="E1895" s="214"/>
      <c r="F1895" s="240"/>
      <c r="G1895" s="240"/>
    </row>
    <row r="1896" spans="1:7" s="208" customFormat="1" ht="12">
      <c r="A1896" s="214"/>
      <c r="C1896" s="240"/>
      <c r="D1896" s="214"/>
      <c r="E1896" s="214"/>
      <c r="F1896" s="240"/>
      <c r="G1896" s="240"/>
    </row>
    <row r="1897" spans="1:7" s="208" customFormat="1" ht="12">
      <c r="A1897" s="214"/>
      <c r="C1897" s="240"/>
      <c r="D1897" s="214"/>
      <c r="E1897" s="214"/>
      <c r="F1897" s="240"/>
      <c r="G1897" s="240"/>
    </row>
    <row r="1898" spans="1:7" s="208" customFormat="1" ht="12">
      <c r="A1898" s="214"/>
      <c r="C1898" s="240"/>
      <c r="D1898" s="214"/>
      <c r="E1898" s="214"/>
      <c r="F1898" s="240"/>
      <c r="G1898" s="240"/>
    </row>
    <row r="1899" spans="1:7" s="208" customFormat="1" ht="12">
      <c r="A1899" s="214"/>
      <c r="C1899" s="240"/>
      <c r="D1899" s="214"/>
      <c r="E1899" s="214"/>
      <c r="F1899" s="240"/>
      <c r="G1899" s="240"/>
    </row>
    <row r="1900" spans="1:7" s="208" customFormat="1" ht="12">
      <c r="A1900" s="214"/>
      <c r="C1900" s="240"/>
      <c r="D1900" s="214"/>
      <c r="E1900" s="214"/>
      <c r="F1900" s="240"/>
      <c r="G1900" s="240"/>
    </row>
    <row r="1901" spans="1:7" s="208" customFormat="1" ht="12">
      <c r="A1901" s="214"/>
      <c r="C1901" s="240"/>
      <c r="D1901" s="214"/>
      <c r="E1901" s="214"/>
      <c r="F1901" s="240"/>
      <c r="G1901" s="240"/>
    </row>
    <row r="1902" spans="1:7" s="208" customFormat="1" ht="12">
      <c r="A1902" s="214"/>
      <c r="C1902" s="240"/>
      <c r="D1902" s="214"/>
      <c r="E1902" s="214"/>
      <c r="F1902" s="240"/>
      <c r="G1902" s="240"/>
    </row>
    <row r="1903" spans="1:7" s="208" customFormat="1" ht="12">
      <c r="A1903" s="214"/>
      <c r="C1903" s="240"/>
      <c r="D1903" s="214"/>
      <c r="E1903" s="214"/>
      <c r="F1903" s="240"/>
      <c r="G1903" s="240"/>
    </row>
    <row r="1904" spans="1:7" s="208" customFormat="1" ht="12">
      <c r="A1904" s="214"/>
      <c r="C1904" s="240"/>
      <c r="D1904" s="214"/>
      <c r="E1904" s="214"/>
      <c r="F1904" s="240"/>
      <c r="G1904" s="240"/>
    </row>
    <row r="1905" spans="1:7" s="208" customFormat="1" ht="12">
      <c r="A1905" s="214"/>
      <c r="C1905" s="240"/>
      <c r="D1905" s="214"/>
      <c r="E1905" s="214"/>
      <c r="F1905" s="240"/>
      <c r="G1905" s="240"/>
    </row>
    <row r="1906" spans="1:7" s="208" customFormat="1" ht="12">
      <c r="A1906" s="214"/>
      <c r="C1906" s="240"/>
      <c r="D1906" s="214"/>
      <c r="E1906" s="214"/>
      <c r="F1906" s="240"/>
      <c r="G1906" s="240"/>
    </row>
    <row r="1907" spans="1:7" s="208" customFormat="1" ht="12">
      <c r="A1907" s="214"/>
      <c r="C1907" s="240"/>
      <c r="D1907" s="214"/>
      <c r="E1907" s="214"/>
      <c r="F1907" s="240"/>
      <c r="G1907" s="240"/>
    </row>
    <row r="1908" spans="1:7" s="208" customFormat="1" ht="12">
      <c r="A1908" s="214"/>
      <c r="C1908" s="240"/>
      <c r="D1908" s="214"/>
      <c r="E1908" s="214"/>
      <c r="F1908" s="240"/>
      <c r="G1908" s="240"/>
    </row>
    <row r="1909" spans="1:7" s="208" customFormat="1" ht="12">
      <c r="A1909" s="214"/>
      <c r="C1909" s="240"/>
      <c r="D1909" s="214"/>
      <c r="E1909" s="214"/>
      <c r="F1909" s="240"/>
      <c r="G1909" s="240"/>
    </row>
    <row r="1910" spans="1:7" s="208" customFormat="1" ht="12">
      <c r="A1910" s="214"/>
      <c r="C1910" s="240"/>
      <c r="D1910" s="214"/>
      <c r="E1910" s="214"/>
      <c r="F1910" s="240"/>
      <c r="G1910" s="240"/>
    </row>
    <row r="1911" spans="1:7" s="208" customFormat="1" ht="12">
      <c r="A1911" s="214"/>
      <c r="C1911" s="240"/>
      <c r="D1911" s="214"/>
      <c r="E1911" s="214"/>
      <c r="F1911" s="240"/>
      <c r="G1911" s="240"/>
    </row>
    <row r="1912" spans="1:7" s="208" customFormat="1" ht="12">
      <c r="A1912" s="214"/>
      <c r="C1912" s="240"/>
      <c r="D1912" s="214"/>
      <c r="E1912" s="214"/>
      <c r="F1912" s="240"/>
      <c r="G1912" s="240"/>
    </row>
    <row r="1913" spans="1:7" s="208" customFormat="1" ht="12">
      <c r="A1913" s="214"/>
      <c r="C1913" s="240"/>
      <c r="D1913" s="214"/>
      <c r="E1913" s="214"/>
      <c r="F1913" s="240"/>
      <c r="G1913" s="240"/>
    </row>
    <row r="1914" spans="1:7" s="208" customFormat="1" ht="12">
      <c r="A1914" s="214"/>
      <c r="C1914" s="240"/>
      <c r="D1914" s="214"/>
      <c r="E1914" s="214"/>
      <c r="F1914" s="240"/>
      <c r="G1914" s="240"/>
    </row>
    <row r="1915" spans="1:7" s="208" customFormat="1" ht="12">
      <c r="A1915" s="214"/>
      <c r="C1915" s="240"/>
      <c r="D1915" s="214"/>
      <c r="E1915" s="214"/>
      <c r="F1915" s="240"/>
      <c r="G1915" s="240"/>
    </row>
    <row r="1916" spans="1:7" s="208" customFormat="1" ht="12">
      <c r="A1916" s="214"/>
      <c r="C1916" s="240"/>
      <c r="D1916" s="214"/>
      <c r="E1916" s="214"/>
      <c r="F1916" s="240"/>
      <c r="G1916" s="240"/>
    </row>
    <row r="1917" spans="1:7" s="208" customFormat="1" ht="12">
      <c r="A1917" s="214"/>
      <c r="C1917" s="240"/>
      <c r="D1917" s="214"/>
      <c r="E1917" s="214"/>
      <c r="F1917" s="240"/>
      <c r="G1917" s="240"/>
    </row>
    <row r="1918" spans="1:7" s="208" customFormat="1" ht="12">
      <c r="A1918" s="214"/>
      <c r="C1918" s="240"/>
      <c r="D1918" s="214"/>
      <c r="E1918" s="214"/>
      <c r="F1918" s="240"/>
      <c r="G1918" s="240"/>
    </row>
    <row r="1919" spans="1:7" s="208" customFormat="1" ht="12">
      <c r="A1919" s="214"/>
      <c r="C1919" s="240"/>
      <c r="D1919" s="214"/>
      <c r="E1919" s="214"/>
      <c r="F1919" s="240"/>
      <c r="G1919" s="240"/>
    </row>
    <row r="1920" spans="1:7" s="208" customFormat="1" ht="12">
      <c r="A1920" s="214"/>
      <c r="C1920" s="240"/>
      <c r="D1920" s="214"/>
      <c r="E1920" s="214"/>
      <c r="F1920" s="240"/>
      <c r="G1920" s="240"/>
    </row>
    <row r="1921" spans="1:7" s="208" customFormat="1" ht="12">
      <c r="A1921" s="214"/>
      <c r="C1921" s="240"/>
      <c r="D1921" s="214"/>
      <c r="E1921" s="214"/>
      <c r="F1921" s="240"/>
      <c r="G1921" s="240"/>
    </row>
    <row r="1922" spans="1:7" s="208" customFormat="1" ht="12">
      <c r="A1922" s="214"/>
      <c r="C1922" s="240"/>
      <c r="D1922" s="214"/>
      <c r="E1922" s="214"/>
      <c r="F1922" s="240"/>
      <c r="G1922" s="240"/>
    </row>
    <row r="1923" spans="1:7" s="208" customFormat="1" ht="12">
      <c r="A1923" s="214"/>
      <c r="C1923" s="240"/>
      <c r="D1923" s="214"/>
      <c r="E1923" s="214"/>
      <c r="F1923" s="240"/>
      <c r="G1923" s="240"/>
    </row>
    <row r="1924" spans="1:7" s="208" customFormat="1" ht="12">
      <c r="A1924" s="214"/>
      <c r="C1924" s="240"/>
      <c r="D1924" s="214"/>
      <c r="E1924" s="214"/>
      <c r="F1924" s="240"/>
      <c r="G1924" s="240"/>
    </row>
    <row r="1925" spans="1:7" s="208" customFormat="1" ht="12">
      <c r="A1925" s="214"/>
      <c r="C1925" s="240"/>
      <c r="D1925" s="214"/>
      <c r="E1925" s="214"/>
      <c r="F1925" s="240"/>
      <c r="G1925" s="240"/>
    </row>
    <row r="1926" spans="1:7" s="208" customFormat="1" ht="12">
      <c r="A1926" s="214"/>
      <c r="C1926" s="240"/>
      <c r="D1926" s="214"/>
      <c r="E1926" s="214"/>
      <c r="F1926" s="240"/>
      <c r="G1926" s="240"/>
    </row>
    <row r="1927" spans="1:7" s="208" customFormat="1" ht="12">
      <c r="A1927" s="214"/>
      <c r="C1927" s="240"/>
      <c r="D1927" s="214"/>
      <c r="E1927" s="214"/>
      <c r="F1927" s="240"/>
      <c r="G1927" s="240"/>
    </row>
    <row r="1928" spans="1:7" s="208" customFormat="1" ht="12">
      <c r="A1928" s="214"/>
      <c r="C1928" s="240"/>
      <c r="D1928" s="214"/>
      <c r="E1928" s="214"/>
      <c r="F1928" s="240"/>
      <c r="G1928" s="240"/>
    </row>
    <row r="1929" spans="1:7" s="208" customFormat="1" ht="12">
      <c r="A1929" s="214"/>
      <c r="C1929" s="240"/>
      <c r="D1929" s="214"/>
      <c r="E1929" s="214"/>
      <c r="F1929" s="240"/>
      <c r="G1929" s="240"/>
    </row>
    <row r="1930" spans="1:7" s="208" customFormat="1" ht="12">
      <c r="A1930" s="214"/>
      <c r="C1930" s="240"/>
      <c r="D1930" s="214"/>
      <c r="E1930" s="214"/>
      <c r="F1930" s="240"/>
      <c r="G1930" s="240"/>
    </row>
    <row r="1931" spans="1:7" s="208" customFormat="1" ht="12">
      <c r="A1931" s="214"/>
      <c r="C1931" s="240"/>
      <c r="D1931" s="214"/>
      <c r="E1931" s="214"/>
      <c r="F1931" s="240"/>
      <c r="G1931" s="240"/>
    </row>
    <row r="1932" spans="1:7" s="208" customFormat="1" ht="12">
      <c r="A1932" s="214"/>
      <c r="C1932" s="240"/>
      <c r="D1932" s="214"/>
      <c r="E1932" s="214"/>
      <c r="F1932" s="240"/>
      <c r="G1932" s="240"/>
    </row>
    <row r="1933" spans="1:7" s="208" customFormat="1" ht="12">
      <c r="A1933" s="214"/>
      <c r="C1933" s="240"/>
      <c r="D1933" s="214"/>
      <c r="E1933" s="214"/>
      <c r="F1933" s="240"/>
      <c r="G1933" s="240"/>
    </row>
    <row r="1934" spans="1:7" s="208" customFormat="1" ht="12">
      <c r="A1934" s="214"/>
      <c r="C1934" s="240"/>
      <c r="D1934" s="214"/>
      <c r="E1934" s="214"/>
      <c r="F1934" s="240"/>
      <c r="G1934" s="240"/>
    </row>
    <row r="1935" spans="1:7" s="208" customFormat="1" ht="12">
      <c r="A1935" s="214"/>
      <c r="C1935" s="240"/>
      <c r="D1935" s="214"/>
      <c r="E1935" s="214"/>
      <c r="F1935" s="240"/>
      <c r="G1935" s="240"/>
    </row>
    <row r="1936" spans="1:7" s="208" customFormat="1" ht="12">
      <c r="A1936" s="214"/>
      <c r="C1936" s="240"/>
      <c r="D1936" s="214"/>
      <c r="E1936" s="214"/>
      <c r="F1936" s="240"/>
      <c r="G1936" s="240"/>
    </row>
    <row r="1937" spans="1:7" s="208" customFormat="1" ht="12">
      <c r="A1937" s="214"/>
      <c r="C1937" s="240"/>
      <c r="D1937" s="214"/>
      <c r="E1937" s="214"/>
      <c r="F1937" s="240"/>
      <c r="G1937" s="240"/>
    </row>
    <row r="1938" spans="1:7" s="208" customFormat="1" ht="12">
      <c r="A1938" s="214"/>
      <c r="C1938" s="240"/>
      <c r="D1938" s="214"/>
      <c r="E1938" s="214"/>
      <c r="F1938" s="240"/>
      <c r="G1938" s="240"/>
    </row>
    <row r="1939" spans="1:7" s="208" customFormat="1" ht="12">
      <c r="A1939" s="214"/>
      <c r="C1939" s="240"/>
      <c r="D1939" s="214"/>
      <c r="E1939" s="214"/>
      <c r="F1939" s="240"/>
      <c r="G1939" s="240"/>
    </row>
    <row r="1940" spans="1:7" s="208" customFormat="1" ht="12">
      <c r="A1940" s="214"/>
      <c r="C1940" s="240"/>
      <c r="D1940" s="214"/>
      <c r="E1940" s="214"/>
      <c r="F1940" s="240"/>
      <c r="G1940" s="240"/>
    </row>
    <row r="1941" spans="1:7" s="208" customFormat="1" ht="12">
      <c r="A1941" s="214"/>
      <c r="C1941" s="240"/>
      <c r="D1941" s="214"/>
      <c r="E1941" s="214"/>
      <c r="F1941" s="240"/>
      <c r="G1941" s="240"/>
    </row>
    <row r="1942" spans="1:7" s="208" customFormat="1" ht="12">
      <c r="A1942" s="214"/>
      <c r="C1942" s="240"/>
      <c r="D1942" s="214"/>
      <c r="E1942" s="214"/>
      <c r="F1942" s="240"/>
      <c r="G1942" s="240"/>
    </row>
    <row r="1943" spans="1:7" s="208" customFormat="1" ht="12">
      <c r="A1943" s="214"/>
      <c r="C1943" s="240"/>
      <c r="D1943" s="214"/>
      <c r="E1943" s="214"/>
      <c r="F1943" s="240"/>
      <c r="G1943" s="240"/>
    </row>
    <row r="1944" spans="1:7" s="208" customFormat="1" ht="12">
      <c r="A1944" s="214"/>
      <c r="C1944" s="240"/>
      <c r="D1944" s="214"/>
      <c r="E1944" s="214"/>
      <c r="F1944" s="240"/>
      <c r="G1944" s="240"/>
    </row>
    <row r="1945" spans="1:7" s="208" customFormat="1" ht="12">
      <c r="A1945" s="214"/>
      <c r="C1945" s="240"/>
      <c r="D1945" s="214"/>
      <c r="E1945" s="214"/>
      <c r="F1945" s="240"/>
      <c r="G1945" s="240"/>
    </row>
    <row r="1946" spans="1:7" s="208" customFormat="1" ht="12">
      <c r="A1946" s="214"/>
      <c r="C1946" s="240"/>
      <c r="D1946" s="214"/>
      <c r="E1946" s="214"/>
      <c r="F1946" s="240"/>
      <c r="G1946" s="240"/>
    </row>
    <row r="1947" spans="1:7" s="208" customFormat="1" ht="12">
      <c r="A1947" s="214"/>
      <c r="C1947" s="240"/>
      <c r="D1947" s="214"/>
      <c r="E1947" s="214"/>
      <c r="F1947" s="240"/>
      <c r="G1947" s="240"/>
    </row>
    <row r="1948" spans="1:7" s="208" customFormat="1" ht="12">
      <c r="A1948" s="214"/>
      <c r="C1948" s="240"/>
      <c r="D1948" s="214"/>
      <c r="E1948" s="214"/>
      <c r="F1948" s="240"/>
      <c r="G1948" s="240"/>
    </row>
    <row r="1949" spans="1:7" s="208" customFormat="1" ht="12">
      <c r="A1949" s="214"/>
      <c r="C1949" s="240"/>
      <c r="D1949" s="214"/>
      <c r="E1949" s="214"/>
      <c r="F1949" s="240"/>
      <c r="G1949" s="240"/>
    </row>
    <row r="1950" spans="1:7" s="208" customFormat="1" ht="12">
      <c r="A1950" s="214"/>
      <c r="C1950" s="240"/>
      <c r="D1950" s="214"/>
      <c r="E1950" s="214"/>
      <c r="F1950" s="240"/>
      <c r="G1950" s="240"/>
    </row>
    <row r="1951" spans="1:7" s="208" customFormat="1" ht="12">
      <c r="A1951" s="214"/>
      <c r="C1951" s="240"/>
      <c r="D1951" s="214"/>
      <c r="E1951" s="214"/>
      <c r="F1951" s="240"/>
      <c r="G1951" s="240"/>
    </row>
    <row r="1952" spans="1:7" s="208" customFormat="1" ht="12">
      <c r="A1952" s="214"/>
      <c r="C1952" s="240"/>
      <c r="D1952" s="214"/>
      <c r="E1952" s="214"/>
      <c r="F1952" s="240"/>
      <c r="G1952" s="240"/>
    </row>
    <row r="1953" spans="1:7" s="208" customFormat="1" ht="12">
      <c r="A1953" s="214"/>
      <c r="C1953" s="240"/>
      <c r="D1953" s="214"/>
      <c r="E1953" s="214"/>
      <c r="F1953" s="240"/>
      <c r="G1953" s="240"/>
    </row>
    <row r="1954" spans="1:7" s="208" customFormat="1" ht="12">
      <c r="A1954" s="214"/>
      <c r="C1954" s="240"/>
      <c r="D1954" s="214"/>
      <c r="E1954" s="214"/>
      <c r="F1954" s="240"/>
      <c r="G1954" s="240"/>
    </row>
    <row r="1955" spans="1:7" s="208" customFormat="1" ht="12">
      <c r="A1955" s="214"/>
      <c r="C1955" s="240"/>
      <c r="D1955" s="214"/>
      <c r="E1955" s="214"/>
      <c r="F1955" s="240"/>
      <c r="G1955" s="240"/>
    </row>
    <row r="1956" spans="1:7" s="208" customFormat="1" ht="12">
      <c r="A1956" s="214"/>
      <c r="C1956" s="240"/>
      <c r="D1956" s="214"/>
      <c r="E1956" s="214"/>
      <c r="F1956" s="240"/>
      <c r="G1956" s="240"/>
    </row>
    <row r="1957" spans="1:7" s="208" customFormat="1" ht="12">
      <c r="A1957" s="214"/>
      <c r="C1957" s="240"/>
      <c r="D1957" s="214"/>
      <c r="E1957" s="214"/>
      <c r="F1957" s="240"/>
      <c r="G1957" s="240"/>
    </row>
    <row r="1958" spans="1:7" s="208" customFormat="1" ht="12">
      <c r="A1958" s="214"/>
      <c r="C1958" s="240"/>
      <c r="D1958" s="214"/>
      <c r="E1958" s="214"/>
      <c r="F1958" s="240"/>
      <c r="G1958" s="240"/>
    </row>
    <row r="1959" spans="1:7" s="208" customFormat="1" ht="12">
      <c r="A1959" s="214"/>
      <c r="C1959" s="240"/>
      <c r="D1959" s="214"/>
      <c r="E1959" s="214"/>
      <c r="F1959" s="240"/>
      <c r="G1959" s="240"/>
    </row>
    <row r="1960" spans="1:7" s="208" customFormat="1" ht="12">
      <c r="A1960" s="214"/>
      <c r="C1960" s="240"/>
      <c r="D1960" s="214"/>
      <c r="E1960" s="214"/>
      <c r="F1960" s="240"/>
      <c r="G1960" s="240"/>
    </row>
    <row r="1961" spans="1:7" s="208" customFormat="1" ht="12">
      <c r="A1961" s="214"/>
      <c r="C1961" s="240"/>
      <c r="D1961" s="214"/>
      <c r="E1961" s="214"/>
      <c r="F1961" s="240"/>
      <c r="G1961" s="240"/>
    </row>
    <row r="1962" spans="1:7" s="208" customFormat="1" ht="12">
      <c r="A1962" s="214"/>
      <c r="C1962" s="240"/>
      <c r="D1962" s="214"/>
      <c r="E1962" s="214"/>
      <c r="F1962" s="240"/>
      <c r="G1962" s="240"/>
    </row>
    <row r="1963" spans="1:7" s="208" customFormat="1" ht="12">
      <c r="A1963" s="214"/>
      <c r="C1963" s="240"/>
      <c r="D1963" s="214"/>
      <c r="E1963" s="214"/>
      <c r="F1963" s="240"/>
      <c r="G1963" s="240"/>
    </row>
    <row r="1964" spans="1:7" s="208" customFormat="1" ht="12">
      <c r="A1964" s="214"/>
      <c r="C1964" s="240"/>
      <c r="D1964" s="214"/>
      <c r="E1964" s="214"/>
      <c r="F1964" s="240"/>
      <c r="G1964" s="240"/>
    </row>
    <row r="1965" spans="1:7" s="208" customFormat="1" ht="12">
      <c r="A1965" s="214"/>
      <c r="C1965" s="240"/>
      <c r="D1965" s="214"/>
      <c r="E1965" s="214"/>
      <c r="F1965" s="240"/>
      <c r="G1965" s="240"/>
    </row>
    <row r="1966" spans="1:7" s="208" customFormat="1" ht="12">
      <c r="A1966" s="214"/>
      <c r="C1966" s="240"/>
      <c r="D1966" s="214"/>
      <c r="E1966" s="214"/>
      <c r="F1966" s="240"/>
      <c r="G1966" s="240"/>
    </row>
    <row r="1967" spans="1:7" s="208" customFormat="1" ht="12">
      <c r="A1967" s="214"/>
      <c r="C1967" s="240"/>
      <c r="D1967" s="214"/>
      <c r="E1967" s="214"/>
      <c r="F1967" s="240"/>
      <c r="G1967" s="240"/>
    </row>
    <row r="1968" spans="1:7" s="208" customFormat="1" ht="12">
      <c r="A1968" s="214"/>
      <c r="C1968" s="240"/>
      <c r="D1968" s="214"/>
      <c r="E1968" s="214"/>
      <c r="F1968" s="240"/>
      <c r="G1968" s="240"/>
    </row>
    <row r="1969" spans="1:7" s="208" customFormat="1" ht="12">
      <c r="A1969" s="214"/>
      <c r="C1969" s="240"/>
      <c r="D1969" s="214"/>
      <c r="E1969" s="214"/>
      <c r="F1969" s="240"/>
      <c r="G1969" s="240"/>
    </row>
    <row r="1970" spans="1:7" s="208" customFormat="1" ht="12">
      <c r="A1970" s="214"/>
      <c r="C1970" s="240"/>
      <c r="D1970" s="214"/>
      <c r="E1970" s="214"/>
      <c r="F1970" s="240"/>
      <c r="G1970" s="240"/>
    </row>
    <row r="1971" spans="1:7" s="208" customFormat="1" ht="12">
      <c r="A1971" s="214"/>
      <c r="C1971" s="240"/>
      <c r="D1971" s="214"/>
      <c r="E1971" s="214"/>
      <c r="F1971" s="240"/>
      <c r="G1971" s="240"/>
    </row>
    <row r="1972" spans="1:7" s="208" customFormat="1" ht="12">
      <c r="A1972" s="214"/>
      <c r="C1972" s="240"/>
      <c r="D1972" s="214"/>
      <c r="E1972" s="214"/>
      <c r="F1972" s="240"/>
      <c r="G1972" s="240"/>
    </row>
    <row r="1973" spans="1:7" s="208" customFormat="1" ht="12">
      <c r="A1973" s="214"/>
      <c r="C1973" s="240"/>
      <c r="D1973" s="214"/>
      <c r="E1973" s="214"/>
      <c r="F1973" s="240"/>
      <c r="G1973" s="240"/>
    </row>
    <row r="1974" spans="1:7" s="208" customFormat="1" ht="12">
      <c r="A1974" s="214"/>
      <c r="C1974" s="240"/>
      <c r="D1974" s="214"/>
      <c r="E1974" s="214"/>
      <c r="F1974" s="240"/>
      <c r="G1974" s="240"/>
    </row>
    <row r="1975" spans="1:7" s="208" customFormat="1" ht="12">
      <c r="A1975" s="214"/>
      <c r="C1975" s="240"/>
      <c r="D1975" s="214"/>
      <c r="E1975" s="214"/>
      <c r="F1975" s="240"/>
      <c r="G1975" s="240"/>
    </row>
    <row r="1976" spans="1:7" s="208" customFormat="1" ht="12">
      <c r="A1976" s="214"/>
      <c r="C1976" s="240"/>
      <c r="D1976" s="214"/>
      <c r="E1976" s="214"/>
      <c r="F1976" s="240"/>
      <c r="G1976" s="240"/>
    </row>
    <row r="1977" spans="1:7" s="208" customFormat="1" ht="12">
      <c r="A1977" s="214"/>
      <c r="C1977" s="240"/>
      <c r="D1977" s="214"/>
      <c r="E1977" s="214"/>
      <c r="F1977" s="240"/>
      <c r="G1977" s="240"/>
    </row>
    <row r="1978" spans="1:7" s="208" customFormat="1" ht="12">
      <c r="A1978" s="214"/>
      <c r="C1978" s="240"/>
      <c r="D1978" s="214"/>
      <c r="E1978" s="214"/>
      <c r="F1978" s="240"/>
      <c r="G1978" s="240"/>
    </row>
    <row r="1979" spans="1:7" s="208" customFormat="1" ht="12">
      <c r="A1979" s="214"/>
      <c r="C1979" s="240"/>
      <c r="D1979" s="214"/>
      <c r="E1979" s="214"/>
      <c r="F1979" s="240"/>
      <c r="G1979" s="240"/>
    </row>
    <row r="1980" spans="1:7" s="208" customFormat="1" ht="12">
      <c r="A1980" s="214"/>
      <c r="C1980" s="240"/>
      <c r="D1980" s="214"/>
      <c r="E1980" s="214"/>
      <c r="F1980" s="240"/>
      <c r="G1980" s="240"/>
    </row>
    <row r="1981" spans="1:7" s="208" customFormat="1" ht="12">
      <c r="A1981" s="214"/>
      <c r="C1981" s="240"/>
      <c r="D1981" s="214"/>
      <c r="E1981" s="214"/>
      <c r="F1981" s="240"/>
      <c r="G1981" s="240"/>
    </row>
    <row r="1982" spans="1:7" s="208" customFormat="1" ht="12">
      <c r="A1982" s="214"/>
      <c r="C1982" s="240"/>
      <c r="D1982" s="214"/>
      <c r="E1982" s="214"/>
      <c r="F1982" s="240"/>
      <c r="G1982" s="240"/>
    </row>
    <row r="1983" spans="1:7" s="208" customFormat="1" ht="12">
      <c r="A1983" s="214"/>
      <c r="C1983" s="240"/>
      <c r="D1983" s="214"/>
      <c r="E1983" s="214"/>
      <c r="F1983" s="240"/>
      <c r="G1983" s="240"/>
    </row>
    <row r="1984" spans="1:7" s="208" customFormat="1" ht="12">
      <c r="A1984" s="214"/>
      <c r="C1984" s="240"/>
      <c r="D1984" s="214"/>
      <c r="E1984" s="214"/>
      <c r="F1984" s="240"/>
      <c r="G1984" s="240"/>
    </row>
    <row r="1985" spans="1:7" s="208" customFormat="1" ht="12">
      <c r="A1985" s="214"/>
      <c r="C1985" s="240"/>
      <c r="D1985" s="214"/>
      <c r="E1985" s="214"/>
      <c r="F1985" s="240"/>
      <c r="G1985" s="240"/>
    </row>
    <row r="1986" spans="1:7" s="208" customFormat="1" ht="12">
      <c r="A1986" s="214"/>
      <c r="C1986" s="240"/>
      <c r="D1986" s="214"/>
      <c r="E1986" s="214"/>
      <c r="F1986" s="240"/>
      <c r="G1986" s="240"/>
    </row>
    <row r="1987" spans="1:7" s="208" customFormat="1" ht="12">
      <c r="A1987" s="214"/>
      <c r="C1987" s="240"/>
      <c r="D1987" s="214"/>
      <c r="E1987" s="214"/>
      <c r="F1987" s="240"/>
      <c r="G1987" s="240"/>
    </row>
    <row r="1988" spans="1:7" s="208" customFormat="1" ht="12">
      <c r="A1988" s="214"/>
      <c r="C1988" s="240"/>
      <c r="D1988" s="214"/>
      <c r="E1988" s="214"/>
      <c r="F1988" s="240"/>
      <c r="G1988" s="240"/>
    </row>
    <row r="1989" spans="1:7" s="208" customFormat="1" ht="12">
      <c r="A1989" s="214"/>
      <c r="C1989" s="240"/>
      <c r="D1989" s="214"/>
      <c r="E1989" s="214"/>
      <c r="F1989" s="240"/>
      <c r="G1989" s="240"/>
    </row>
    <row r="1990" spans="1:7" s="208" customFormat="1" ht="12">
      <c r="A1990" s="214"/>
      <c r="C1990" s="240"/>
      <c r="D1990" s="214"/>
      <c r="E1990" s="214"/>
      <c r="F1990" s="240"/>
      <c r="G1990" s="240"/>
    </row>
    <row r="1991" spans="1:7" s="208" customFormat="1" ht="12">
      <c r="A1991" s="214"/>
      <c r="C1991" s="240"/>
      <c r="D1991" s="214"/>
      <c r="E1991" s="214"/>
      <c r="F1991" s="240"/>
      <c r="G1991" s="240"/>
    </row>
    <row r="1992" spans="1:7" s="208" customFormat="1" ht="12">
      <c r="A1992" s="214"/>
      <c r="C1992" s="240"/>
      <c r="D1992" s="214"/>
      <c r="E1992" s="214"/>
      <c r="F1992" s="240"/>
      <c r="G1992" s="240"/>
    </row>
    <row r="1993" spans="1:7" s="208" customFormat="1" ht="12">
      <c r="A1993" s="214"/>
      <c r="C1993" s="240"/>
      <c r="D1993" s="214"/>
      <c r="E1993" s="214"/>
      <c r="F1993" s="240"/>
      <c r="G1993" s="240"/>
    </row>
    <row r="1994" spans="1:7" s="208" customFormat="1" ht="12">
      <c r="A1994" s="214"/>
      <c r="C1994" s="240"/>
      <c r="D1994" s="214"/>
      <c r="E1994" s="214"/>
      <c r="F1994" s="240"/>
      <c r="G1994" s="240"/>
    </row>
    <row r="1995" spans="1:7" s="208" customFormat="1" ht="12">
      <c r="A1995" s="214"/>
      <c r="C1995" s="240"/>
      <c r="D1995" s="214"/>
      <c r="E1995" s="214"/>
      <c r="F1995" s="240"/>
      <c r="G1995" s="240"/>
    </row>
    <row r="1996" spans="1:7" s="208" customFormat="1" ht="12">
      <c r="A1996" s="214"/>
      <c r="C1996" s="240"/>
      <c r="D1996" s="214"/>
      <c r="E1996" s="214"/>
      <c r="F1996" s="240"/>
      <c r="G1996" s="240"/>
    </row>
    <row r="1997" spans="1:7" s="208" customFormat="1" ht="12">
      <c r="A1997" s="214"/>
      <c r="C1997" s="240"/>
      <c r="D1997" s="214"/>
      <c r="E1997" s="214"/>
      <c r="F1997" s="240"/>
      <c r="G1997" s="240"/>
    </row>
    <row r="1998" spans="1:7" s="208" customFormat="1" ht="12">
      <c r="A1998" s="214"/>
      <c r="C1998" s="240"/>
      <c r="D1998" s="214"/>
      <c r="E1998" s="214"/>
      <c r="F1998" s="240"/>
      <c r="G1998" s="240"/>
    </row>
    <row r="1999" spans="1:7" s="208" customFormat="1" ht="12">
      <c r="A1999" s="214"/>
      <c r="C1999" s="240"/>
      <c r="D1999" s="214"/>
      <c r="E1999" s="214"/>
      <c r="F1999" s="240"/>
      <c r="G1999" s="240"/>
    </row>
    <row r="2000" spans="1:7" s="208" customFormat="1" ht="12">
      <c r="A2000" s="214"/>
      <c r="C2000" s="240"/>
      <c r="D2000" s="214"/>
      <c r="E2000" s="214"/>
      <c r="F2000" s="240"/>
      <c r="G2000" s="240"/>
    </row>
    <row r="2001" spans="1:7" s="208" customFormat="1" ht="12">
      <c r="A2001" s="214"/>
      <c r="C2001" s="240"/>
      <c r="D2001" s="214"/>
      <c r="E2001" s="214"/>
      <c r="F2001" s="240"/>
      <c r="G2001" s="240"/>
    </row>
    <row r="2002" spans="1:7" s="208" customFormat="1" ht="12">
      <c r="A2002" s="214"/>
      <c r="C2002" s="240"/>
      <c r="D2002" s="214"/>
      <c r="E2002" s="214"/>
      <c r="F2002" s="240"/>
      <c r="G2002" s="240"/>
    </row>
    <row r="2003" spans="1:7" s="208" customFormat="1" ht="12">
      <c r="A2003" s="214"/>
      <c r="C2003" s="240"/>
      <c r="D2003" s="214"/>
      <c r="E2003" s="214"/>
      <c r="F2003" s="240"/>
      <c r="G2003" s="240"/>
    </row>
    <row r="2004" spans="1:7" s="208" customFormat="1" ht="12">
      <c r="A2004" s="214"/>
      <c r="C2004" s="240"/>
      <c r="D2004" s="214"/>
      <c r="E2004" s="214"/>
      <c r="F2004" s="240"/>
      <c r="G2004" s="240"/>
    </row>
    <row r="2005" spans="1:7" s="208" customFormat="1" ht="12">
      <c r="A2005" s="214"/>
      <c r="C2005" s="240"/>
      <c r="D2005" s="214"/>
      <c r="E2005" s="214"/>
      <c r="F2005" s="240"/>
      <c r="G2005" s="240"/>
    </row>
    <row r="2006" spans="1:7" s="208" customFormat="1" ht="12">
      <c r="A2006" s="214"/>
      <c r="C2006" s="240"/>
      <c r="D2006" s="214"/>
      <c r="E2006" s="214"/>
      <c r="F2006" s="240"/>
      <c r="G2006" s="240"/>
    </row>
    <row r="2007" spans="1:7" s="208" customFormat="1" ht="12">
      <c r="A2007" s="214"/>
      <c r="C2007" s="240"/>
      <c r="D2007" s="214"/>
      <c r="E2007" s="214"/>
      <c r="F2007" s="240"/>
      <c r="G2007" s="240"/>
    </row>
    <row r="2008" spans="1:7" s="208" customFormat="1" ht="12">
      <c r="A2008" s="214"/>
      <c r="C2008" s="240"/>
      <c r="D2008" s="214"/>
      <c r="E2008" s="214"/>
      <c r="F2008" s="240"/>
      <c r="G2008" s="240"/>
    </row>
    <row r="2009" spans="1:7" s="208" customFormat="1" ht="12">
      <c r="A2009" s="214"/>
      <c r="C2009" s="240"/>
      <c r="D2009" s="214"/>
      <c r="E2009" s="214"/>
      <c r="F2009" s="240"/>
      <c r="G2009" s="240"/>
    </row>
    <row r="2010" spans="1:7" s="208" customFormat="1" ht="12">
      <c r="A2010" s="214"/>
      <c r="C2010" s="240"/>
      <c r="D2010" s="214"/>
      <c r="E2010" s="214"/>
      <c r="F2010" s="240"/>
      <c r="G2010" s="240"/>
    </row>
    <row r="2011" spans="1:7" s="208" customFormat="1" ht="12">
      <c r="A2011" s="214"/>
      <c r="C2011" s="240"/>
      <c r="D2011" s="214"/>
      <c r="E2011" s="214"/>
      <c r="F2011" s="240"/>
      <c r="G2011" s="240"/>
    </row>
    <row r="2012" spans="1:7" s="208" customFormat="1" ht="12">
      <c r="A2012" s="214"/>
      <c r="C2012" s="240"/>
      <c r="D2012" s="214"/>
      <c r="E2012" s="214"/>
      <c r="F2012" s="240"/>
      <c r="G2012" s="240"/>
    </row>
    <row r="2013" spans="1:7" s="208" customFormat="1" ht="12">
      <c r="A2013" s="214"/>
      <c r="C2013" s="240"/>
      <c r="D2013" s="214"/>
      <c r="E2013" s="214"/>
      <c r="F2013" s="240"/>
      <c r="G2013" s="240"/>
    </row>
    <row r="2014" spans="1:7" s="208" customFormat="1" ht="12">
      <c r="A2014" s="214"/>
      <c r="C2014" s="240"/>
      <c r="D2014" s="214"/>
      <c r="E2014" s="214"/>
      <c r="F2014" s="240"/>
      <c r="G2014" s="240"/>
    </row>
    <row r="2015" spans="1:7" s="208" customFormat="1" ht="12">
      <c r="A2015" s="214"/>
      <c r="C2015" s="240"/>
      <c r="D2015" s="214"/>
      <c r="E2015" s="214"/>
      <c r="F2015" s="240"/>
      <c r="G2015" s="240"/>
    </row>
    <row r="2016" spans="1:7" s="208" customFormat="1" ht="12">
      <c r="A2016" s="214"/>
      <c r="C2016" s="240"/>
      <c r="D2016" s="214"/>
      <c r="E2016" s="214"/>
      <c r="F2016" s="240"/>
      <c r="G2016" s="240"/>
    </row>
    <row r="2017" spans="1:7" s="208" customFormat="1" ht="12">
      <c r="A2017" s="214"/>
      <c r="C2017" s="240"/>
      <c r="D2017" s="214"/>
      <c r="E2017" s="214"/>
      <c r="F2017" s="240"/>
      <c r="G2017" s="240"/>
    </row>
    <row r="2018" spans="1:7" s="208" customFormat="1" ht="12">
      <c r="A2018" s="214"/>
      <c r="C2018" s="240"/>
      <c r="D2018" s="214"/>
      <c r="E2018" s="214"/>
      <c r="F2018" s="240"/>
      <c r="G2018" s="240"/>
    </row>
    <row r="2019" spans="1:7" s="208" customFormat="1" ht="12">
      <c r="A2019" s="214"/>
      <c r="C2019" s="240"/>
      <c r="D2019" s="214"/>
      <c r="E2019" s="214"/>
      <c r="F2019" s="240"/>
      <c r="G2019" s="240"/>
    </row>
    <row r="2020" spans="1:7" s="208" customFormat="1" ht="12">
      <c r="A2020" s="214"/>
      <c r="C2020" s="240"/>
      <c r="D2020" s="214"/>
      <c r="E2020" s="214"/>
      <c r="F2020" s="240"/>
      <c r="G2020" s="240"/>
    </row>
    <row r="2021" spans="1:7" s="208" customFormat="1" ht="12">
      <c r="A2021" s="214"/>
      <c r="C2021" s="240"/>
      <c r="D2021" s="214"/>
      <c r="E2021" s="214"/>
      <c r="F2021" s="240"/>
      <c r="G2021" s="240"/>
    </row>
    <row r="2022" spans="1:7" s="208" customFormat="1" ht="12">
      <c r="A2022" s="214"/>
      <c r="C2022" s="240"/>
      <c r="D2022" s="214"/>
      <c r="E2022" s="214"/>
      <c r="F2022" s="240"/>
      <c r="G2022" s="240"/>
    </row>
    <row r="2023" spans="1:7" s="208" customFormat="1" ht="12">
      <c r="A2023" s="214"/>
      <c r="C2023" s="240"/>
      <c r="D2023" s="214"/>
      <c r="E2023" s="214"/>
      <c r="F2023" s="240"/>
      <c r="G2023" s="240"/>
    </row>
    <row r="2024" spans="1:7" s="208" customFormat="1" ht="12">
      <c r="A2024" s="214"/>
      <c r="C2024" s="240"/>
      <c r="D2024" s="214"/>
      <c r="E2024" s="214"/>
      <c r="F2024" s="240"/>
      <c r="G2024" s="240"/>
    </row>
    <row r="2025" spans="1:7" s="208" customFormat="1" ht="12">
      <c r="A2025" s="214"/>
      <c r="C2025" s="240"/>
      <c r="D2025" s="214"/>
      <c r="E2025" s="214"/>
      <c r="F2025" s="240"/>
      <c r="G2025" s="240"/>
    </row>
    <row r="2026" spans="1:7" s="208" customFormat="1" ht="12">
      <c r="A2026" s="214"/>
      <c r="C2026" s="240"/>
      <c r="D2026" s="214"/>
      <c r="E2026" s="214"/>
      <c r="F2026" s="240"/>
      <c r="G2026" s="240"/>
    </row>
    <row r="2027" spans="1:7" s="208" customFormat="1" ht="12">
      <c r="A2027" s="214"/>
      <c r="C2027" s="240"/>
      <c r="D2027" s="214"/>
      <c r="E2027" s="214"/>
      <c r="F2027" s="240"/>
      <c r="G2027" s="240"/>
    </row>
    <row r="2028" spans="1:7" s="208" customFormat="1" ht="12">
      <c r="A2028" s="214"/>
      <c r="C2028" s="240"/>
      <c r="D2028" s="214"/>
      <c r="E2028" s="214"/>
      <c r="F2028" s="240"/>
      <c r="G2028" s="240"/>
    </row>
    <row r="2029" spans="1:7" s="208" customFormat="1" ht="12">
      <c r="A2029" s="214"/>
      <c r="C2029" s="240"/>
      <c r="D2029" s="214"/>
      <c r="E2029" s="214"/>
      <c r="F2029" s="240"/>
      <c r="G2029" s="240"/>
    </row>
    <row r="2030" spans="1:7" s="208" customFormat="1" ht="12">
      <c r="A2030" s="214"/>
      <c r="C2030" s="240"/>
      <c r="D2030" s="214"/>
      <c r="E2030" s="214"/>
      <c r="F2030" s="240"/>
      <c r="G2030" s="240"/>
    </row>
    <row r="2031" spans="1:7" s="208" customFormat="1" ht="12">
      <c r="A2031" s="214"/>
      <c r="C2031" s="240"/>
      <c r="D2031" s="214"/>
      <c r="E2031" s="214"/>
      <c r="F2031" s="240"/>
      <c r="G2031" s="240"/>
    </row>
    <row r="2032" spans="1:7" s="208" customFormat="1" ht="12">
      <c r="A2032" s="214"/>
      <c r="C2032" s="240"/>
      <c r="D2032" s="214"/>
      <c r="E2032" s="214"/>
      <c r="F2032" s="240"/>
      <c r="G2032" s="240"/>
    </row>
    <row r="2033" spans="1:7" s="208" customFormat="1" ht="12">
      <c r="A2033" s="214"/>
      <c r="C2033" s="240"/>
      <c r="D2033" s="214"/>
      <c r="E2033" s="214"/>
      <c r="F2033" s="240"/>
      <c r="G2033" s="240"/>
    </row>
    <row r="2034" spans="1:7" s="208" customFormat="1" ht="12">
      <c r="A2034" s="214"/>
      <c r="C2034" s="240"/>
      <c r="D2034" s="214"/>
      <c r="E2034" s="214"/>
      <c r="F2034" s="240"/>
      <c r="G2034" s="240"/>
    </row>
    <row r="2035" spans="1:7" s="208" customFormat="1" ht="12">
      <c r="A2035" s="214"/>
      <c r="C2035" s="240"/>
      <c r="D2035" s="214"/>
      <c r="E2035" s="214"/>
      <c r="F2035" s="240"/>
      <c r="G2035" s="240"/>
    </row>
    <row r="2036" spans="1:7" s="208" customFormat="1" ht="12">
      <c r="A2036" s="214"/>
      <c r="C2036" s="240"/>
      <c r="D2036" s="214"/>
      <c r="E2036" s="214"/>
      <c r="F2036" s="240"/>
      <c r="G2036" s="240"/>
    </row>
    <row r="2037" spans="1:7" s="208" customFormat="1" ht="12">
      <c r="A2037" s="214"/>
      <c r="C2037" s="240"/>
      <c r="D2037" s="214"/>
      <c r="E2037" s="214"/>
      <c r="F2037" s="240"/>
      <c r="G2037" s="240"/>
    </row>
    <row r="2038" spans="1:7" s="208" customFormat="1" ht="12">
      <c r="A2038" s="214"/>
      <c r="C2038" s="240"/>
      <c r="D2038" s="214"/>
      <c r="E2038" s="214"/>
      <c r="F2038" s="240"/>
      <c r="G2038" s="240"/>
    </row>
    <row r="2039" spans="1:7" s="208" customFormat="1" ht="12">
      <c r="A2039" s="214"/>
      <c r="C2039" s="240"/>
      <c r="D2039" s="214"/>
      <c r="E2039" s="214"/>
      <c r="F2039" s="240"/>
      <c r="G2039" s="240"/>
    </row>
    <row r="2040" spans="1:7" s="208" customFormat="1" ht="12">
      <c r="A2040" s="214"/>
      <c r="C2040" s="240"/>
      <c r="D2040" s="214"/>
      <c r="E2040" s="214"/>
      <c r="F2040" s="240"/>
      <c r="G2040" s="240"/>
    </row>
    <row r="2041" spans="1:7" s="208" customFormat="1" ht="12">
      <c r="A2041" s="214"/>
      <c r="C2041" s="240"/>
      <c r="D2041" s="214"/>
      <c r="E2041" s="214"/>
      <c r="F2041" s="240"/>
      <c r="G2041" s="240"/>
    </row>
    <row r="2042" spans="1:7" s="208" customFormat="1" ht="12">
      <c r="A2042" s="214"/>
      <c r="C2042" s="240"/>
      <c r="D2042" s="214"/>
      <c r="E2042" s="214"/>
      <c r="F2042" s="240"/>
      <c r="G2042" s="240"/>
    </row>
    <row r="2043" spans="1:7" s="208" customFormat="1" ht="12">
      <c r="A2043" s="214"/>
      <c r="C2043" s="240"/>
      <c r="D2043" s="214"/>
      <c r="E2043" s="214"/>
      <c r="F2043" s="240"/>
      <c r="G2043" s="240"/>
    </row>
    <row r="2044" spans="1:7" s="208" customFormat="1" ht="12">
      <c r="A2044" s="214"/>
      <c r="C2044" s="240"/>
      <c r="D2044" s="214"/>
      <c r="E2044" s="214"/>
      <c r="F2044" s="240"/>
      <c r="G2044" s="240"/>
    </row>
    <row r="2045" spans="1:7" s="208" customFormat="1" ht="12">
      <c r="A2045" s="214"/>
      <c r="C2045" s="240"/>
      <c r="D2045" s="214"/>
      <c r="E2045" s="214"/>
      <c r="F2045" s="240"/>
      <c r="G2045" s="240"/>
    </row>
    <row r="2046" spans="1:7" s="208" customFormat="1" ht="12">
      <c r="A2046" s="214"/>
      <c r="C2046" s="240"/>
      <c r="D2046" s="214"/>
      <c r="E2046" s="214"/>
      <c r="F2046" s="240"/>
      <c r="G2046" s="240"/>
    </row>
    <row r="2047" spans="1:7" s="208" customFormat="1" ht="12">
      <c r="A2047" s="214"/>
      <c r="C2047" s="240"/>
      <c r="D2047" s="214"/>
      <c r="E2047" s="214"/>
      <c r="F2047" s="240"/>
      <c r="G2047" s="240"/>
    </row>
    <row r="2048" spans="1:7" s="208" customFormat="1" ht="12">
      <c r="A2048" s="214"/>
      <c r="C2048" s="240"/>
      <c r="D2048" s="214"/>
      <c r="E2048" s="214"/>
      <c r="F2048" s="240"/>
      <c r="G2048" s="240"/>
    </row>
    <row r="2049" spans="1:7" s="208" customFormat="1" ht="12">
      <c r="A2049" s="214"/>
      <c r="C2049" s="240"/>
      <c r="D2049" s="214"/>
      <c r="E2049" s="214"/>
      <c r="F2049" s="240"/>
      <c r="G2049" s="240"/>
    </row>
    <row r="2050" spans="1:7" s="208" customFormat="1" ht="12">
      <c r="A2050" s="214"/>
      <c r="C2050" s="240"/>
      <c r="D2050" s="214"/>
      <c r="E2050" s="214"/>
      <c r="F2050" s="240"/>
      <c r="G2050" s="240"/>
    </row>
    <row r="2051" spans="1:7" s="208" customFormat="1" ht="12">
      <c r="A2051" s="214"/>
      <c r="C2051" s="240"/>
      <c r="D2051" s="214"/>
      <c r="E2051" s="214"/>
      <c r="F2051" s="240"/>
      <c r="G2051" s="240"/>
    </row>
    <row r="2052" spans="1:7" s="208" customFormat="1" ht="12">
      <c r="A2052" s="214"/>
      <c r="C2052" s="240"/>
      <c r="D2052" s="214"/>
      <c r="E2052" s="214"/>
      <c r="F2052" s="240"/>
      <c r="G2052" s="240"/>
    </row>
    <row r="2053" spans="1:7" s="208" customFormat="1" ht="12">
      <c r="A2053" s="214"/>
      <c r="C2053" s="240"/>
      <c r="D2053" s="214"/>
      <c r="E2053" s="214"/>
      <c r="F2053" s="240"/>
      <c r="G2053" s="240"/>
    </row>
    <row r="2054" spans="1:7" s="208" customFormat="1" ht="12">
      <c r="A2054" s="214"/>
      <c r="C2054" s="240"/>
      <c r="D2054" s="214"/>
      <c r="E2054" s="214"/>
      <c r="F2054" s="240"/>
      <c r="G2054" s="240"/>
    </row>
    <row r="2055" spans="1:7" s="208" customFormat="1" ht="12">
      <c r="A2055" s="214"/>
      <c r="C2055" s="240"/>
      <c r="D2055" s="214"/>
      <c r="E2055" s="214"/>
      <c r="F2055" s="240"/>
      <c r="G2055" s="240"/>
    </row>
    <row r="2056" spans="1:7" s="208" customFormat="1" ht="12">
      <c r="A2056" s="214"/>
      <c r="C2056" s="240"/>
      <c r="D2056" s="214"/>
      <c r="E2056" s="214"/>
      <c r="F2056" s="240"/>
      <c r="G2056" s="240"/>
    </row>
    <row r="2057" spans="1:7" s="208" customFormat="1" ht="12">
      <c r="A2057" s="214"/>
      <c r="C2057" s="240"/>
      <c r="D2057" s="214"/>
      <c r="E2057" s="214"/>
      <c r="F2057" s="240"/>
      <c r="G2057" s="240"/>
    </row>
    <row r="2058" spans="1:7" s="208" customFormat="1" ht="12">
      <c r="A2058" s="214"/>
      <c r="C2058" s="240"/>
      <c r="D2058" s="214"/>
      <c r="E2058" s="214"/>
      <c r="F2058" s="240"/>
      <c r="G2058" s="240"/>
    </row>
    <row r="2059" spans="1:7" s="208" customFormat="1" ht="12">
      <c r="A2059" s="214"/>
      <c r="C2059" s="240"/>
      <c r="D2059" s="214"/>
      <c r="E2059" s="214"/>
      <c r="F2059" s="240"/>
      <c r="G2059" s="240"/>
    </row>
    <row r="2060" spans="1:7" s="208" customFormat="1" ht="12">
      <c r="A2060" s="214"/>
      <c r="C2060" s="240"/>
      <c r="D2060" s="214"/>
      <c r="E2060" s="214"/>
      <c r="F2060" s="240"/>
      <c r="G2060" s="240"/>
    </row>
    <row r="2061" spans="1:7" s="208" customFormat="1" ht="12">
      <c r="A2061" s="214"/>
      <c r="C2061" s="240"/>
      <c r="D2061" s="214"/>
      <c r="E2061" s="214"/>
      <c r="F2061" s="240"/>
      <c r="G2061" s="240"/>
    </row>
    <row r="2062" spans="1:7" s="208" customFormat="1" ht="12">
      <c r="A2062" s="214"/>
      <c r="C2062" s="240"/>
      <c r="D2062" s="214"/>
      <c r="E2062" s="214"/>
      <c r="F2062" s="240"/>
      <c r="G2062" s="240"/>
    </row>
    <row r="2063" spans="1:7" s="208" customFormat="1" ht="12">
      <c r="A2063" s="214"/>
      <c r="C2063" s="240"/>
      <c r="D2063" s="214"/>
      <c r="E2063" s="214"/>
      <c r="F2063" s="240"/>
      <c r="G2063" s="240"/>
    </row>
    <row r="2064" spans="1:7" s="208" customFormat="1" ht="12">
      <c r="A2064" s="214"/>
      <c r="C2064" s="240"/>
      <c r="D2064" s="214"/>
      <c r="E2064" s="214"/>
      <c r="F2064" s="240"/>
      <c r="G2064" s="240"/>
    </row>
    <row r="2065" spans="1:7" s="208" customFormat="1" ht="12">
      <c r="A2065" s="214"/>
      <c r="C2065" s="240"/>
      <c r="D2065" s="214"/>
      <c r="E2065" s="214"/>
      <c r="F2065" s="240"/>
      <c r="G2065" s="240"/>
    </row>
    <row r="2066" spans="1:7" s="208" customFormat="1" ht="12">
      <c r="A2066" s="214"/>
      <c r="C2066" s="240"/>
      <c r="D2066" s="214"/>
      <c r="E2066" s="214"/>
      <c r="F2066" s="240"/>
      <c r="G2066" s="240"/>
    </row>
    <row r="2067" spans="1:7" s="208" customFormat="1" ht="12">
      <c r="A2067" s="214"/>
      <c r="C2067" s="240"/>
      <c r="D2067" s="214"/>
      <c r="E2067" s="214"/>
      <c r="F2067" s="240"/>
      <c r="G2067" s="240"/>
    </row>
    <row r="2068" spans="1:7" s="208" customFormat="1" ht="12">
      <c r="A2068" s="214"/>
      <c r="C2068" s="240"/>
      <c r="D2068" s="214"/>
      <c r="E2068" s="214"/>
      <c r="F2068" s="240"/>
      <c r="G2068" s="240"/>
    </row>
    <row r="2069" spans="1:7" s="208" customFormat="1" ht="12">
      <c r="A2069" s="214"/>
      <c r="C2069" s="240"/>
      <c r="D2069" s="214"/>
      <c r="E2069" s="214"/>
      <c r="F2069" s="240"/>
      <c r="G2069" s="240"/>
    </row>
    <row r="2070" spans="1:7" s="208" customFormat="1" ht="12">
      <c r="A2070" s="214"/>
      <c r="C2070" s="240"/>
      <c r="D2070" s="214"/>
      <c r="E2070" s="214"/>
      <c r="F2070" s="240"/>
      <c r="G2070" s="240"/>
    </row>
    <row r="2071" spans="1:7" s="208" customFormat="1" ht="12">
      <c r="A2071" s="214"/>
      <c r="C2071" s="240"/>
      <c r="D2071" s="214"/>
      <c r="E2071" s="214"/>
      <c r="F2071" s="240"/>
      <c r="G2071" s="240"/>
    </row>
    <row r="2072" spans="1:7" s="208" customFormat="1" ht="12">
      <c r="A2072" s="214"/>
      <c r="C2072" s="240"/>
      <c r="D2072" s="214"/>
      <c r="E2072" s="214"/>
      <c r="F2072" s="240"/>
      <c r="G2072" s="240"/>
    </row>
    <row r="2073" spans="1:7" s="208" customFormat="1" ht="12">
      <c r="A2073" s="214"/>
      <c r="C2073" s="240"/>
      <c r="D2073" s="214"/>
      <c r="E2073" s="214"/>
      <c r="F2073" s="240"/>
      <c r="G2073" s="240"/>
    </row>
    <row r="2074" spans="1:7" s="208" customFormat="1" ht="12">
      <c r="A2074" s="214"/>
      <c r="C2074" s="240"/>
      <c r="D2074" s="214"/>
      <c r="E2074" s="214"/>
      <c r="F2074" s="240"/>
      <c r="G2074" s="240"/>
    </row>
    <row r="2075" spans="1:7" s="208" customFormat="1" ht="12">
      <c r="A2075" s="214"/>
      <c r="C2075" s="240"/>
      <c r="D2075" s="214"/>
      <c r="E2075" s="214"/>
      <c r="F2075" s="240"/>
      <c r="G2075" s="240"/>
    </row>
    <row r="2076" spans="1:7" s="208" customFormat="1" ht="12">
      <c r="A2076" s="214"/>
      <c r="C2076" s="240"/>
      <c r="D2076" s="214"/>
      <c r="E2076" s="214"/>
      <c r="F2076" s="240"/>
      <c r="G2076" s="240"/>
    </row>
    <row r="2077" spans="1:7" s="208" customFormat="1" ht="12">
      <c r="A2077" s="214"/>
      <c r="C2077" s="240"/>
      <c r="D2077" s="214"/>
      <c r="E2077" s="214"/>
      <c r="F2077" s="240"/>
      <c r="G2077" s="240"/>
    </row>
    <row r="2078" spans="1:7" s="208" customFormat="1" ht="12">
      <c r="A2078" s="214"/>
      <c r="C2078" s="240"/>
      <c r="D2078" s="214"/>
      <c r="E2078" s="214"/>
      <c r="F2078" s="240"/>
      <c r="G2078" s="240"/>
    </row>
    <row r="2079" spans="1:7" s="208" customFormat="1" ht="12">
      <c r="A2079" s="214"/>
      <c r="C2079" s="240"/>
      <c r="D2079" s="214"/>
      <c r="E2079" s="214"/>
      <c r="F2079" s="240"/>
      <c r="G2079" s="240"/>
    </row>
    <row r="2080" spans="1:7" s="208" customFormat="1" ht="12">
      <c r="A2080" s="214"/>
      <c r="C2080" s="240"/>
      <c r="D2080" s="214"/>
      <c r="E2080" s="214"/>
      <c r="F2080" s="240"/>
      <c r="G2080" s="240"/>
    </row>
    <row r="2081" spans="1:7" s="208" customFormat="1" ht="12">
      <c r="A2081" s="214"/>
      <c r="C2081" s="240"/>
      <c r="D2081" s="214"/>
      <c r="E2081" s="214"/>
      <c r="F2081" s="240"/>
      <c r="G2081" s="240"/>
    </row>
    <row r="2082" spans="1:7" s="208" customFormat="1" ht="12">
      <c r="A2082" s="214"/>
      <c r="C2082" s="240"/>
      <c r="D2082" s="214"/>
      <c r="E2082" s="214"/>
      <c r="F2082" s="240"/>
      <c r="G2082" s="240"/>
    </row>
    <row r="2083" spans="1:7" s="208" customFormat="1" ht="12">
      <c r="A2083" s="214"/>
      <c r="C2083" s="240"/>
      <c r="D2083" s="214"/>
      <c r="E2083" s="214"/>
      <c r="F2083" s="240"/>
      <c r="G2083" s="240"/>
    </row>
    <row r="2084" spans="1:7" s="208" customFormat="1" ht="12">
      <c r="A2084" s="214"/>
      <c r="C2084" s="240"/>
      <c r="D2084" s="214"/>
      <c r="E2084" s="214"/>
      <c r="F2084" s="240"/>
      <c r="G2084" s="240"/>
    </row>
    <row r="2085" spans="1:7" s="208" customFormat="1" ht="12">
      <c r="A2085" s="214"/>
      <c r="C2085" s="240"/>
      <c r="D2085" s="214"/>
      <c r="E2085" s="214"/>
      <c r="F2085" s="240"/>
      <c r="G2085" s="240"/>
    </row>
    <row r="2086" spans="1:7" s="208" customFormat="1" ht="12">
      <c r="A2086" s="214"/>
      <c r="C2086" s="240"/>
      <c r="D2086" s="214"/>
      <c r="E2086" s="214"/>
      <c r="F2086" s="240"/>
      <c r="G2086" s="240"/>
    </row>
    <row r="2087" spans="1:7" s="208" customFormat="1" ht="12">
      <c r="A2087" s="214"/>
      <c r="C2087" s="240"/>
      <c r="D2087" s="214"/>
      <c r="E2087" s="214"/>
      <c r="F2087" s="240"/>
      <c r="G2087" s="240"/>
    </row>
    <row r="2088" spans="1:7" s="208" customFormat="1" ht="12">
      <c r="A2088" s="214"/>
      <c r="C2088" s="240"/>
      <c r="D2088" s="214"/>
      <c r="E2088" s="214"/>
      <c r="F2088" s="240"/>
      <c r="G2088" s="240"/>
    </row>
    <row r="2089" spans="1:7" s="208" customFormat="1" ht="12">
      <c r="A2089" s="214"/>
      <c r="C2089" s="240"/>
      <c r="D2089" s="214"/>
      <c r="E2089" s="214"/>
      <c r="F2089" s="240"/>
      <c r="G2089" s="240"/>
    </row>
    <row r="2090" spans="1:7" s="208" customFormat="1" ht="12">
      <c r="A2090" s="214"/>
      <c r="C2090" s="240"/>
      <c r="D2090" s="214"/>
      <c r="E2090" s="214"/>
      <c r="F2090" s="240"/>
      <c r="G2090" s="240"/>
    </row>
    <row r="2091" spans="1:7" s="208" customFormat="1" ht="12">
      <c r="A2091" s="214"/>
      <c r="C2091" s="240"/>
      <c r="D2091" s="214"/>
      <c r="E2091" s="214"/>
      <c r="F2091" s="240"/>
      <c r="G2091" s="240"/>
    </row>
    <row r="2092" spans="1:7" s="208" customFormat="1" ht="12">
      <c r="A2092" s="214"/>
      <c r="C2092" s="240"/>
      <c r="D2092" s="214"/>
      <c r="E2092" s="214"/>
      <c r="F2092" s="240"/>
      <c r="G2092" s="240"/>
    </row>
    <row r="2093" spans="1:7" s="208" customFormat="1" ht="12">
      <c r="A2093" s="214"/>
      <c r="C2093" s="240"/>
      <c r="D2093" s="214"/>
      <c r="E2093" s="214"/>
      <c r="F2093" s="240"/>
      <c r="G2093" s="240"/>
    </row>
    <row r="2094" spans="1:7" s="208" customFormat="1" ht="12">
      <c r="A2094" s="214"/>
      <c r="C2094" s="240"/>
      <c r="D2094" s="214"/>
      <c r="E2094" s="214"/>
      <c r="F2094" s="240"/>
      <c r="G2094" s="240"/>
    </row>
    <row r="2095" spans="1:7" s="208" customFormat="1" ht="12">
      <c r="A2095" s="214"/>
      <c r="C2095" s="240"/>
      <c r="D2095" s="214"/>
      <c r="E2095" s="214"/>
      <c r="F2095" s="240"/>
      <c r="G2095" s="240"/>
    </row>
    <row r="2096" spans="1:7" s="208" customFormat="1" ht="12">
      <c r="A2096" s="214"/>
      <c r="C2096" s="240"/>
      <c r="D2096" s="214"/>
      <c r="E2096" s="214"/>
      <c r="F2096" s="240"/>
      <c r="G2096" s="240"/>
    </row>
    <row r="2097" spans="1:7" s="208" customFormat="1" ht="12">
      <c r="A2097" s="214"/>
      <c r="C2097" s="240"/>
      <c r="D2097" s="214"/>
      <c r="E2097" s="214"/>
      <c r="F2097" s="240"/>
      <c r="G2097" s="240"/>
    </row>
    <row r="2098" spans="1:7" s="208" customFormat="1" ht="12">
      <c r="A2098" s="214"/>
      <c r="C2098" s="240"/>
      <c r="D2098" s="214"/>
      <c r="E2098" s="214"/>
      <c r="F2098" s="240"/>
      <c r="G2098" s="240"/>
    </row>
    <row r="2099" spans="1:7" s="208" customFormat="1" ht="12">
      <c r="A2099" s="214"/>
      <c r="C2099" s="240"/>
      <c r="D2099" s="214"/>
      <c r="E2099" s="214"/>
      <c r="F2099" s="240"/>
      <c r="G2099" s="240"/>
    </row>
    <row r="2100" spans="1:7" s="208" customFormat="1" ht="12">
      <c r="A2100" s="214"/>
      <c r="C2100" s="240"/>
      <c r="D2100" s="214"/>
      <c r="E2100" s="214"/>
      <c r="F2100" s="240"/>
      <c r="G2100" s="240"/>
    </row>
    <row r="2101" spans="1:7" s="208" customFormat="1" ht="12">
      <c r="A2101" s="214"/>
      <c r="C2101" s="240"/>
      <c r="D2101" s="214"/>
      <c r="E2101" s="214"/>
      <c r="F2101" s="240"/>
      <c r="G2101" s="240"/>
    </row>
    <row r="2102" spans="1:7" s="208" customFormat="1" ht="12">
      <c r="A2102" s="214"/>
      <c r="C2102" s="240"/>
      <c r="D2102" s="214"/>
      <c r="E2102" s="214"/>
      <c r="F2102" s="240"/>
      <c r="G2102" s="240"/>
    </row>
    <row r="2103" spans="1:7" s="208" customFormat="1" ht="12">
      <c r="A2103" s="214"/>
      <c r="C2103" s="240"/>
      <c r="D2103" s="214"/>
      <c r="E2103" s="214"/>
      <c r="F2103" s="240"/>
      <c r="G2103" s="240"/>
    </row>
    <row r="2104" spans="1:7" s="208" customFormat="1" ht="12">
      <c r="A2104" s="214"/>
      <c r="C2104" s="240"/>
      <c r="D2104" s="214"/>
      <c r="E2104" s="214"/>
      <c r="F2104" s="240"/>
      <c r="G2104" s="240"/>
    </row>
    <row r="2105" spans="1:7" s="208" customFormat="1" ht="12">
      <c r="A2105" s="214"/>
      <c r="C2105" s="240"/>
      <c r="D2105" s="214"/>
      <c r="E2105" s="214"/>
      <c r="F2105" s="240"/>
      <c r="G2105" s="240"/>
    </row>
    <row r="2106" spans="1:7" s="208" customFormat="1" ht="12">
      <c r="A2106" s="214"/>
      <c r="C2106" s="240"/>
      <c r="D2106" s="214"/>
      <c r="E2106" s="214"/>
      <c r="F2106" s="240"/>
      <c r="G2106" s="240"/>
    </row>
    <row r="2107" spans="1:7" s="208" customFormat="1" ht="12">
      <c r="A2107" s="214"/>
      <c r="C2107" s="240"/>
      <c r="D2107" s="214"/>
      <c r="E2107" s="214"/>
      <c r="F2107" s="240"/>
      <c r="G2107" s="240"/>
    </row>
    <row r="2108" spans="1:7" s="208" customFormat="1" ht="12">
      <c r="A2108" s="214"/>
      <c r="C2108" s="240"/>
      <c r="D2108" s="214"/>
      <c r="E2108" s="214"/>
      <c r="F2108" s="240"/>
      <c r="G2108" s="240"/>
    </row>
    <row r="2109" spans="1:7" s="208" customFormat="1" ht="12">
      <c r="A2109" s="214"/>
      <c r="C2109" s="240"/>
      <c r="D2109" s="214"/>
      <c r="E2109" s="214"/>
      <c r="F2109" s="240"/>
      <c r="G2109" s="240"/>
    </row>
    <row r="2110" spans="1:7" s="208" customFormat="1" ht="12">
      <c r="A2110" s="214"/>
      <c r="C2110" s="240"/>
      <c r="D2110" s="214"/>
      <c r="E2110" s="214"/>
      <c r="F2110" s="240"/>
      <c r="G2110" s="240"/>
    </row>
    <row r="2111" spans="1:7" s="208" customFormat="1" ht="12">
      <c r="A2111" s="214"/>
      <c r="C2111" s="240"/>
      <c r="D2111" s="214"/>
      <c r="E2111" s="214"/>
      <c r="F2111" s="240"/>
      <c r="G2111" s="240"/>
    </row>
    <row r="2112" spans="1:7" s="208" customFormat="1" ht="12">
      <c r="A2112" s="214"/>
      <c r="C2112" s="240"/>
      <c r="D2112" s="214"/>
      <c r="E2112" s="214"/>
      <c r="F2112" s="240"/>
      <c r="G2112" s="240"/>
    </row>
    <row r="2113" spans="1:7" s="208" customFormat="1" ht="12">
      <c r="A2113" s="214"/>
      <c r="C2113" s="240"/>
      <c r="D2113" s="214"/>
      <c r="E2113" s="214"/>
      <c r="F2113" s="240"/>
      <c r="G2113" s="240"/>
    </row>
    <row r="2114" spans="1:7" s="208" customFormat="1" ht="12">
      <c r="A2114" s="214"/>
      <c r="C2114" s="240"/>
      <c r="D2114" s="214"/>
      <c r="E2114" s="214"/>
      <c r="F2114" s="240"/>
      <c r="G2114" s="240"/>
    </row>
    <row r="2115" spans="1:7" s="208" customFormat="1" ht="12">
      <c r="A2115" s="214"/>
      <c r="C2115" s="240"/>
      <c r="D2115" s="214"/>
      <c r="E2115" s="214"/>
      <c r="F2115" s="240"/>
      <c r="G2115" s="240"/>
    </row>
    <row r="2116" spans="1:7" s="208" customFormat="1" ht="12">
      <c r="A2116" s="214"/>
      <c r="C2116" s="240"/>
      <c r="D2116" s="214"/>
      <c r="E2116" s="214"/>
      <c r="F2116" s="240"/>
      <c r="G2116" s="240"/>
    </row>
    <row r="2117" spans="1:7" s="208" customFormat="1" ht="12">
      <c r="A2117" s="214"/>
      <c r="C2117" s="240"/>
      <c r="D2117" s="214"/>
      <c r="E2117" s="214"/>
      <c r="F2117" s="240"/>
      <c r="G2117" s="240"/>
    </row>
    <row r="2118" spans="1:7" s="208" customFormat="1" ht="12">
      <c r="A2118" s="214"/>
      <c r="C2118" s="240"/>
      <c r="D2118" s="214"/>
      <c r="E2118" s="214"/>
      <c r="F2118" s="240"/>
      <c r="G2118" s="240"/>
    </row>
    <row r="2119" spans="1:7" s="208" customFormat="1" ht="12">
      <c r="A2119" s="214"/>
      <c r="C2119" s="240"/>
      <c r="D2119" s="214"/>
      <c r="E2119" s="214"/>
      <c r="F2119" s="240"/>
      <c r="G2119" s="240"/>
    </row>
    <row r="2120" spans="1:7" s="208" customFormat="1" ht="12">
      <c r="A2120" s="214"/>
      <c r="C2120" s="240"/>
      <c r="D2120" s="214"/>
      <c r="E2120" s="214"/>
      <c r="F2120" s="240"/>
      <c r="G2120" s="240"/>
    </row>
    <row r="2121" spans="1:7" s="208" customFormat="1" ht="12">
      <c r="A2121" s="214"/>
      <c r="C2121" s="240"/>
      <c r="D2121" s="214"/>
      <c r="E2121" s="214"/>
      <c r="F2121" s="240"/>
      <c r="G2121" s="240"/>
    </row>
    <row r="2122" spans="1:7" s="208" customFormat="1" ht="12">
      <c r="A2122" s="214"/>
      <c r="C2122" s="240"/>
      <c r="D2122" s="214"/>
      <c r="E2122" s="214"/>
      <c r="F2122" s="240"/>
      <c r="G2122" s="240"/>
    </row>
    <row r="2123" spans="1:7" s="208" customFormat="1" ht="12">
      <c r="A2123" s="214"/>
      <c r="C2123" s="240"/>
      <c r="D2123" s="214"/>
      <c r="E2123" s="214"/>
      <c r="F2123" s="240"/>
      <c r="G2123" s="240"/>
    </row>
    <row r="2124" spans="1:7" s="208" customFormat="1" ht="12">
      <c r="A2124" s="214"/>
      <c r="C2124" s="240"/>
      <c r="D2124" s="214"/>
      <c r="E2124" s="214"/>
      <c r="F2124" s="240"/>
      <c r="G2124" s="240"/>
    </row>
    <row r="2125" spans="1:7" s="208" customFormat="1" ht="12">
      <c r="A2125" s="214"/>
      <c r="C2125" s="240"/>
      <c r="D2125" s="214"/>
      <c r="E2125" s="214"/>
      <c r="F2125" s="240"/>
      <c r="G2125" s="240"/>
    </row>
    <row r="2126" spans="1:7" s="208" customFormat="1" ht="12">
      <c r="A2126" s="214"/>
      <c r="C2126" s="240"/>
      <c r="D2126" s="214"/>
      <c r="E2126" s="214"/>
      <c r="F2126" s="240"/>
      <c r="G2126" s="240"/>
    </row>
    <row r="2127" spans="1:7" s="208" customFormat="1" ht="12">
      <c r="A2127" s="214"/>
      <c r="C2127" s="240"/>
      <c r="D2127" s="214"/>
      <c r="E2127" s="214"/>
      <c r="F2127" s="240"/>
      <c r="G2127" s="240"/>
    </row>
    <row r="2128" spans="1:7" s="208" customFormat="1" ht="12">
      <c r="A2128" s="214"/>
      <c r="C2128" s="240"/>
      <c r="D2128" s="214"/>
      <c r="E2128" s="214"/>
      <c r="F2128" s="240"/>
      <c r="G2128" s="240"/>
    </row>
    <row r="2129" spans="1:7" s="208" customFormat="1" ht="12">
      <c r="A2129" s="214"/>
      <c r="C2129" s="240"/>
      <c r="D2129" s="214"/>
      <c r="E2129" s="214"/>
      <c r="F2129" s="240"/>
      <c r="G2129" s="240"/>
    </row>
    <row r="2130" spans="1:7" s="208" customFormat="1" ht="12">
      <c r="A2130" s="214"/>
      <c r="C2130" s="240"/>
      <c r="D2130" s="214"/>
      <c r="E2130" s="214"/>
      <c r="F2130" s="240"/>
      <c r="G2130" s="240"/>
    </row>
    <row r="2131" spans="1:7" s="208" customFormat="1" ht="12">
      <c r="A2131" s="214"/>
      <c r="C2131" s="240"/>
      <c r="D2131" s="214"/>
      <c r="E2131" s="214"/>
      <c r="F2131" s="240"/>
      <c r="G2131" s="240"/>
    </row>
    <row r="2132" spans="1:7" s="208" customFormat="1" ht="12">
      <c r="A2132" s="214"/>
      <c r="C2132" s="240"/>
      <c r="D2132" s="214"/>
      <c r="E2132" s="214"/>
      <c r="F2132" s="240"/>
      <c r="G2132" s="240"/>
    </row>
    <row r="2133" spans="1:7" s="208" customFormat="1" ht="12">
      <c r="A2133" s="214"/>
      <c r="C2133" s="240"/>
      <c r="D2133" s="214"/>
      <c r="E2133" s="214"/>
      <c r="F2133" s="240"/>
      <c r="G2133" s="240"/>
    </row>
    <row r="2134" spans="1:7" s="208" customFormat="1" ht="12">
      <c r="A2134" s="214"/>
      <c r="C2134" s="240"/>
      <c r="D2134" s="214"/>
      <c r="E2134" s="214"/>
      <c r="F2134" s="240"/>
      <c r="G2134" s="240"/>
    </row>
    <row r="2135" spans="1:7" s="208" customFormat="1" ht="12">
      <c r="A2135" s="214"/>
      <c r="C2135" s="240"/>
      <c r="D2135" s="214"/>
      <c r="E2135" s="214"/>
      <c r="F2135" s="240"/>
      <c r="G2135" s="240"/>
    </row>
    <row r="2136" spans="1:7" s="208" customFormat="1" ht="12">
      <c r="A2136" s="214"/>
      <c r="C2136" s="240"/>
      <c r="D2136" s="214"/>
      <c r="E2136" s="214"/>
      <c r="F2136" s="240"/>
      <c r="G2136" s="240"/>
    </row>
    <row r="2137" spans="1:7" s="208" customFormat="1" ht="12">
      <c r="A2137" s="214"/>
      <c r="C2137" s="240"/>
      <c r="D2137" s="214"/>
      <c r="E2137" s="214"/>
      <c r="F2137" s="240"/>
      <c r="G2137" s="240"/>
    </row>
    <row r="2138" spans="1:7" s="208" customFormat="1" ht="12">
      <c r="A2138" s="214"/>
      <c r="C2138" s="240"/>
      <c r="D2138" s="214"/>
      <c r="E2138" s="214"/>
      <c r="F2138" s="240"/>
      <c r="G2138" s="240"/>
    </row>
    <row r="2139" spans="1:7" s="208" customFormat="1" ht="12">
      <c r="A2139" s="214"/>
      <c r="C2139" s="240"/>
      <c r="D2139" s="214"/>
      <c r="E2139" s="214"/>
      <c r="F2139" s="240"/>
      <c r="G2139" s="240"/>
    </row>
    <row r="2140" spans="1:7" s="208" customFormat="1" ht="12">
      <c r="A2140" s="214"/>
      <c r="C2140" s="240"/>
      <c r="D2140" s="214"/>
      <c r="E2140" s="214"/>
      <c r="F2140" s="240"/>
      <c r="G2140" s="240"/>
    </row>
    <row r="2141" spans="1:7" s="208" customFormat="1" ht="12">
      <c r="A2141" s="214"/>
      <c r="C2141" s="240"/>
      <c r="D2141" s="214"/>
      <c r="E2141" s="214"/>
      <c r="F2141" s="240"/>
      <c r="G2141" s="240"/>
    </row>
    <row r="2142" spans="1:7" s="208" customFormat="1" ht="12">
      <c r="A2142" s="214"/>
      <c r="C2142" s="240"/>
      <c r="D2142" s="214"/>
      <c r="E2142" s="214"/>
      <c r="F2142" s="240"/>
      <c r="G2142" s="240"/>
    </row>
    <row r="2143" spans="1:7" s="208" customFormat="1" ht="12">
      <c r="A2143" s="214"/>
      <c r="C2143" s="240"/>
      <c r="D2143" s="214"/>
      <c r="E2143" s="214"/>
      <c r="F2143" s="240"/>
      <c r="G2143" s="240"/>
    </row>
    <row r="2144" spans="1:7" s="208" customFormat="1" ht="12">
      <c r="A2144" s="214"/>
      <c r="C2144" s="240"/>
      <c r="D2144" s="214"/>
      <c r="E2144" s="214"/>
      <c r="F2144" s="240"/>
      <c r="G2144" s="240"/>
    </row>
    <row r="2145" spans="1:7" s="208" customFormat="1" ht="12">
      <c r="A2145" s="214"/>
      <c r="C2145" s="240"/>
      <c r="D2145" s="214"/>
      <c r="E2145" s="214"/>
      <c r="F2145" s="240"/>
      <c r="G2145" s="240"/>
    </row>
    <row r="2146" spans="1:7" s="208" customFormat="1" ht="12">
      <c r="A2146" s="214"/>
      <c r="C2146" s="240"/>
      <c r="D2146" s="214"/>
      <c r="E2146" s="214"/>
      <c r="F2146" s="240"/>
      <c r="G2146" s="240"/>
    </row>
    <row r="2147" spans="1:7" s="208" customFormat="1" ht="12">
      <c r="A2147" s="214"/>
      <c r="C2147" s="240"/>
      <c r="D2147" s="214"/>
      <c r="E2147" s="214"/>
      <c r="F2147" s="240"/>
      <c r="G2147" s="240"/>
    </row>
    <row r="2148" spans="1:7" s="208" customFormat="1" ht="12">
      <c r="A2148" s="214"/>
      <c r="C2148" s="240"/>
      <c r="D2148" s="214"/>
      <c r="E2148" s="214"/>
      <c r="F2148" s="240"/>
      <c r="G2148" s="240"/>
    </row>
    <row r="2149" spans="1:7" s="208" customFormat="1" ht="12">
      <c r="A2149" s="214"/>
      <c r="C2149" s="240"/>
      <c r="D2149" s="214"/>
      <c r="E2149" s="214"/>
      <c r="F2149" s="240"/>
      <c r="G2149" s="240"/>
    </row>
    <row r="2150" spans="1:7" s="208" customFormat="1" ht="12">
      <c r="A2150" s="214"/>
      <c r="C2150" s="240"/>
      <c r="D2150" s="214"/>
      <c r="E2150" s="214"/>
      <c r="F2150" s="240"/>
      <c r="G2150" s="240"/>
    </row>
    <row r="2151" spans="1:7" s="208" customFormat="1" ht="12">
      <c r="A2151" s="214"/>
      <c r="C2151" s="240"/>
      <c r="D2151" s="214"/>
      <c r="E2151" s="214"/>
      <c r="F2151" s="240"/>
      <c r="G2151" s="240"/>
    </row>
    <row r="2152" spans="1:7" s="208" customFormat="1" ht="12">
      <c r="A2152" s="214"/>
      <c r="C2152" s="240"/>
      <c r="D2152" s="214"/>
      <c r="E2152" s="214"/>
      <c r="F2152" s="240"/>
      <c r="G2152" s="240"/>
    </row>
    <row r="2153" spans="1:7" s="208" customFormat="1" ht="12">
      <c r="A2153" s="214"/>
      <c r="C2153" s="240"/>
      <c r="D2153" s="214"/>
      <c r="E2153" s="214"/>
      <c r="F2153" s="240"/>
      <c r="G2153" s="240"/>
    </row>
    <row r="2154" spans="1:7" s="208" customFormat="1" ht="12">
      <c r="A2154" s="214"/>
      <c r="C2154" s="240"/>
      <c r="D2154" s="214"/>
      <c r="E2154" s="214"/>
      <c r="F2154" s="240"/>
      <c r="G2154" s="240"/>
    </row>
    <row r="2155" spans="1:7" s="208" customFormat="1" ht="12">
      <c r="A2155" s="214"/>
      <c r="C2155" s="240"/>
      <c r="D2155" s="214"/>
      <c r="E2155" s="214"/>
      <c r="F2155" s="240"/>
      <c r="G2155" s="240"/>
    </row>
    <row r="2156" spans="1:7" s="208" customFormat="1" ht="12">
      <c r="A2156" s="214"/>
      <c r="C2156" s="240"/>
      <c r="D2156" s="214"/>
      <c r="E2156" s="214"/>
      <c r="F2156" s="240"/>
      <c r="G2156" s="240"/>
    </row>
    <row r="2157" spans="1:7" s="208" customFormat="1" ht="12">
      <c r="A2157" s="214"/>
      <c r="C2157" s="240"/>
      <c r="D2157" s="214"/>
      <c r="E2157" s="214"/>
      <c r="F2157" s="240"/>
      <c r="G2157" s="240"/>
    </row>
    <row r="2158" spans="1:7" s="208" customFormat="1" ht="12">
      <c r="A2158" s="214"/>
      <c r="C2158" s="240"/>
      <c r="D2158" s="214"/>
      <c r="E2158" s="214"/>
      <c r="F2158" s="240"/>
      <c r="G2158" s="240"/>
    </row>
    <row r="2159" spans="1:7" s="208" customFormat="1" ht="12">
      <c r="A2159" s="214"/>
      <c r="C2159" s="240"/>
      <c r="D2159" s="214"/>
      <c r="E2159" s="214"/>
      <c r="F2159" s="240"/>
      <c r="G2159" s="240"/>
    </row>
    <row r="2160" spans="1:7" s="208" customFormat="1" ht="12">
      <c r="A2160" s="214"/>
      <c r="C2160" s="240"/>
      <c r="D2160" s="214"/>
      <c r="E2160" s="214"/>
      <c r="F2160" s="240"/>
      <c r="G2160" s="240"/>
    </row>
    <row r="2161" spans="1:7" s="208" customFormat="1" ht="12">
      <c r="A2161" s="214"/>
      <c r="C2161" s="240"/>
      <c r="D2161" s="214"/>
      <c r="E2161" s="214"/>
      <c r="F2161" s="240"/>
      <c r="G2161" s="240"/>
    </row>
    <row r="2162" spans="1:7" s="208" customFormat="1" ht="12">
      <c r="A2162" s="214"/>
      <c r="C2162" s="240"/>
      <c r="D2162" s="214"/>
      <c r="E2162" s="214"/>
      <c r="F2162" s="240"/>
      <c r="G2162" s="240"/>
    </row>
    <row r="2163" spans="1:7" s="208" customFormat="1" ht="12">
      <c r="A2163" s="214"/>
      <c r="C2163" s="240"/>
      <c r="D2163" s="214"/>
      <c r="E2163" s="214"/>
      <c r="F2163" s="240"/>
      <c r="G2163" s="240"/>
    </row>
    <row r="2164" spans="1:7" s="208" customFormat="1" ht="12">
      <c r="A2164" s="214"/>
      <c r="C2164" s="240"/>
      <c r="D2164" s="214"/>
      <c r="E2164" s="214"/>
      <c r="F2164" s="240"/>
      <c r="G2164" s="240"/>
    </row>
    <row r="2165" spans="1:7" s="208" customFormat="1" ht="12">
      <c r="A2165" s="214"/>
      <c r="C2165" s="240"/>
      <c r="D2165" s="214"/>
      <c r="E2165" s="214"/>
      <c r="F2165" s="240"/>
      <c r="G2165" s="240"/>
    </row>
    <row r="2166" spans="1:7" s="208" customFormat="1" ht="12">
      <c r="A2166" s="214"/>
      <c r="C2166" s="240"/>
      <c r="D2166" s="214"/>
      <c r="E2166" s="214"/>
      <c r="F2166" s="240"/>
      <c r="G2166" s="240"/>
    </row>
    <row r="2167" spans="1:7" s="208" customFormat="1" ht="12">
      <c r="A2167" s="214"/>
      <c r="C2167" s="240"/>
      <c r="D2167" s="214"/>
      <c r="E2167" s="214"/>
      <c r="F2167" s="240"/>
      <c r="G2167" s="240"/>
    </row>
    <row r="2168" spans="1:7" s="208" customFormat="1" ht="12">
      <c r="A2168" s="214"/>
      <c r="C2168" s="240"/>
      <c r="D2168" s="214"/>
      <c r="E2168" s="214"/>
      <c r="F2168" s="240"/>
      <c r="G2168" s="240"/>
    </row>
    <row r="2169" spans="1:7" s="208" customFormat="1" ht="12">
      <c r="A2169" s="214"/>
      <c r="C2169" s="240"/>
      <c r="D2169" s="214"/>
      <c r="E2169" s="214"/>
      <c r="F2169" s="240"/>
      <c r="G2169" s="240"/>
    </row>
    <row r="2170" spans="1:7" s="208" customFormat="1" ht="12">
      <c r="A2170" s="214"/>
      <c r="C2170" s="240"/>
      <c r="D2170" s="214"/>
      <c r="E2170" s="214"/>
      <c r="F2170" s="240"/>
      <c r="G2170" s="240"/>
    </row>
    <row r="2171" spans="1:7" s="208" customFormat="1" ht="12">
      <c r="A2171" s="214"/>
      <c r="C2171" s="240"/>
      <c r="D2171" s="214"/>
      <c r="E2171" s="214"/>
      <c r="F2171" s="240"/>
      <c r="G2171" s="240"/>
    </row>
    <row r="2172" spans="1:7" s="208" customFormat="1" ht="12">
      <c r="A2172" s="214"/>
      <c r="C2172" s="240"/>
      <c r="D2172" s="214"/>
      <c r="E2172" s="214"/>
      <c r="F2172" s="240"/>
      <c r="G2172" s="240"/>
    </row>
    <row r="2173" spans="1:7" s="208" customFormat="1" ht="12">
      <c r="A2173" s="214"/>
      <c r="C2173" s="240"/>
      <c r="D2173" s="214"/>
      <c r="E2173" s="214"/>
      <c r="F2173" s="240"/>
      <c r="G2173" s="240"/>
    </row>
    <row r="2174" spans="1:7" s="208" customFormat="1" ht="12">
      <c r="A2174" s="214"/>
      <c r="C2174" s="240"/>
      <c r="D2174" s="214"/>
      <c r="E2174" s="214"/>
      <c r="F2174" s="240"/>
      <c r="G2174" s="240"/>
    </row>
    <row r="2175" spans="1:7" s="208" customFormat="1" ht="12">
      <c r="A2175" s="214"/>
      <c r="C2175" s="240"/>
      <c r="D2175" s="214"/>
      <c r="E2175" s="214"/>
      <c r="F2175" s="240"/>
      <c r="G2175" s="240"/>
    </row>
    <row r="2176" spans="1:7" s="208" customFormat="1" ht="12">
      <c r="A2176" s="214"/>
      <c r="C2176" s="240"/>
      <c r="D2176" s="214"/>
      <c r="E2176" s="214"/>
      <c r="F2176" s="240"/>
      <c r="G2176" s="240"/>
    </row>
    <row r="2177" spans="1:7" s="208" customFormat="1" ht="12">
      <c r="A2177" s="214"/>
      <c r="C2177" s="240"/>
      <c r="D2177" s="214"/>
      <c r="E2177" s="214"/>
      <c r="F2177" s="240"/>
      <c r="G2177" s="240"/>
    </row>
    <row r="2178" spans="1:7" s="208" customFormat="1" ht="12">
      <c r="A2178" s="214"/>
      <c r="C2178" s="240"/>
      <c r="D2178" s="214"/>
      <c r="E2178" s="214"/>
      <c r="F2178" s="240"/>
      <c r="G2178" s="240"/>
    </row>
    <row r="2179" spans="1:7" s="208" customFormat="1" ht="12">
      <c r="A2179" s="214"/>
      <c r="C2179" s="240"/>
      <c r="D2179" s="214"/>
      <c r="E2179" s="214"/>
      <c r="F2179" s="240"/>
      <c r="G2179" s="240"/>
    </row>
    <row r="2180" spans="1:7" s="208" customFormat="1" ht="12">
      <c r="A2180" s="214"/>
      <c r="C2180" s="240"/>
      <c r="D2180" s="214"/>
      <c r="E2180" s="214"/>
      <c r="F2180" s="240"/>
      <c r="G2180" s="240"/>
    </row>
    <row r="2181" spans="1:7" s="208" customFormat="1" ht="12">
      <c r="A2181" s="214"/>
      <c r="C2181" s="240"/>
      <c r="D2181" s="214"/>
      <c r="E2181" s="214"/>
      <c r="F2181" s="240"/>
      <c r="G2181" s="240"/>
    </row>
    <row r="2182" spans="1:7" s="208" customFormat="1" ht="12">
      <c r="A2182" s="214"/>
      <c r="C2182" s="240"/>
      <c r="D2182" s="214"/>
      <c r="E2182" s="214"/>
      <c r="F2182" s="240"/>
      <c r="G2182" s="240"/>
    </row>
    <row r="2183" spans="1:7" s="208" customFormat="1" ht="12">
      <c r="A2183" s="214"/>
      <c r="C2183" s="240"/>
      <c r="D2183" s="214"/>
      <c r="E2183" s="214"/>
      <c r="F2183" s="240"/>
      <c r="G2183" s="240"/>
    </row>
    <row r="2184" spans="1:7" s="208" customFormat="1" ht="12">
      <c r="A2184" s="214"/>
      <c r="C2184" s="240"/>
      <c r="D2184" s="214"/>
      <c r="E2184" s="214"/>
      <c r="F2184" s="240"/>
      <c r="G2184" s="240"/>
    </row>
    <row r="2185" spans="1:7" s="208" customFormat="1" ht="12">
      <c r="A2185" s="214"/>
      <c r="C2185" s="240"/>
      <c r="D2185" s="214"/>
      <c r="E2185" s="214"/>
      <c r="F2185" s="240"/>
      <c r="G2185" s="240"/>
    </row>
    <row r="2186" spans="1:7" s="208" customFormat="1" ht="12">
      <c r="A2186" s="214"/>
      <c r="C2186" s="240"/>
      <c r="D2186" s="214"/>
      <c r="E2186" s="214"/>
      <c r="F2186" s="240"/>
      <c r="G2186" s="240"/>
    </row>
    <row r="2187" spans="1:7" s="208" customFormat="1" ht="12">
      <c r="A2187" s="214"/>
      <c r="C2187" s="240"/>
      <c r="D2187" s="214"/>
      <c r="E2187" s="214"/>
      <c r="F2187" s="240"/>
      <c r="G2187" s="240"/>
    </row>
    <row r="2188" spans="1:7" s="208" customFormat="1" ht="12">
      <c r="A2188" s="214"/>
      <c r="C2188" s="240"/>
      <c r="D2188" s="214"/>
      <c r="E2188" s="214"/>
      <c r="F2188" s="240"/>
      <c r="G2188" s="240"/>
    </row>
    <row r="2189" spans="1:7" s="208" customFormat="1" ht="12">
      <c r="A2189" s="214"/>
      <c r="C2189" s="240"/>
      <c r="D2189" s="214"/>
      <c r="E2189" s="214"/>
      <c r="F2189" s="240"/>
      <c r="G2189" s="240"/>
    </row>
    <row r="2190" spans="1:7" s="208" customFormat="1" ht="12">
      <c r="A2190" s="214"/>
      <c r="C2190" s="240"/>
      <c r="D2190" s="214"/>
      <c r="E2190" s="214"/>
      <c r="F2190" s="240"/>
      <c r="G2190" s="240"/>
    </row>
    <row r="2191" spans="1:7" s="208" customFormat="1" ht="12">
      <c r="A2191" s="214"/>
      <c r="C2191" s="240"/>
      <c r="D2191" s="214"/>
      <c r="E2191" s="214"/>
      <c r="F2191" s="240"/>
      <c r="G2191" s="240"/>
    </row>
    <row r="2192" spans="1:7" s="208" customFormat="1" ht="12">
      <c r="A2192" s="214"/>
      <c r="C2192" s="240"/>
      <c r="D2192" s="214"/>
      <c r="E2192" s="214"/>
      <c r="F2192" s="240"/>
      <c r="G2192" s="240"/>
    </row>
    <row r="2193" spans="1:7" s="208" customFormat="1" ht="12">
      <c r="A2193" s="214"/>
      <c r="C2193" s="240"/>
      <c r="D2193" s="214"/>
      <c r="E2193" s="214"/>
      <c r="F2193" s="240"/>
      <c r="G2193" s="240"/>
    </row>
    <row r="2194" spans="1:7" s="208" customFormat="1" ht="12">
      <c r="A2194" s="214"/>
      <c r="C2194" s="240"/>
      <c r="D2194" s="214"/>
      <c r="E2194" s="214"/>
      <c r="F2194" s="240"/>
      <c r="G2194" s="240"/>
    </row>
    <row r="2195" spans="1:7" s="208" customFormat="1" ht="12">
      <c r="A2195" s="214"/>
      <c r="C2195" s="240"/>
      <c r="D2195" s="214"/>
      <c r="E2195" s="214"/>
      <c r="F2195" s="240"/>
      <c r="G2195" s="240"/>
    </row>
    <row r="2196" spans="1:7" s="208" customFormat="1" ht="12">
      <c r="A2196" s="214"/>
      <c r="C2196" s="240"/>
      <c r="D2196" s="214"/>
      <c r="E2196" s="214"/>
      <c r="F2196" s="240"/>
      <c r="G2196" s="240"/>
    </row>
    <row r="2197" spans="1:7" s="208" customFormat="1" ht="12">
      <c r="A2197" s="214"/>
      <c r="C2197" s="240"/>
      <c r="D2197" s="214"/>
      <c r="E2197" s="214"/>
      <c r="F2197" s="240"/>
      <c r="G2197" s="240"/>
    </row>
    <row r="2198" spans="1:7" s="208" customFormat="1" ht="12">
      <c r="A2198" s="214"/>
      <c r="C2198" s="240"/>
      <c r="D2198" s="214"/>
      <c r="E2198" s="214"/>
      <c r="F2198" s="240"/>
      <c r="G2198" s="240"/>
    </row>
    <row r="2199" spans="1:7" s="208" customFormat="1" ht="12">
      <c r="A2199" s="214"/>
      <c r="C2199" s="240"/>
      <c r="D2199" s="214"/>
      <c r="E2199" s="214"/>
      <c r="F2199" s="240"/>
      <c r="G2199" s="240"/>
    </row>
    <row r="2200" spans="1:7" s="208" customFormat="1" ht="12">
      <c r="A2200" s="214"/>
      <c r="C2200" s="240"/>
      <c r="D2200" s="214"/>
      <c r="E2200" s="214"/>
      <c r="F2200" s="240"/>
      <c r="G2200" s="240"/>
    </row>
    <row r="2201" spans="1:7" s="208" customFormat="1" ht="12">
      <c r="A2201" s="214"/>
      <c r="C2201" s="240"/>
      <c r="D2201" s="214"/>
      <c r="E2201" s="214"/>
      <c r="F2201" s="240"/>
      <c r="G2201" s="240"/>
    </row>
    <row r="2202" spans="1:7" s="208" customFormat="1" ht="12">
      <c r="A2202" s="214"/>
      <c r="C2202" s="240"/>
      <c r="D2202" s="214"/>
      <c r="E2202" s="214"/>
      <c r="F2202" s="240"/>
      <c r="G2202" s="240"/>
    </row>
    <row r="2203" spans="1:7" s="208" customFormat="1" ht="12">
      <c r="A2203" s="214"/>
      <c r="C2203" s="240"/>
      <c r="D2203" s="214"/>
      <c r="E2203" s="214"/>
      <c r="F2203" s="240"/>
      <c r="G2203" s="240"/>
    </row>
    <row r="2204" spans="1:7" s="208" customFormat="1" ht="12">
      <c r="A2204" s="214"/>
      <c r="C2204" s="240"/>
      <c r="D2204" s="214"/>
      <c r="E2204" s="214"/>
      <c r="F2204" s="240"/>
      <c r="G2204" s="240"/>
    </row>
    <row r="2205" spans="1:7" s="208" customFormat="1" ht="12">
      <c r="A2205" s="214"/>
      <c r="C2205" s="240"/>
      <c r="D2205" s="214"/>
      <c r="E2205" s="214"/>
      <c r="F2205" s="240"/>
      <c r="G2205" s="240"/>
    </row>
    <row r="2206" spans="1:7" s="208" customFormat="1" ht="12">
      <c r="A2206" s="214"/>
      <c r="C2206" s="240"/>
      <c r="D2206" s="214"/>
      <c r="E2206" s="214"/>
      <c r="F2206" s="240"/>
      <c r="G2206" s="240"/>
    </row>
    <row r="2207" spans="1:7" s="208" customFormat="1" ht="12">
      <c r="A2207" s="214"/>
      <c r="C2207" s="240"/>
      <c r="D2207" s="214"/>
      <c r="E2207" s="214"/>
      <c r="F2207" s="240"/>
      <c r="G2207" s="240"/>
    </row>
    <row r="2208" spans="1:7" s="208" customFormat="1" ht="12">
      <c r="A2208" s="214"/>
      <c r="C2208" s="240"/>
      <c r="D2208" s="214"/>
      <c r="E2208" s="214"/>
      <c r="F2208" s="240"/>
      <c r="G2208" s="240"/>
    </row>
    <row r="2209" spans="1:7" s="208" customFormat="1" ht="12">
      <c r="A2209" s="214"/>
      <c r="C2209" s="240"/>
      <c r="D2209" s="214"/>
      <c r="E2209" s="214"/>
      <c r="F2209" s="240"/>
      <c r="G2209" s="240"/>
    </row>
    <row r="2210" spans="1:7" s="208" customFormat="1" ht="12">
      <c r="A2210" s="214"/>
      <c r="C2210" s="240"/>
      <c r="D2210" s="214"/>
      <c r="E2210" s="214"/>
      <c r="F2210" s="240"/>
      <c r="G2210" s="240"/>
    </row>
    <row r="2211" spans="1:7" s="208" customFormat="1" ht="12">
      <c r="A2211" s="214"/>
      <c r="C2211" s="240"/>
      <c r="D2211" s="214"/>
      <c r="E2211" s="214"/>
      <c r="F2211" s="240"/>
      <c r="G2211" s="240"/>
    </row>
    <row r="2212" spans="1:7" s="208" customFormat="1" ht="12">
      <c r="A2212" s="214"/>
      <c r="C2212" s="240"/>
      <c r="D2212" s="214"/>
      <c r="E2212" s="214"/>
      <c r="F2212" s="240"/>
      <c r="G2212" s="240"/>
    </row>
    <row r="2213" spans="1:7" s="208" customFormat="1" ht="12">
      <c r="A2213" s="214"/>
      <c r="C2213" s="240"/>
      <c r="D2213" s="214"/>
      <c r="E2213" s="214"/>
      <c r="F2213" s="240"/>
      <c r="G2213" s="240"/>
    </row>
    <row r="2214" spans="1:7" s="208" customFormat="1" ht="12">
      <c r="A2214" s="214"/>
      <c r="C2214" s="240"/>
      <c r="D2214" s="214"/>
      <c r="E2214" s="214"/>
      <c r="F2214" s="240"/>
      <c r="G2214" s="240"/>
    </row>
    <row r="2215" spans="1:7" s="208" customFormat="1" ht="12">
      <c r="A2215" s="214"/>
      <c r="C2215" s="240"/>
      <c r="D2215" s="214"/>
      <c r="E2215" s="214"/>
      <c r="F2215" s="240"/>
      <c r="G2215" s="240"/>
    </row>
    <row r="2216" spans="1:7" s="208" customFormat="1" ht="12">
      <c r="A2216" s="214"/>
      <c r="C2216" s="240"/>
      <c r="D2216" s="214"/>
      <c r="E2216" s="214"/>
      <c r="F2216" s="240"/>
      <c r="G2216" s="240"/>
    </row>
    <row r="2217" spans="1:7" s="208" customFormat="1" ht="12">
      <c r="A2217" s="214"/>
      <c r="C2217" s="240"/>
      <c r="D2217" s="214"/>
      <c r="E2217" s="214"/>
      <c r="F2217" s="240"/>
      <c r="G2217" s="240"/>
    </row>
    <row r="2218" spans="1:7" s="208" customFormat="1" ht="12">
      <c r="A2218" s="214"/>
      <c r="C2218" s="240"/>
      <c r="D2218" s="214"/>
      <c r="E2218" s="214"/>
      <c r="F2218" s="240"/>
      <c r="G2218" s="240"/>
    </row>
    <row r="2219" spans="1:7" s="208" customFormat="1" ht="12">
      <c r="A2219" s="214"/>
      <c r="C2219" s="240"/>
      <c r="D2219" s="214"/>
      <c r="E2219" s="214"/>
      <c r="F2219" s="240"/>
      <c r="G2219" s="240"/>
    </row>
    <row r="2220" spans="1:7" s="208" customFormat="1" ht="12">
      <c r="A2220" s="214"/>
      <c r="C2220" s="240"/>
      <c r="D2220" s="214"/>
      <c r="E2220" s="214"/>
      <c r="F2220" s="240"/>
      <c r="G2220" s="240"/>
    </row>
    <row r="2221" spans="1:7" s="208" customFormat="1" ht="12">
      <c r="A2221" s="214"/>
      <c r="C2221" s="240"/>
      <c r="D2221" s="214"/>
      <c r="E2221" s="214"/>
      <c r="F2221" s="240"/>
      <c r="G2221" s="240"/>
    </row>
    <row r="2222" spans="1:7" s="208" customFormat="1" ht="12">
      <c r="A2222" s="214"/>
      <c r="C2222" s="240"/>
      <c r="D2222" s="214"/>
      <c r="E2222" s="214"/>
      <c r="F2222" s="240"/>
      <c r="G2222" s="240"/>
    </row>
    <row r="2223" spans="1:7" s="208" customFormat="1" ht="12">
      <c r="A2223" s="214"/>
      <c r="C2223" s="240"/>
      <c r="D2223" s="214"/>
      <c r="E2223" s="214"/>
      <c r="F2223" s="240"/>
      <c r="G2223" s="240"/>
    </row>
    <row r="2224" spans="1:7" s="208" customFormat="1" ht="12">
      <c r="A2224" s="214"/>
      <c r="C2224" s="240"/>
      <c r="D2224" s="214"/>
      <c r="E2224" s="214"/>
      <c r="F2224" s="240"/>
      <c r="G2224" s="240"/>
    </row>
    <row r="2225" spans="1:7" s="208" customFormat="1" ht="12">
      <c r="A2225" s="214"/>
      <c r="C2225" s="240"/>
      <c r="D2225" s="214"/>
      <c r="E2225" s="214"/>
      <c r="F2225" s="240"/>
      <c r="G2225" s="240"/>
    </row>
    <row r="2226" spans="1:7" s="208" customFormat="1" ht="12">
      <c r="A2226" s="214"/>
      <c r="C2226" s="240"/>
      <c r="D2226" s="214"/>
      <c r="E2226" s="214"/>
      <c r="F2226" s="240"/>
      <c r="G2226" s="240"/>
    </row>
    <row r="2227" spans="1:7" s="208" customFormat="1" ht="12">
      <c r="A2227" s="214"/>
      <c r="C2227" s="240"/>
      <c r="D2227" s="214"/>
      <c r="E2227" s="214"/>
      <c r="F2227" s="240"/>
      <c r="G2227" s="240"/>
    </row>
    <row r="2228" spans="1:7" s="208" customFormat="1" ht="12">
      <c r="A2228" s="214"/>
      <c r="C2228" s="240"/>
      <c r="D2228" s="214"/>
      <c r="E2228" s="214"/>
      <c r="F2228" s="240"/>
      <c r="G2228" s="240"/>
    </row>
    <row r="2229" spans="1:7" s="208" customFormat="1" ht="12">
      <c r="A2229" s="214"/>
      <c r="C2229" s="240"/>
      <c r="D2229" s="214"/>
      <c r="E2229" s="214"/>
      <c r="F2229" s="240"/>
      <c r="G2229" s="240"/>
    </row>
    <row r="2230" spans="1:7" s="208" customFormat="1" ht="12">
      <c r="A2230" s="214"/>
      <c r="C2230" s="240"/>
      <c r="D2230" s="214"/>
      <c r="E2230" s="214"/>
      <c r="F2230" s="240"/>
      <c r="G2230" s="240"/>
    </row>
    <row r="2231" spans="1:7" s="208" customFormat="1" ht="12">
      <c r="A2231" s="214"/>
      <c r="C2231" s="240"/>
      <c r="D2231" s="214"/>
      <c r="E2231" s="214"/>
      <c r="F2231" s="240"/>
      <c r="G2231" s="240"/>
    </row>
    <row r="2232" spans="1:7" s="208" customFormat="1" ht="12">
      <c r="A2232" s="214"/>
      <c r="C2232" s="240"/>
      <c r="D2232" s="214"/>
      <c r="E2232" s="214"/>
      <c r="F2232" s="240"/>
      <c r="G2232" s="240"/>
    </row>
    <row r="2233" spans="1:7" s="208" customFormat="1" ht="12">
      <c r="A2233" s="214"/>
      <c r="C2233" s="240"/>
      <c r="D2233" s="214"/>
      <c r="E2233" s="214"/>
      <c r="F2233" s="240"/>
      <c r="G2233" s="240"/>
    </row>
    <row r="2234" spans="1:7" s="208" customFormat="1" ht="12">
      <c r="A2234" s="214"/>
      <c r="C2234" s="240"/>
      <c r="D2234" s="214"/>
      <c r="E2234" s="214"/>
      <c r="F2234" s="240"/>
      <c r="G2234" s="240"/>
    </row>
    <row r="2235" spans="1:7" s="208" customFormat="1" ht="12">
      <c r="A2235" s="214"/>
      <c r="C2235" s="240"/>
      <c r="D2235" s="214"/>
      <c r="E2235" s="214"/>
      <c r="F2235" s="240"/>
      <c r="G2235" s="240"/>
    </row>
    <row r="2236" spans="1:7" s="208" customFormat="1" ht="12">
      <c r="A2236" s="214"/>
      <c r="C2236" s="240"/>
      <c r="D2236" s="214"/>
      <c r="E2236" s="214"/>
      <c r="F2236" s="240"/>
      <c r="G2236" s="240"/>
    </row>
    <row r="2237" spans="1:7" s="208" customFormat="1" ht="12">
      <c r="A2237" s="214"/>
      <c r="C2237" s="240"/>
      <c r="D2237" s="214"/>
      <c r="E2237" s="214"/>
      <c r="F2237" s="240"/>
      <c r="G2237" s="240"/>
    </row>
    <row r="2238" spans="1:7" s="208" customFormat="1" ht="12">
      <c r="A2238" s="214"/>
      <c r="C2238" s="240"/>
      <c r="D2238" s="214"/>
      <c r="E2238" s="214"/>
      <c r="F2238" s="240"/>
      <c r="G2238" s="240"/>
    </row>
    <row r="2239" spans="1:7" s="208" customFormat="1" ht="12">
      <c r="A2239" s="214"/>
      <c r="C2239" s="240"/>
      <c r="D2239" s="214"/>
      <c r="E2239" s="214"/>
      <c r="F2239" s="240"/>
      <c r="G2239" s="240"/>
    </row>
    <row r="2240" spans="1:7" s="208" customFormat="1" ht="12">
      <c r="A2240" s="214"/>
      <c r="C2240" s="240"/>
      <c r="D2240" s="214"/>
      <c r="E2240" s="214"/>
      <c r="F2240" s="240"/>
      <c r="G2240" s="240"/>
    </row>
    <row r="2241" spans="1:7" s="208" customFormat="1" ht="12">
      <c r="A2241" s="214"/>
      <c r="C2241" s="240"/>
      <c r="D2241" s="214"/>
      <c r="E2241" s="214"/>
      <c r="F2241" s="240"/>
      <c r="G2241" s="240"/>
    </row>
    <row r="2242" spans="1:7" s="208" customFormat="1" ht="12">
      <c r="A2242" s="214"/>
      <c r="C2242" s="240"/>
      <c r="D2242" s="214"/>
      <c r="E2242" s="214"/>
      <c r="F2242" s="240"/>
      <c r="G2242" s="240"/>
    </row>
    <row r="2243" spans="1:7" s="208" customFormat="1" ht="12">
      <c r="A2243" s="214"/>
      <c r="C2243" s="240"/>
      <c r="D2243" s="214"/>
      <c r="E2243" s="214"/>
      <c r="F2243" s="240"/>
      <c r="G2243" s="240"/>
    </row>
    <row r="2244" spans="1:7" s="208" customFormat="1" ht="12">
      <c r="A2244" s="214"/>
      <c r="C2244" s="240"/>
      <c r="D2244" s="214"/>
      <c r="E2244" s="214"/>
      <c r="F2244" s="240"/>
      <c r="G2244" s="240"/>
    </row>
    <row r="2245" spans="1:7" s="208" customFormat="1" ht="12">
      <c r="A2245" s="214"/>
      <c r="C2245" s="240"/>
      <c r="D2245" s="214"/>
      <c r="E2245" s="214"/>
      <c r="F2245" s="240"/>
      <c r="G2245" s="240"/>
    </row>
    <row r="2246" spans="1:7" s="208" customFormat="1" ht="12">
      <c r="A2246" s="214"/>
      <c r="C2246" s="240"/>
      <c r="D2246" s="214"/>
      <c r="E2246" s="214"/>
      <c r="F2246" s="240"/>
      <c r="G2246" s="240"/>
    </row>
    <row r="2247" spans="1:7" s="208" customFormat="1" ht="12">
      <c r="A2247" s="214"/>
      <c r="C2247" s="240"/>
      <c r="D2247" s="214"/>
      <c r="E2247" s="214"/>
      <c r="F2247" s="240"/>
      <c r="G2247" s="240"/>
    </row>
    <row r="2248" spans="1:7" s="208" customFormat="1" ht="12">
      <c r="A2248" s="214"/>
      <c r="C2248" s="240"/>
      <c r="D2248" s="214"/>
      <c r="E2248" s="214"/>
      <c r="F2248" s="240"/>
      <c r="G2248" s="240"/>
    </row>
    <row r="2249" spans="1:7" s="208" customFormat="1" ht="12">
      <c r="A2249" s="214"/>
      <c r="C2249" s="240"/>
      <c r="D2249" s="214"/>
      <c r="E2249" s="214"/>
      <c r="F2249" s="240"/>
      <c r="G2249" s="240"/>
    </row>
    <row r="2250" spans="1:7" s="208" customFormat="1" ht="12">
      <c r="A2250" s="214"/>
      <c r="C2250" s="240"/>
      <c r="D2250" s="214"/>
      <c r="E2250" s="214"/>
      <c r="F2250" s="240"/>
      <c r="G2250" s="240"/>
    </row>
    <row r="2251" spans="1:7" s="208" customFormat="1" ht="12">
      <c r="A2251" s="214"/>
      <c r="C2251" s="240"/>
      <c r="D2251" s="214"/>
      <c r="E2251" s="214"/>
      <c r="F2251" s="240"/>
      <c r="G2251" s="240"/>
    </row>
    <row r="2252" spans="1:7" s="208" customFormat="1" ht="12">
      <c r="A2252" s="214"/>
      <c r="C2252" s="240"/>
      <c r="D2252" s="214"/>
      <c r="E2252" s="214"/>
      <c r="F2252" s="240"/>
      <c r="G2252" s="240"/>
    </row>
    <row r="2253" spans="1:7" s="208" customFormat="1" ht="12">
      <c r="A2253" s="214"/>
      <c r="C2253" s="240"/>
      <c r="D2253" s="214"/>
      <c r="E2253" s="214"/>
      <c r="F2253" s="240"/>
      <c r="G2253" s="240"/>
    </row>
    <row r="2254" spans="1:7" s="208" customFormat="1" ht="12">
      <c r="A2254" s="214"/>
      <c r="C2254" s="240"/>
      <c r="D2254" s="214"/>
      <c r="E2254" s="214"/>
      <c r="F2254" s="240"/>
      <c r="G2254" s="240"/>
    </row>
    <row r="2255" spans="1:7" s="208" customFormat="1" ht="12">
      <c r="A2255" s="214"/>
      <c r="C2255" s="240"/>
      <c r="D2255" s="214"/>
      <c r="E2255" s="214"/>
      <c r="F2255" s="240"/>
      <c r="G2255" s="240"/>
    </row>
    <row r="2256" spans="1:7" s="208" customFormat="1" ht="12">
      <c r="A2256" s="214"/>
      <c r="C2256" s="240"/>
      <c r="D2256" s="214"/>
      <c r="E2256" s="214"/>
      <c r="F2256" s="240"/>
      <c r="G2256" s="240"/>
    </row>
    <row r="2257" spans="1:7" s="208" customFormat="1" ht="12">
      <c r="A2257" s="214"/>
      <c r="C2257" s="240"/>
      <c r="D2257" s="214"/>
      <c r="E2257" s="214"/>
      <c r="F2257" s="240"/>
      <c r="G2257" s="240"/>
    </row>
    <row r="2258" spans="1:7" s="208" customFormat="1" ht="12">
      <c r="A2258" s="214"/>
      <c r="C2258" s="240"/>
      <c r="D2258" s="214"/>
      <c r="E2258" s="214"/>
      <c r="F2258" s="240"/>
      <c r="G2258" s="240"/>
    </row>
    <row r="2259" spans="1:7" s="208" customFormat="1" ht="12">
      <c r="A2259" s="214"/>
      <c r="C2259" s="240"/>
      <c r="D2259" s="214"/>
      <c r="E2259" s="214"/>
      <c r="F2259" s="240"/>
      <c r="G2259" s="240"/>
    </row>
    <row r="2260" spans="1:7" s="208" customFormat="1" ht="12">
      <c r="A2260" s="214"/>
      <c r="C2260" s="240"/>
      <c r="D2260" s="214"/>
      <c r="E2260" s="214"/>
      <c r="F2260" s="240"/>
      <c r="G2260" s="240"/>
    </row>
    <row r="2261" spans="1:7" s="208" customFormat="1" ht="12">
      <c r="A2261" s="214"/>
      <c r="C2261" s="240"/>
      <c r="D2261" s="214"/>
      <c r="E2261" s="214"/>
      <c r="F2261" s="240"/>
      <c r="G2261" s="240"/>
    </row>
    <row r="2262" spans="1:7" s="208" customFormat="1" ht="12">
      <c r="A2262" s="214"/>
      <c r="C2262" s="240"/>
      <c r="D2262" s="214"/>
      <c r="E2262" s="214"/>
      <c r="F2262" s="240"/>
      <c r="G2262" s="240"/>
    </row>
    <row r="2263" spans="1:7" s="208" customFormat="1" ht="12">
      <c r="A2263" s="214"/>
      <c r="C2263" s="240"/>
      <c r="D2263" s="214"/>
      <c r="E2263" s="214"/>
      <c r="F2263" s="240"/>
      <c r="G2263" s="240"/>
    </row>
    <row r="2264" spans="1:7" s="208" customFormat="1" ht="12">
      <c r="A2264" s="214"/>
      <c r="C2264" s="240"/>
      <c r="D2264" s="214"/>
      <c r="E2264" s="214"/>
      <c r="F2264" s="240"/>
      <c r="G2264" s="240"/>
    </row>
    <row r="2265" spans="1:7" s="208" customFormat="1" ht="12">
      <c r="A2265" s="214"/>
      <c r="C2265" s="240"/>
      <c r="D2265" s="214"/>
      <c r="E2265" s="214"/>
      <c r="F2265" s="240"/>
      <c r="G2265" s="240"/>
    </row>
    <row r="2266" spans="1:7" s="208" customFormat="1" ht="12">
      <c r="A2266" s="214"/>
      <c r="C2266" s="240"/>
      <c r="D2266" s="214"/>
      <c r="E2266" s="214"/>
      <c r="F2266" s="240"/>
      <c r="G2266" s="240"/>
    </row>
    <row r="2267" spans="1:7" s="208" customFormat="1" ht="12">
      <c r="A2267" s="214"/>
      <c r="C2267" s="240"/>
      <c r="D2267" s="214"/>
      <c r="E2267" s="214"/>
      <c r="F2267" s="240"/>
      <c r="G2267" s="240"/>
    </row>
    <row r="2268" spans="1:7" s="208" customFormat="1" ht="12">
      <c r="A2268" s="214"/>
      <c r="C2268" s="240"/>
      <c r="D2268" s="214"/>
      <c r="E2268" s="214"/>
      <c r="F2268" s="240"/>
      <c r="G2268" s="240"/>
    </row>
    <row r="2269" spans="1:7" s="208" customFormat="1" ht="12">
      <c r="A2269" s="214"/>
      <c r="C2269" s="240"/>
      <c r="D2269" s="214"/>
      <c r="E2269" s="214"/>
      <c r="F2269" s="240"/>
      <c r="G2269" s="240"/>
    </row>
    <row r="2270" spans="1:7" s="208" customFormat="1" ht="12">
      <c r="A2270" s="214"/>
      <c r="C2270" s="240"/>
      <c r="D2270" s="214"/>
      <c r="E2270" s="214"/>
      <c r="F2270" s="240"/>
      <c r="G2270" s="240"/>
    </row>
    <row r="2271" spans="1:7" s="208" customFormat="1" ht="12">
      <c r="A2271" s="214"/>
      <c r="C2271" s="240"/>
      <c r="D2271" s="214"/>
      <c r="E2271" s="214"/>
      <c r="F2271" s="240"/>
      <c r="G2271" s="240"/>
    </row>
    <row r="2272" spans="1:7" s="208" customFormat="1" ht="12">
      <c r="A2272" s="214"/>
      <c r="C2272" s="240"/>
      <c r="D2272" s="214"/>
      <c r="E2272" s="214"/>
      <c r="F2272" s="240"/>
      <c r="G2272" s="240"/>
    </row>
    <row r="2273" spans="1:7" s="208" customFormat="1" ht="12">
      <c r="A2273" s="214"/>
      <c r="C2273" s="240"/>
      <c r="D2273" s="214"/>
      <c r="E2273" s="214"/>
      <c r="F2273" s="240"/>
      <c r="G2273" s="240"/>
    </row>
    <row r="2274" spans="1:7" s="208" customFormat="1" ht="12">
      <c r="A2274" s="214"/>
      <c r="C2274" s="240"/>
      <c r="D2274" s="214"/>
      <c r="E2274" s="214"/>
      <c r="F2274" s="240"/>
      <c r="G2274" s="240"/>
    </row>
    <row r="2275" spans="1:7" s="208" customFormat="1" ht="12">
      <c r="A2275" s="214"/>
      <c r="C2275" s="240"/>
      <c r="D2275" s="214"/>
      <c r="E2275" s="214"/>
      <c r="F2275" s="240"/>
      <c r="G2275" s="240"/>
    </row>
    <row r="2276" spans="1:7" s="208" customFormat="1" ht="12">
      <c r="A2276" s="214"/>
      <c r="C2276" s="240"/>
      <c r="D2276" s="214"/>
      <c r="E2276" s="214"/>
      <c r="F2276" s="240"/>
      <c r="G2276" s="240"/>
    </row>
    <row r="2277" spans="1:7" s="208" customFormat="1" ht="12">
      <c r="A2277" s="214"/>
      <c r="C2277" s="240"/>
      <c r="D2277" s="214"/>
      <c r="E2277" s="214"/>
      <c r="F2277" s="240"/>
      <c r="G2277" s="240"/>
    </row>
    <row r="2278" spans="1:7" s="208" customFormat="1" ht="12">
      <c r="A2278" s="214"/>
      <c r="C2278" s="240"/>
      <c r="D2278" s="214"/>
      <c r="E2278" s="214"/>
      <c r="F2278" s="240"/>
      <c r="G2278" s="240"/>
    </row>
    <row r="2279" spans="1:7" s="208" customFormat="1" ht="12">
      <c r="A2279" s="214"/>
      <c r="C2279" s="240"/>
      <c r="D2279" s="214"/>
      <c r="E2279" s="214"/>
      <c r="F2279" s="240"/>
      <c r="G2279" s="240"/>
    </row>
    <row r="2280" spans="1:7" s="208" customFormat="1" ht="12">
      <c r="A2280" s="214"/>
      <c r="C2280" s="240"/>
      <c r="D2280" s="214"/>
      <c r="E2280" s="214"/>
      <c r="F2280" s="240"/>
      <c r="G2280" s="240"/>
    </row>
    <row r="2281" spans="1:7" s="208" customFormat="1" ht="12">
      <c r="A2281" s="214"/>
      <c r="C2281" s="240"/>
      <c r="D2281" s="214"/>
      <c r="E2281" s="214"/>
      <c r="F2281" s="240"/>
      <c r="G2281" s="240"/>
    </row>
    <row r="2282" spans="1:7" s="208" customFormat="1" ht="12">
      <c r="A2282" s="214"/>
      <c r="C2282" s="240"/>
      <c r="D2282" s="214"/>
      <c r="E2282" s="214"/>
      <c r="F2282" s="240"/>
      <c r="G2282" s="240"/>
    </row>
    <row r="2283" spans="1:7" s="208" customFormat="1" ht="12">
      <c r="A2283" s="214"/>
      <c r="C2283" s="240"/>
      <c r="D2283" s="214"/>
      <c r="E2283" s="214"/>
      <c r="F2283" s="240"/>
      <c r="G2283" s="240"/>
    </row>
    <row r="2284" spans="1:7" s="208" customFormat="1" ht="12">
      <c r="A2284" s="214"/>
      <c r="C2284" s="240"/>
      <c r="D2284" s="214"/>
      <c r="E2284" s="214"/>
      <c r="F2284" s="240"/>
      <c r="G2284" s="240"/>
    </row>
    <row r="2285" spans="1:7" s="208" customFormat="1" ht="12">
      <c r="A2285" s="214"/>
      <c r="C2285" s="240"/>
      <c r="D2285" s="214"/>
      <c r="E2285" s="214"/>
      <c r="F2285" s="240"/>
      <c r="G2285" s="240"/>
    </row>
    <row r="2286" spans="1:7" s="208" customFormat="1" ht="12">
      <c r="A2286" s="214"/>
      <c r="C2286" s="240"/>
      <c r="D2286" s="214"/>
      <c r="E2286" s="214"/>
      <c r="F2286" s="240"/>
      <c r="G2286" s="240"/>
    </row>
    <row r="2287" spans="1:7" s="208" customFormat="1" ht="12">
      <c r="A2287" s="214"/>
      <c r="C2287" s="240"/>
      <c r="D2287" s="214"/>
      <c r="E2287" s="214"/>
      <c r="F2287" s="240"/>
      <c r="G2287" s="240"/>
    </row>
    <row r="2288" spans="1:7" s="208" customFormat="1" ht="12">
      <c r="A2288" s="214"/>
      <c r="C2288" s="240"/>
      <c r="D2288" s="214"/>
      <c r="E2288" s="214"/>
      <c r="F2288" s="240"/>
      <c r="G2288" s="240"/>
    </row>
    <row r="2289" spans="1:7" s="208" customFormat="1" ht="12">
      <c r="A2289" s="214"/>
      <c r="C2289" s="240"/>
      <c r="D2289" s="214"/>
      <c r="E2289" s="214"/>
      <c r="F2289" s="240"/>
      <c r="G2289" s="240"/>
    </row>
    <row r="2290" spans="1:7" s="208" customFormat="1" ht="12">
      <c r="A2290" s="214"/>
      <c r="C2290" s="240"/>
      <c r="D2290" s="214"/>
      <c r="E2290" s="214"/>
      <c r="F2290" s="240"/>
      <c r="G2290" s="240"/>
    </row>
    <row r="2291" spans="1:7" s="208" customFormat="1" ht="12">
      <c r="A2291" s="214"/>
      <c r="C2291" s="240"/>
      <c r="D2291" s="214"/>
      <c r="E2291" s="214"/>
      <c r="F2291" s="240"/>
      <c r="G2291" s="240"/>
    </row>
    <row r="2292" spans="1:7" s="208" customFormat="1" ht="12">
      <c r="A2292" s="214"/>
      <c r="C2292" s="240"/>
      <c r="D2292" s="214"/>
      <c r="E2292" s="214"/>
      <c r="F2292" s="240"/>
      <c r="G2292" s="240"/>
    </row>
    <row r="2293" spans="1:7" s="208" customFormat="1" ht="12">
      <c r="A2293" s="214"/>
      <c r="C2293" s="240"/>
      <c r="D2293" s="214"/>
      <c r="E2293" s="214"/>
      <c r="F2293" s="240"/>
      <c r="G2293" s="240"/>
    </row>
    <row r="2294" spans="1:7" s="208" customFormat="1" ht="12">
      <c r="A2294" s="214"/>
      <c r="C2294" s="240"/>
      <c r="D2294" s="214"/>
      <c r="E2294" s="214"/>
      <c r="F2294" s="240"/>
      <c r="G2294" s="240"/>
    </row>
    <row r="2295" spans="1:7" s="208" customFormat="1" ht="12">
      <c r="A2295" s="214"/>
      <c r="C2295" s="240"/>
      <c r="D2295" s="214"/>
      <c r="E2295" s="214"/>
      <c r="F2295" s="240"/>
      <c r="G2295" s="240"/>
    </row>
    <row r="2296" spans="1:7" s="208" customFormat="1" ht="12">
      <c r="A2296" s="214"/>
      <c r="C2296" s="240"/>
      <c r="D2296" s="214"/>
      <c r="E2296" s="214"/>
      <c r="F2296" s="240"/>
      <c r="G2296" s="240"/>
    </row>
    <row r="2297" spans="1:7" s="208" customFormat="1" ht="12">
      <c r="A2297" s="214"/>
      <c r="C2297" s="240"/>
      <c r="D2297" s="214"/>
      <c r="E2297" s="214"/>
      <c r="F2297" s="240"/>
      <c r="G2297" s="240"/>
    </row>
    <row r="2298" spans="1:7" s="208" customFormat="1" ht="12">
      <c r="A2298" s="214"/>
      <c r="C2298" s="240"/>
      <c r="D2298" s="214"/>
      <c r="E2298" s="214"/>
      <c r="F2298" s="240"/>
      <c r="G2298" s="240"/>
    </row>
    <row r="2299" spans="1:7" s="208" customFormat="1" ht="12">
      <c r="A2299" s="214"/>
      <c r="C2299" s="240"/>
      <c r="D2299" s="214"/>
      <c r="E2299" s="214"/>
      <c r="F2299" s="240"/>
      <c r="G2299" s="240"/>
    </row>
    <row r="2300" spans="1:7" s="208" customFormat="1" ht="12">
      <c r="A2300" s="214"/>
      <c r="C2300" s="240"/>
      <c r="D2300" s="214"/>
      <c r="E2300" s="214"/>
      <c r="F2300" s="240"/>
      <c r="G2300" s="240"/>
    </row>
    <row r="2301" spans="1:7" s="208" customFormat="1" ht="12">
      <c r="A2301" s="214"/>
      <c r="C2301" s="240"/>
      <c r="D2301" s="214"/>
      <c r="E2301" s="214"/>
      <c r="F2301" s="240"/>
      <c r="G2301" s="240"/>
    </row>
    <row r="2302" spans="1:7" s="208" customFormat="1" ht="12">
      <c r="A2302" s="214"/>
      <c r="C2302" s="240"/>
      <c r="D2302" s="214"/>
      <c r="E2302" s="214"/>
      <c r="F2302" s="240"/>
      <c r="G2302" s="240"/>
    </row>
    <row r="2303" spans="1:7" s="208" customFormat="1" ht="12">
      <c r="A2303" s="214"/>
      <c r="C2303" s="240"/>
      <c r="D2303" s="214"/>
      <c r="E2303" s="214"/>
      <c r="F2303" s="240"/>
      <c r="G2303" s="240"/>
    </row>
    <row r="2304" spans="1:7" s="208" customFormat="1" ht="12">
      <c r="A2304" s="214"/>
      <c r="C2304" s="240"/>
      <c r="D2304" s="214"/>
      <c r="E2304" s="214"/>
      <c r="F2304" s="240"/>
      <c r="G2304" s="240"/>
    </row>
    <row r="2305" spans="1:7" s="208" customFormat="1" ht="12">
      <c r="A2305" s="214"/>
      <c r="C2305" s="240"/>
      <c r="D2305" s="214"/>
      <c r="E2305" s="214"/>
      <c r="F2305" s="240"/>
      <c r="G2305" s="240"/>
    </row>
    <row r="2306" spans="1:7" s="208" customFormat="1" ht="12">
      <c r="A2306" s="214"/>
      <c r="C2306" s="240"/>
      <c r="D2306" s="214"/>
      <c r="E2306" s="214"/>
      <c r="F2306" s="240"/>
      <c r="G2306" s="240"/>
    </row>
    <row r="2307" spans="1:7" s="208" customFormat="1" ht="12">
      <c r="A2307" s="214"/>
      <c r="C2307" s="240"/>
      <c r="D2307" s="214"/>
      <c r="E2307" s="214"/>
      <c r="F2307" s="240"/>
      <c r="G2307" s="240"/>
    </row>
    <row r="2308" spans="1:7" s="208" customFormat="1" ht="12">
      <c r="A2308" s="214"/>
      <c r="C2308" s="240"/>
      <c r="D2308" s="214"/>
      <c r="E2308" s="214"/>
      <c r="F2308" s="240"/>
      <c r="G2308" s="240"/>
    </row>
    <row r="2309" spans="1:7" s="208" customFormat="1" ht="12">
      <c r="A2309" s="214"/>
      <c r="C2309" s="240"/>
      <c r="D2309" s="214"/>
      <c r="E2309" s="214"/>
      <c r="F2309" s="240"/>
      <c r="G2309" s="240"/>
    </row>
    <row r="2310" spans="1:7" s="208" customFormat="1" ht="12">
      <c r="A2310" s="214"/>
      <c r="C2310" s="240"/>
      <c r="D2310" s="214"/>
      <c r="E2310" s="214"/>
      <c r="F2310" s="240"/>
      <c r="G2310" s="240"/>
    </row>
    <row r="2311" spans="1:7" s="208" customFormat="1" ht="12">
      <c r="A2311" s="214"/>
      <c r="C2311" s="240"/>
      <c r="D2311" s="214"/>
      <c r="E2311" s="214"/>
      <c r="F2311" s="240"/>
      <c r="G2311" s="240"/>
    </row>
    <row r="2312" spans="1:7" s="208" customFormat="1" ht="12">
      <c r="A2312" s="214"/>
      <c r="C2312" s="240"/>
      <c r="D2312" s="214"/>
      <c r="E2312" s="214"/>
      <c r="F2312" s="240"/>
      <c r="G2312" s="240"/>
    </row>
    <row r="2313" spans="1:7" s="208" customFormat="1" ht="12">
      <c r="A2313" s="214"/>
      <c r="C2313" s="240"/>
      <c r="D2313" s="214"/>
      <c r="E2313" s="214"/>
      <c r="F2313" s="240"/>
      <c r="G2313" s="240"/>
    </row>
    <row r="2314" spans="1:7" s="208" customFormat="1" ht="12">
      <c r="A2314" s="214"/>
      <c r="C2314" s="240"/>
      <c r="D2314" s="214"/>
      <c r="E2314" s="214"/>
      <c r="F2314" s="240"/>
      <c r="G2314" s="240"/>
    </row>
    <row r="2315" spans="1:7" s="208" customFormat="1" ht="12">
      <c r="A2315" s="214"/>
      <c r="C2315" s="240"/>
      <c r="D2315" s="214"/>
      <c r="E2315" s="214"/>
      <c r="F2315" s="240"/>
      <c r="G2315" s="240"/>
    </row>
    <row r="2316" spans="1:7" s="208" customFormat="1" ht="12">
      <c r="A2316" s="214"/>
      <c r="C2316" s="240"/>
      <c r="D2316" s="214"/>
      <c r="E2316" s="214"/>
      <c r="F2316" s="240"/>
      <c r="G2316" s="240"/>
    </row>
    <row r="2317" spans="1:7" s="208" customFormat="1" ht="12">
      <c r="A2317" s="214"/>
      <c r="C2317" s="240"/>
      <c r="D2317" s="214"/>
      <c r="E2317" s="214"/>
      <c r="F2317" s="240"/>
      <c r="G2317" s="240"/>
    </row>
    <row r="2318" spans="1:7" s="208" customFormat="1" ht="12">
      <c r="A2318" s="214"/>
      <c r="C2318" s="240"/>
      <c r="D2318" s="214"/>
      <c r="E2318" s="214"/>
      <c r="F2318" s="240"/>
      <c r="G2318" s="240"/>
    </row>
    <row r="2319" spans="1:7" s="208" customFormat="1" ht="12">
      <c r="A2319" s="214"/>
      <c r="C2319" s="240"/>
      <c r="D2319" s="214"/>
      <c r="E2319" s="214"/>
      <c r="F2319" s="240"/>
      <c r="G2319" s="240"/>
    </row>
    <row r="2320" spans="1:7" s="208" customFormat="1" ht="12">
      <c r="A2320" s="214"/>
      <c r="C2320" s="240"/>
      <c r="D2320" s="214"/>
      <c r="E2320" s="214"/>
      <c r="F2320" s="240"/>
      <c r="G2320" s="240"/>
    </row>
    <row r="2321" spans="1:7" s="208" customFormat="1" ht="12">
      <c r="A2321" s="214"/>
      <c r="C2321" s="240"/>
      <c r="D2321" s="214"/>
      <c r="E2321" s="214"/>
      <c r="F2321" s="240"/>
      <c r="G2321" s="240"/>
    </row>
    <row r="2322" spans="1:7" s="208" customFormat="1" ht="12">
      <c r="A2322" s="214"/>
      <c r="C2322" s="240"/>
      <c r="D2322" s="214"/>
      <c r="E2322" s="214"/>
      <c r="F2322" s="240"/>
      <c r="G2322" s="240"/>
    </row>
    <row r="2323" spans="1:7" s="208" customFormat="1" ht="12">
      <c r="A2323" s="214"/>
      <c r="C2323" s="240"/>
      <c r="D2323" s="214"/>
      <c r="E2323" s="214"/>
      <c r="F2323" s="240"/>
      <c r="G2323" s="240"/>
    </row>
    <row r="2324" spans="1:7" s="208" customFormat="1" ht="12">
      <c r="A2324" s="214"/>
      <c r="C2324" s="240"/>
      <c r="D2324" s="214"/>
      <c r="E2324" s="214"/>
      <c r="F2324" s="240"/>
      <c r="G2324" s="240"/>
    </row>
    <row r="2325" spans="1:7" s="208" customFormat="1" ht="12">
      <c r="A2325" s="214"/>
      <c r="C2325" s="240"/>
      <c r="D2325" s="214"/>
      <c r="E2325" s="214"/>
      <c r="F2325" s="240"/>
      <c r="G2325" s="240"/>
    </row>
    <row r="2326" spans="1:7" s="208" customFormat="1" ht="12">
      <c r="A2326" s="214"/>
      <c r="C2326" s="240"/>
      <c r="D2326" s="214"/>
      <c r="E2326" s="214"/>
      <c r="F2326" s="240"/>
      <c r="G2326" s="240"/>
    </row>
    <row r="2327" spans="1:7" s="208" customFormat="1" ht="12">
      <c r="A2327" s="214"/>
      <c r="C2327" s="240"/>
      <c r="D2327" s="214"/>
      <c r="E2327" s="214"/>
      <c r="F2327" s="240"/>
      <c r="G2327" s="240"/>
    </row>
    <row r="2328" spans="1:7" s="208" customFormat="1" ht="12">
      <c r="A2328" s="214"/>
      <c r="C2328" s="240"/>
      <c r="D2328" s="214"/>
      <c r="E2328" s="214"/>
      <c r="F2328" s="240"/>
      <c r="G2328" s="240"/>
    </row>
    <row r="2329" spans="1:7" s="208" customFormat="1" ht="12">
      <c r="A2329" s="214"/>
      <c r="C2329" s="240"/>
      <c r="D2329" s="214"/>
      <c r="E2329" s="214"/>
      <c r="F2329" s="240"/>
      <c r="G2329" s="240"/>
    </row>
    <row r="2330" spans="1:7" s="208" customFormat="1" ht="12">
      <c r="A2330" s="214"/>
      <c r="C2330" s="240"/>
      <c r="D2330" s="214"/>
      <c r="E2330" s="214"/>
      <c r="F2330" s="240"/>
      <c r="G2330" s="240"/>
    </row>
    <row r="2331" spans="1:7" s="208" customFormat="1" ht="12">
      <c r="A2331" s="214"/>
      <c r="C2331" s="240"/>
      <c r="D2331" s="214"/>
      <c r="E2331" s="214"/>
      <c r="F2331" s="240"/>
      <c r="G2331" s="240"/>
    </row>
    <row r="2332" spans="1:7" s="208" customFormat="1" ht="12">
      <c r="A2332" s="214"/>
      <c r="C2332" s="240"/>
      <c r="D2332" s="214"/>
      <c r="E2332" s="214"/>
      <c r="F2332" s="240"/>
      <c r="G2332" s="240"/>
    </row>
    <row r="2333" spans="1:7" s="208" customFormat="1" ht="12">
      <c r="A2333" s="214"/>
      <c r="C2333" s="240"/>
      <c r="D2333" s="214"/>
      <c r="E2333" s="214"/>
      <c r="F2333" s="240"/>
      <c r="G2333" s="240"/>
    </row>
    <row r="2334" spans="1:7" s="208" customFormat="1" ht="12">
      <c r="A2334" s="214"/>
      <c r="C2334" s="240"/>
      <c r="D2334" s="214"/>
      <c r="E2334" s="214"/>
      <c r="F2334" s="240"/>
      <c r="G2334" s="240"/>
    </row>
    <row r="2335" spans="1:7" s="208" customFormat="1" ht="12">
      <c r="A2335" s="214"/>
      <c r="C2335" s="240"/>
      <c r="D2335" s="214"/>
      <c r="E2335" s="214"/>
      <c r="F2335" s="240"/>
      <c r="G2335" s="240"/>
    </row>
    <row r="2336" spans="1:7" s="208" customFormat="1" ht="12">
      <c r="A2336" s="214"/>
      <c r="C2336" s="240"/>
      <c r="D2336" s="214"/>
      <c r="E2336" s="214"/>
      <c r="F2336" s="240"/>
      <c r="G2336" s="240"/>
    </row>
    <row r="2337" spans="1:7" s="208" customFormat="1" ht="12">
      <c r="A2337" s="214"/>
      <c r="C2337" s="240"/>
      <c r="D2337" s="214"/>
      <c r="E2337" s="214"/>
      <c r="F2337" s="240"/>
      <c r="G2337" s="240"/>
    </row>
    <row r="2338" spans="1:7" s="208" customFormat="1" ht="12">
      <c r="A2338" s="214"/>
      <c r="C2338" s="240"/>
      <c r="D2338" s="214"/>
      <c r="E2338" s="214"/>
      <c r="F2338" s="240"/>
      <c r="G2338" s="240"/>
    </row>
    <row r="2339" spans="1:7" s="208" customFormat="1" ht="12">
      <c r="A2339" s="214"/>
      <c r="C2339" s="240"/>
      <c r="D2339" s="214"/>
      <c r="E2339" s="214"/>
      <c r="F2339" s="240"/>
      <c r="G2339" s="240"/>
    </row>
    <row r="2340" spans="1:7" s="208" customFormat="1" ht="12">
      <c r="A2340" s="214"/>
      <c r="C2340" s="240"/>
      <c r="D2340" s="214"/>
      <c r="E2340" s="214"/>
      <c r="F2340" s="240"/>
      <c r="G2340" s="240"/>
    </row>
    <row r="2341" spans="1:7" s="208" customFormat="1" ht="12">
      <c r="A2341" s="214"/>
      <c r="C2341" s="240"/>
      <c r="D2341" s="214"/>
      <c r="E2341" s="214"/>
      <c r="F2341" s="240"/>
      <c r="G2341" s="240"/>
    </row>
    <row r="2342" spans="1:7" s="208" customFormat="1" ht="12">
      <c r="A2342" s="214"/>
      <c r="C2342" s="240"/>
      <c r="D2342" s="214"/>
      <c r="E2342" s="214"/>
      <c r="F2342" s="240"/>
      <c r="G2342" s="240"/>
    </row>
    <row r="2343" spans="1:7" s="208" customFormat="1" ht="12">
      <c r="A2343" s="214"/>
      <c r="C2343" s="240"/>
      <c r="D2343" s="214"/>
      <c r="E2343" s="214"/>
      <c r="F2343" s="240"/>
      <c r="G2343" s="240"/>
    </row>
    <row r="2344" spans="1:7" s="208" customFormat="1" ht="12">
      <c r="A2344" s="214"/>
      <c r="C2344" s="240"/>
      <c r="D2344" s="214"/>
      <c r="E2344" s="214"/>
      <c r="F2344" s="240"/>
      <c r="G2344" s="240"/>
    </row>
    <row r="2345" spans="1:7" s="208" customFormat="1" ht="12">
      <c r="A2345" s="214"/>
      <c r="C2345" s="240"/>
      <c r="D2345" s="214"/>
      <c r="E2345" s="214"/>
      <c r="F2345" s="240"/>
      <c r="G2345" s="240"/>
    </row>
    <row r="2346" spans="1:7" s="208" customFormat="1" ht="12">
      <c r="A2346" s="214"/>
      <c r="C2346" s="240"/>
      <c r="D2346" s="214"/>
      <c r="E2346" s="214"/>
      <c r="F2346" s="240"/>
      <c r="G2346" s="240"/>
    </row>
    <row r="2347" spans="1:7" s="208" customFormat="1" ht="12">
      <c r="A2347" s="214"/>
      <c r="C2347" s="240"/>
      <c r="D2347" s="214"/>
      <c r="E2347" s="214"/>
      <c r="F2347" s="240"/>
      <c r="G2347" s="240"/>
    </row>
    <row r="2348" spans="1:7" s="208" customFormat="1" ht="12">
      <c r="A2348" s="214"/>
      <c r="C2348" s="240"/>
      <c r="D2348" s="214"/>
      <c r="E2348" s="214"/>
      <c r="F2348" s="240"/>
      <c r="G2348" s="240"/>
    </row>
    <row r="2349" spans="1:7" s="208" customFormat="1" ht="12">
      <c r="A2349" s="214"/>
      <c r="C2349" s="240"/>
      <c r="D2349" s="214"/>
      <c r="E2349" s="214"/>
      <c r="F2349" s="240"/>
      <c r="G2349" s="240"/>
    </row>
    <row r="2350" spans="1:7" s="208" customFormat="1" ht="12">
      <c r="A2350" s="214"/>
      <c r="C2350" s="240"/>
      <c r="D2350" s="214"/>
      <c r="E2350" s="214"/>
      <c r="F2350" s="240"/>
      <c r="G2350" s="240"/>
    </row>
    <row r="2351" spans="1:7" s="208" customFormat="1" ht="12">
      <c r="A2351" s="214"/>
      <c r="C2351" s="240"/>
      <c r="D2351" s="214"/>
      <c r="E2351" s="214"/>
      <c r="F2351" s="240"/>
      <c r="G2351" s="240"/>
    </row>
    <row r="2352" spans="1:7" s="208" customFormat="1" ht="12">
      <c r="A2352" s="214"/>
      <c r="C2352" s="240"/>
      <c r="D2352" s="214"/>
      <c r="E2352" s="214"/>
      <c r="F2352" s="240"/>
      <c r="G2352" s="240"/>
    </row>
    <row r="2353" spans="1:7" s="208" customFormat="1" ht="12">
      <c r="A2353" s="214"/>
      <c r="C2353" s="240"/>
      <c r="D2353" s="214"/>
      <c r="E2353" s="214"/>
      <c r="F2353" s="240"/>
      <c r="G2353" s="240"/>
    </row>
    <row r="2354" spans="1:7" s="208" customFormat="1" ht="12">
      <c r="A2354" s="214"/>
      <c r="C2354" s="240"/>
      <c r="D2354" s="214"/>
      <c r="E2354" s="214"/>
      <c r="F2354" s="240"/>
      <c r="G2354" s="240"/>
    </row>
    <row r="2355" spans="1:7" s="208" customFormat="1" ht="12">
      <c r="A2355" s="214"/>
      <c r="C2355" s="240"/>
      <c r="D2355" s="214"/>
      <c r="E2355" s="214"/>
      <c r="F2355" s="240"/>
      <c r="G2355" s="240"/>
    </row>
    <row r="2356" spans="1:7" s="208" customFormat="1" ht="12">
      <c r="A2356" s="214"/>
      <c r="C2356" s="240"/>
      <c r="D2356" s="214"/>
      <c r="E2356" s="214"/>
      <c r="F2356" s="240"/>
      <c r="G2356" s="240"/>
    </row>
    <row r="2357" spans="1:7" s="208" customFormat="1" ht="12">
      <c r="A2357" s="214"/>
      <c r="C2357" s="240"/>
      <c r="D2357" s="214"/>
      <c r="E2357" s="214"/>
      <c r="F2357" s="240"/>
      <c r="G2357" s="240"/>
    </row>
    <row r="2358" spans="1:7" s="208" customFormat="1" ht="12">
      <c r="A2358" s="214"/>
      <c r="C2358" s="240"/>
      <c r="D2358" s="214"/>
      <c r="E2358" s="214"/>
      <c r="F2358" s="240"/>
      <c r="G2358" s="240"/>
    </row>
    <row r="2359" spans="1:7" s="208" customFormat="1" ht="12">
      <c r="A2359" s="214"/>
      <c r="C2359" s="240"/>
      <c r="D2359" s="214"/>
      <c r="E2359" s="214"/>
      <c r="F2359" s="240"/>
      <c r="G2359" s="240"/>
    </row>
    <row r="2360" spans="1:7" s="208" customFormat="1" ht="12">
      <c r="A2360" s="214"/>
      <c r="C2360" s="240"/>
      <c r="D2360" s="214"/>
      <c r="E2360" s="214"/>
      <c r="F2360" s="240"/>
      <c r="G2360" s="240"/>
    </row>
    <row r="2361" spans="1:7" s="208" customFormat="1" ht="12">
      <c r="A2361" s="214"/>
      <c r="C2361" s="240"/>
      <c r="D2361" s="214"/>
      <c r="E2361" s="214"/>
      <c r="F2361" s="240"/>
      <c r="G2361" s="240"/>
    </row>
    <row r="2362" spans="1:7" s="208" customFormat="1" ht="12">
      <c r="A2362" s="214"/>
      <c r="C2362" s="240"/>
      <c r="D2362" s="214"/>
      <c r="E2362" s="214"/>
      <c r="F2362" s="240"/>
      <c r="G2362" s="240"/>
    </row>
    <row r="2363" spans="1:7" s="208" customFormat="1" ht="12">
      <c r="A2363" s="214"/>
      <c r="C2363" s="240"/>
      <c r="D2363" s="214"/>
      <c r="E2363" s="214"/>
      <c r="F2363" s="240"/>
      <c r="G2363" s="240"/>
    </row>
    <row r="2364" spans="1:7" s="208" customFormat="1" ht="12">
      <c r="A2364" s="214"/>
      <c r="C2364" s="240"/>
      <c r="D2364" s="214"/>
      <c r="E2364" s="214"/>
      <c r="F2364" s="240"/>
      <c r="G2364" s="240"/>
    </row>
    <row r="2365" spans="1:7" s="208" customFormat="1" ht="12">
      <c r="A2365" s="214"/>
      <c r="C2365" s="240"/>
      <c r="D2365" s="214"/>
      <c r="E2365" s="214"/>
      <c r="F2365" s="240"/>
      <c r="G2365" s="240"/>
    </row>
    <row r="2366" spans="1:7" s="208" customFormat="1" ht="12">
      <c r="A2366" s="214"/>
      <c r="C2366" s="240"/>
      <c r="D2366" s="214"/>
      <c r="E2366" s="214"/>
      <c r="F2366" s="240"/>
      <c r="G2366" s="240"/>
    </row>
    <row r="2367" spans="1:7" s="208" customFormat="1" ht="12">
      <c r="A2367" s="214"/>
      <c r="C2367" s="240"/>
      <c r="D2367" s="214"/>
      <c r="E2367" s="214"/>
      <c r="F2367" s="240"/>
      <c r="G2367" s="240"/>
    </row>
    <row r="2368" spans="1:7" s="208" customFormat="1" ht="12">
      <c r="A2368" s="214"/>
      <c r="C2368" s="240"/>
      <c r="D2368" s="214"/>
      <c r="E2368" s="214"/>
      <c r="F2368" s="240"/>
      <c r="G2368" s="240"/>
    </row>
    <row r="2369" spans="1:7" s="208" customFormat="1" ht="12">
      <c r="A2369" s="214"/>
      <c r="C2369" s="240"/>
      <c r="D2369" s="214"/>
      <c r="E2369" s="214"/>
      <c r="F2369" s="240"/>
      <c r="G2369" s="240"/>
    </row>
    <row r="2370" spans="1:7" s="208" customFormat="1" ht="12">
      <c r="A2370" s="214"/>
      <c r="C2370" s="240"/>
      <c r="D2370" s="214"/>
      <c r="E2370" s="214"/>
      <c r="F2370" s="240"/>
      <c r="G2370" s="240"/>
    </row>
    <row r="2371" spans="1:7" s="208" customFormat="1" ht="12">
      <c r="A2371" s="214"/>
      <c r="C2371" s="240"/>
      <c r="D2371" s="214"/>
      <c r="E2371" s="214"/>
      <c r="F2371" s="240"/>
      <c r="G2371" s="240"/>
    </row>
    <row r="2372" spans="1:7" s="208" customFormat="1" ht="12">
      <c r="A2372" s="214"/>
      <c r="C2372" s="240"/>
      <c r="D2372" s="214"/>
      <c r="E2372" s="214"/>
      <c r="F2372" s="240"/>
      <c r="G2372" s="240"/>
    </row>
    <row r="2373" spans="1:7" s="208" customFormat="1" ht="12">
      <c r="A2373" s="214"/>
      <c r="C2373" s="240"/>
      <c r="D2373" s="214"/>
      <c r="E2373" s="214"/>
      <c r="F2373" s="240"/>
      <c r="G2373" s="240"/>
    </row>
    <row r="2374" spans="1:7" s="208" customFormat="1" ht="12">
      <c r="A2374" s="214"/>
      <c r="C2374" s="240"/>
      <c r="D2374" s="214"/>
      <c r="E2374" s="214"/>
      <c r="F2374" s="240"/>
      <c r="G2374" s="240"/>
    </row>
    <row r="2375" spans="1:7" s="208" customFormat="1" ht="12">
      <c r="A2375" s="214"/>
      <c r="C2375" s="240"/>
      <c r="D2375" s="214"/>
      <c r="E2375" s="214"/>
      <c r="F2375" s="240"/>
      <c r="G2375" s="240"/>
    </row>
    <row r="2376" spans="1:7" s="208" customFormat="1" ht="12">
      <c r="A2376" s="214"/>
      <c r="C2376" s="240"/>
      <c r="D2376" s="214"/>
      <c r="E2376" s="214"/>
      <c r="F2376" s="240"/>
      <c r="G2376" s="240"/>
    </row>
    <row r="2377" spans="1:7" s="208" customFormat="1" ht="12">
      <c r="A2377" s="214"/>
      <c r="C2377" s="240"/>
      <c r="D2377" s="214"/>
      <c r="E2377" s="214"/>
      <c r="F2377" s="240"/>
      <c r="G2377" s="240"/>
    </row>
    <row r="2378" spans="1:7" s="208" customFormat="1" ht="12">
      <c r="A2378" s="214"/>
      <c r="C2378" s="240"/>
      <c r="D2378" s="214"/>
      <c r="E2378" s="214"/>
      <c r="F2378" s="240"/>
      <c r="G2378" s="240"/>
    </row>
    <row r="2379" spans="1:7" s="208" customFormat="1" ht="12">
      <c r="A2379" s="214"/>
      <c r="C2379" s="240"/>
      <c r="D2379" s="214"/>
      <c r="E2379" s="214"/>
      <c r="F2379" s="240"/>
      <c r="G2379" s="240"/>
    </row>
    <row r="2380" spans="1:7" s="208" customFormat="1" ht="12">
      <c r="A2380" s="214"/>
      <c r="C2380" s="240"/>
      <c r="D2380" s="214"/>
      <c r="E2380" s="214"/>
      <c r="F2380" s="240"/>
      <c r="G2380" s="240"/>
    </row>
    <row r="2381" spans="1:7" s="208" customFormat="1" ht="12">
      <c r="A2381" s="214"/>
      <c r="C2381" s="240"/>
      <c r="D2381" s="214"/>
      <c r="E2381" s="214"/>
      <c r="F2381" s="240"/>
      <c r="G2381" s="240"/>
    </row>
    <row r="2382" spans="1:7" s="208" customFormat="1" ht="12">
      <c r="A2382" s="214"/>
      <c r="C2382" s="240"/>
      <c r="D2382" s="214"/>
      <c r="E2382" s="214"/>
      <c r="F2382" s="240"/>
      <c r="G2382" s="240"/>
    </row>
    <row r="2383" spans="1:7" s="208" customFormat="1" ht="12">
      <c r="A2383" s="214"/>
      <c r="C2383" s="240"/>
      <c r="D2383" s="214"/>
      <c r="E2383" s="214"/>
      <c r="F2383" s="240"/>
      <c r="G2383" s="240"/>
    </row>
    <row r="2384" spans="1:7" s="208" customFormat="1" ht="12">
      <c r="A2384" s="214"/>
      <c r="C2384" s="240"/>
      <c r="D2384" s="214"/>
      <c r="E2384" s="214"/>
      <c r="F2384" s="240"/>
      <c r="G2384" s="240"/>
    </row>
    <row r="2385" spans="1:7" s="208" customFormat="1" ht="12">
      <c r="A2385" s="214"/>
      <c r="C2385" s="240"/>
      <c r="D2385" s="214"/>
      <c r="E2385" s="214"/>
      <c r="F2385" s="240"/>
      <c r="G2385" s="240"/>
    </row>
    <row r="2386" spans="1:7" s="208" customFormat="1" ht="12">
      <c r="A2386" s="214"/>
      <c r="C2386" s="240"/>
      <c r="D2386" s="214"/>
      <c r="E2386" s="214"/>
      <c r="F2386" s="240"/>
      <c r="G2386" s="240"/>
    </row>
    <row r="2387" spans="1:7" s="208" customFormat="1" ht="12">
      <c r="A2387" s="214"/>
      <c r="C2387" s="240"/>
      <c r="D2387" s="214"/>
      <c r="E2387" s="214"/>
      <c r="F2387" s="240"/>
      <c r="G2387" s="240"/>
    </row>
    <row r="2388" spans="1:7" s="208" customFormat="1" ht="12">
      <c r="A2388" s="214"/>
      <c r="C2388" s="240"/>
      <c r="D2388" s="214"/>
      <c r="E2388" s="214"/>
      <c r="F2388" s="240"/>
      <c r="G2388" s="240"/>
    </row>
    <row r="2389" spans="1:7" s="208" customFormat="1" ht="12">
      <c r="A2389" s="214"/>
      <c r="C2389" s="240"/>
      <c r="D2389" s="214"/>
      <c r="E2389" s="214"/>
      <c r="F2389" s="240"/>
      <c r="G2389" s="240"/>
    </row>
    <row r="2390" spans="1:7" s="208" customFormat="1" ht="12">
      <c r="A2390" s="214"/>
      <c r="C2390" s="240"/>
      <c r="D2390" s="214"/>
      <c r="E2390" s="214"/>
      <c r="F2390" s="240"/>
      <c r="G2390" s="240"/>
    </row>
    <row r="2391" spans="1:7" s="208" customFormat="1" ht="12">
      <c r="A2391" s="214"/>
      <c r="C2391" s="240"/>
      <c r="D2391" s="214"/>
      <c r="E2391" s="214"/>
      <c r="F2391" s="240"/>
      <c r="G2391" s="240"/>
    </row>
    <row r="2392" spans="1:7" s="208" customFormat="1" ht="12">
      <c r="A2392" s="214"/>
      <c r="C2392" s="240"/>
      <c r="D2392" s="214"/>
      <c r="E2392" s="214"/>
      <c r="F2392" s="240"/>
      <c r="G2392" s="240"/>
    </row>
    <row r="2393" spans="1:7" s="208" customFormat="1" ht="12">
      <c r="A2393" s="214"/>
      <c r="C2393" s="240"/>
      <c r="D2393" s="214"/>
      <c r="E2393" s="214"/>
      <c r="F2393" s="240"/>
      <c r="G2393" s="240"/>
    </row>
    <row r="2394" spans="1:7" s="208" customFormat="1" ht="12">
      <c r="A2394" s="214"/>
      <c r="C2394" s="240"/>
      <c r="D2394" s="214"/>
      <c r="E2394" s="214"/>
      <c r="F2394" s="240"/>
      <c r="G2394" s="240"/>
    </row>
    <row r="2395" spans="1:7" s="208" customFormat="1" ht="12">
      <c r="A2395" s="214"/>
      <c r="C2395" s="240"/>
      <c r="D2395" s="214"/>
      <c r="E2395" s="214"/>
      <c r="F2395" s="240"/>
      <c r="G2395" s="240"/>
    </row>
    <row r="2396" spans="1:7" s="208" customFormat="1" ht="12">
      <c r="A2396" s="214"/>
      <c r="C2396" s="240"/>
      <c r="D2396" s="214"/>
      <c r="E2396" s="214"/>
      <c r="F2396" s="240"/>
      <c r="G2396" s="240"/>
    </row>
    <row r="2397" spans="1:7" s="208" customFormat="1" ht="12">
      <c r="A2397" s="214"/>
      <c r="C2397" s="240"/>
      <c r="D2397" s="214"/>
      <c r="E2397" s="214"/>
      <c r="F2397" s="240"/>
      <c r="G2397" s="240"/>
    </row>
    <row r="2398" spans="1:7" s="208" customFormat="1" ht="12">
      <c r="A2398" s="214"/>
      <c r="C2398" s="240"/>
      <c r="D2398" s="214"/>
      <c r="E2398" s="214"/>
      <c r="F2398" s="240"/>
      <c r="G2398" s="240"/>
    </row>
    <row r="2399" spans="1:7" s="208" customFormat="1" ht="12">
      <c r="A2399" s="214"/>
      <c r="C2399" s="240"/>
      <c r="D2399" s="214"/>
      <c r="E2399" s="214"/>
      <c r="F2399" s="240"/>
      <c r="G2399" s="240"/>
    </row>
    <row r="2400" spans="1:7" s="208" customFormat="1" ht="12">
      <c r="A2400" s="214"/>
      <c r="C2400" s="240"/>
      <c r="D2400" s="214"/>
      <c r="E2400" s="214"/>
      <c r="F2400" s="240"/>
      <c r="G2400" s="240"/>
    </row>
    <row r="2401" spans="1:7" s="208" customFormat="1" ht="12">
      <c r="A2401" s="214"/>
      <c r="C2401" s="240"/>
      <c r="D2401" s="214"/>
      <c r="E2401" s="214"/>
      <c r="F2401" s="240"/>
      <c r="G2401" s="240"/>
    </row>
    <row r="2402" spans="1:7" s="208" customFormat="1" ht="12">
      <c r="A2402" s="214"/>
      <c r="C2402" s="240"/>
      <c r="D2402" s="214"/>
      <c r="E2402" s="214"/>
      <c r="F2402" s="240"/>
      <c r="G2402" s="240"/>
    </row>
    <row r="2403" spans="1:7" s="208" customFormat="1" ht="12">
      <c r="A2403" s="214"/>
      <c r="C2403" s="240"/>
      <c r="D2403" s="214"/>
      <c r="E2403" s="214"/>
      <c r="F2403" s="240"/>
      <c r="G2403" s="240"/>
    </row>
    <row r="2404" spans="1:7" s="208" customFormat="1" ht="12">
      <c r="A2404" s="214"/>
      <c r="C2404" s="240"/>
      <c r="D2404" s="214"/>
      <c r="E2404" s="214"/>
      <c r="F2404" s="240"/>
      <c r="G2404" s="240"/>
    </row>
    <row r="2405" spans="1:7" s="208" customFormat="1" ht="12">
      <c r="A2405" s="214"/>
      <c r="C2405" s="240"/>
      <c r="D2405" s="214"/>
      <c r="E2405" s="214"/>
      <c r="F2405" s="240"/>
      <c r="G2405" s="240"/>
    </row>
    <row r="2406" spans="1:7" s="208" customFormat="1" ht="12">
      <c r="A2406" s="214"/>
      <c r="C2406" s="240"/>
      <c r="D2406" s="214"/>
      <c r="E2406" s="214"/>
      <c r="F2406" s="240"/>
      <c r="G2406" s="240"/>
    </row>
    <row r="2407" spans="1:7" s="208" customFormat="1" ht="12">
      <c r="A2407" s="214"/>
      <c r="C2407" s="240"/>
      <c r="D2407" s="214"/>
      <c r="E2407" s="214"/>
      <c r="F2407" s="240"/>
      <c r="G2407" s="240"/>
    </row>
    <row r="2408" spans="1:7" s="208" customFormat="1" ht="12">
      <c r="A2408" s="214"/>
      <c r="C2408" s="240"/>
      <c r="D2408" s="214"/>
      <c r="E2408" s="214"/>
      <c r="F2408" s="240"/>
      <c r="G2408" s="240"/>
    </row>
    <row r="2409" spans="1:7" s="208" customFormat="1" ht="12">
      <c r="A2409" s="214"/>
      <c r="C2409" s="240"/>
      <c r="D2409" s="214"/>
      <c r="E2409" s="214"/>
      <c r="F2409" s="240"/>
      <c r="G2409" s="240"/>
    </row>
    <row r="2410" spans="1:7" s="208" customFormat="1" ht="12">
      <c r="A2410" s="214"/>
      <c r="C2410" s="240"/>
      <c r="D2410" s="214"/>
      <c r="E2410" s="214"/>
      <c r="F2410" s="240"/>
      <c r="G2410" s="240"/>
    </row>
    <row r="2411" spans="1:7" s="208" customFormat="1" ht="12">
      <c r="A2411" s="214"/>
      <c r="C2411" s="240"/>
      <c r="D2411" s="214"/>
      <c r="E2411" s="214"/>
      <c r="F2411" s="240"/>
      <c r="G2411" s="240"/>
    </row>
    <row r="2412" spans="1:7" s="208" customFormat="1" ht="12">
      <c r="A2412" s="214"/>
      <c r="C2412" s="240"/>
      <c r="D2412" s="214"/>
      <c r="E2412" s="214"/>
      <c r="F2412" s="240"/>
      <c r="G2412" s="240"/>
    </row>
    <row r="2413" spans="1:7" s="208" customFormat="1" ht="12">
      <c r="A2413" s="214"/>
      <c r="C2413" s="240"/>
      <c r="D2413" s="214"/>
      <c r="E2413" s="214"/>
      <c r="F2413" s="240"/>
      <c r="G2413" s="240"/>
    </row>
    <row r="2414" spans="1:7" s="208" customFormat="1" ht="12">
      <c r="A2414" s="214"/>
      <c r="C2414" s="240"/>
      <c r="D2414" s="214"/>
      <c r="E2414" s="214"/>
      <c r="F2414" s="240"/>
      <c r="G2414" s="240"/>
    </row>
    <row r="2415" spans="1:7" s="208" customFormat="1" ht="12">
      <c r="A2415" s="214"/>
      <c r="C2415" s="240"/>
      <c r="D2415" s="214"/>
      <c r="E2415" s="214"/>
      <c r="F2415" s="240"/>
      <c r="G2415" s="240"/>
    </row>
    <row r="2416" spans="1:7" s="208" customFormat="1" ht="12">
      <c r="A2416" s="214"/>
      <c r="C2416" s="240"/>
      <c r="D2416" s="214"/>
      <c r="E2416" s="214"/>
      <c r="F2416" s="240"/>
      <c r="G2416" s="240"/>
    </row>
    <row r="2417" spans="1:7" s="208" customFormat="1" ht="12">
      <c r="A2417" s="214"/>
      <c r="C2417" s="240"/>
      <c r="D2417" s="214"/>
      <c r="E2417" s="214"/>
      <c r="F2417" s="240"/>
      <c r="G2417" s="240"/>
    </row>
    <row r="2418" spans="1:7" s="208" customFormat="1" ht="12">
      <c r="A2418" s="214"/>
      <c r="C2418" s="240"/>
      <c r="D2418" s="214"/>
      <c r="E2418" s="214"/>
      <c r="F2418" s="240"/>
      <c r="G2418" s="240"/>
    </row>
    <row r="2419" spans="1:7" s="208" customFormat="1" ht="12">
      <c r="A2419" s="214"/>
      <c r="C2419" s="240"/>
      <c r="D2419" s="214"/>
      <c r="E2419" s="214"/>
      <c r="F2419" s="240"/>
      <c r="G2419" s="240"/>
    </row>
    <row r="2420" spans="1:7" s="208" customFormat="1" ht="12">
      <c r="A2420" s="214"/>
      <c r="C2420" s="240"/>
      <c r="D2420" s="214"/>
      <c r="E2420" s="214"/>
      <c r="F2420" s="240"/>
      <c r="G2420" s="240"/>
    </row>
    <row r="2421" spans="1:7" s="208" customFormat="1" ht="12">
      <c r="A2421" s="214"/>
      <c r="C2421" s="240"/>
      <c r="D2421" s="214"/>
      <c r="E2421" s="214"/>
      <c r="F2421" s="240"/>
      <c r="G2421" s="240"/>
    </row>
    <row r="2422" spans="1:7" s="208" customFormat="1" ht="12">
      <c r="A2422" s="214"/>
      <c r="C2422" s="240"/>
      <c r="D2422" s="214"/>
      <c r="E2422" s="214"/>
      <c r="F2422" s="240"/>
      <c r="G2422" s="240"/>
    </row>
    <row r="2423" spans="1:7" s="208" customFormat="1" ht="12">
      <c r="A2423" s="214"/>
      <c r="C2423" s="240"/>
      <c r="D2423" s="214"/>
      <c r="E2423" s="214"/>
      <c r="F2423" s="240"/>
      <c r="G2423" s="240"/>
    </row>
    <row r="2424" spans="1:7" s="208" customFormat="1" ht="12">
      <c r="A2424" s="214"/>
      <c r="C2424" s="240"/>
      <c r="D2424" s="214"/>
      <c r="E2424" s="214"/>
      <c r="F2424" s="240"/>
      <c r="G2424" s="240"/>
    </row>
    <row r="2425" spans="1:7" s="208" customFormat="1" ht="12">
      <c r="A2425" s="214"/>
      <c r="C2425" s="240"/>
      <c r="D2425" s="214"/>
      <c r="E2425" s="214"/>
      <c r="F2425" s="240"/>
      <c r="G2425" s="240"/>
    </row>
    <row r="2426" spans="1:7" s="208" customFormat="1" ht="12">
      <c r="A2426" s="214"/>
      <c r="C2426" s="240"/>
      <c r="D2426" s="214"/>
      <c r="E2426" s="214"/>
      <c r="F2426" s="240"/>
      <c r="G2426" s="240"/>
    </row>
    <row r="2427" spans="1:7" s="208" customFormat="1" ht="12">
      <c r="A2427" s="214"/>
      <c r="C2427" s="240"/>
      <c r="D2427" s="214"/>
      <c r="E2427" s="214"/>
      <c r="F2427" s="240"/>
      <c r="G2427" s="240"/>
    </row>
    <row r="2428" spans="1:7" s="208" customFormat="1" ht="12">
      <c r="A2428" s="214"/>
      <c r="C2428" s="240"/>
      <c r="D2428" s="214"/>
      <c r="E2428" s="214"/>
      <c r="F2428" s="240"/>
      <c r="G2428" s="240"/>
    </row>
    <row r="2429" spans="1:7" s="208" customFormat="1" ht="12">
      <c r="A2429" s="214"/>
      <c r="C2429" s="240"/>
      <c r="D2429" s="214"/>
      <c r="E2429" s="214"/>
      <c r="F2429" s="240"/>
      <c r="G2429" s="240"/>
    </row>
    <row r="2430" spans="1:7" s="208" customFormat="1" ht="12">
      <c r="A2430" s="214"/>
      <c r="C2430" s="240"/>
      <c r="D2430" s="214"/>
      <c r="E2430" s="214"/>
      <c r="F2430" s="240"/>
      <c r="G2430" s="240"/>
    </row>
    <row r="2431" spans="1:7" s="208" customFormat="1" ht="12">
      <c r="A2431" s="214"/>
      <c r="C2431" s="240"/>
      <c r="D2431" s="214"/>
      <c r="E2431" s="214"/>
      <c r="F2431" s="240"/>
      <c r="G2431" s="240"/>
    </row>
    <row r="2432" spans="1:7" s="208" customFormat="1" ht="12">
      <c r="A2432" s="214"/>
      <c r="C2432" s="240"/>
      <c r="D2432" s="214"/>
      <c r="E2432" s="214"/>
      <c r="F2432" s="240"/>
      <c r="G2432" s="240"/>
    </row>
    <row r="2433" spans="1:7" s="208" customFormat="1" ht="12">
      <c r="A2433" s="214"/>
      <c r="C2433" s="240"/>
      <c r="D2433" s="214"/>
      <c r="E2433" s="214"/>
      <c r="F2433" s="240"/>
      <c r="G2433" s="240"/>
    </row>
    <row r="2434" spans="1:7" s="208" customFormat="1" ht="12">
      <c r="A2434" s="214"/>
      <c r="C2434" s="240"/>
      <c r="D2434" s="214"/>
      <c r="E2434" s="214"/>
      <c r="F2434" s="240"/>
      <c r="G2434" s="240"/>
    </row>
    <row r="2435" spans="1:7" s="208" customFormat="1" ht="12">
      <c r="A2435" s="214"/>
      <c r="C2435" s="240"/>
      <c r="D2435" s="214"/>
      <c r="E2435" s="214"/>
      <c r="F2435" s="240"/>
      <c r="G2435" s="240"/>
    </row>
    <row r="2436" spans="1:7" s="208" customFormat="1" ht="12">
      <c r="A2436" s="214"/>
      <c r="C2436" s="240"/>
      <c r="D2436" s="214"/>
      <c r="E2436" s="214"/>
      <c r="F2436" s="240"/>
      <c r="G2436" s="240"/>
    </row>
    <row r="2437" spans="1:7" s="208" customFormat="1" ht="12">
      <c r="A2437" s="214"/>
      <c r="C2437" s="240"/>
      <c r="D2437" s="214"/>
      <c r="E2437" s="214"/>
      <c r="F2437" s="240"/>
      <c r="G2437" s="240"/>
    </row>
    <row r="2438" spans="1:7" s="208" customFormat="1" ht="12">
      <c r="A2438" s="214"/>
      <c r="C2438" s="240"/>
      <c r="D2438" s="214"/>
      <c r="E2438" s="214"/>
      <c r="F2438" s="240"/>
      <c r="G2438" s="240"/>
    </row>
    <row r="2439" spans="1:7" s="208" customFormat="1" ht="12">
      <c r="A2439" s="214"/>
      <c r="C2439" s="240"/>
      <c r="D2439" s="214"/>
      <c r="E2439" s="214"/>
      <c r="F2439" s="240"/>
      <c r="G2439" s="240"/>
    </row>
    <row r="2440" spans="1:7" s="208" customFormat="1" ht="12">
      <c r="A2440" s="214"/>
      <c r="C2440" s="240"/>
      <c r="D2440" s="214"/>
      <c r="E2440" s="214"/>
      <c r="F2440" s="240"/>
      <c r="G2440" s="240"/>
    </row>
    <row r="2441" spans="1:7" s="208" customFormat="1" ht="12">
      <c r="A2441" s="214"/>
      <c r="C2441" s="240"/>
      <c r="D2441" s="214"/>
      <c r="E2441" s="214"/>
      <c r="F2441" s="240"/>
      <c r="G2441" s="240"/>
    </row>
    <row r="2442" spans="1:7" s="208" customFormat="1" ht="12">
      <c r="A2442" s="214"/>
      <c r="C2442" s="240"/>
      <c r="D2442" s="214"/>
      <c r="E2442" s="214"/>
      <c r="F2442" s="240"/>
      <c r="G2442" s="240"/>
    </row>
    <row r="2443" spans="1:7" s="208" customFormat="1" ht="12">
      <c r="A2443" s="214"/>
      <c r="C2443" s="240"/>
      <c r="D2443" s="214"/>
      <c r="E2443" s="214"/>
      <c r="F2443" s="240"/>
      <c r="G2443" s="240"/>
    </row>
    <row r="2444" spans="1:7" s="208" customFormat="1" ht="12">
      <c r="A2444" s="214"/>
      <c r="C2444" s="240"/>
      <c r="D2444" s="214"/>
      <c r="E2444" s="214"/>
      <c r="F2444" s="240"/>
      <c r="G2444" s="240"/>
    </row>
    <row r="2445" spans="1:7" s="208" customFormat="1" ht="12">
      <c r="A2445" s="214"/>
      <c r="C2445" s="240"/>
      <c r="D2445" s="214"/>
      <c r="E2445" s="214"/>
      <c r="F2445" s="240"/>
      <c r="G2445" s="240"/>
    </row>
    <row r="2446" spans="1:7" s="208" customFormat="1" ht="12">
      <c r="A2446" s="214"/>
      <c r="C2446" s="240"/>
      <c r="D2446" s="214"/>
      <c r="E2446" s="214"/>
      <c r="F2446" s="240"/>
      <c r="G2446" s="240"/>
    </row>
    <row r="2447" spans="1:7" s="208" customFormat="1" ht="12">
      <c r="A2447" s="214"/>
      <c r="C2447" s="240"/>
      <c r="D2447" s="214"/>
      <c r="E2447" s="214"/>
      <c r="F2447" s="240"/>
      <c r="G2447" s="240"/>
    </row>
    <row r="2448" spans="1:7" s="208" customFormat="1" ht="12">
      <c r="A2448" s="214"/>
      <c r="C2448" s="240"/>
      <c r="D2448" s="214"/>
      <c r="E2448" s="214"/>
      <c r="F2448" s="240"/>
      <c r="G2448" s="240"/>
    </row>
    <row r="2449" spans="1:7" s="208" customFormat="1" ht="12">
      <c r="A2449" s="214"/>
      <c r="C2449" s="240"/>
      <c r="D2449" s="214"/>
      <c r="E2449" s="214"/>
      <c r="F2449" s="240"/>
      <c r="G2449" s="240"/>
    </row>
    <row r="2450" spans="1:7" s="208" customFormat="1" ht="12">
      <c r="A2450" s="214"/>
      <c r="C2450" s="240"/>
      <c r="D2450" s="214"/>
      <c r="E2450" s="214"/>
      <c r="F2450" s="240"/>
      <c r="G2450" s="240"/>
    </row>
    <row r="2451" spans="1:7" s="208" customFormat="1" ht="12">
      <c r="A2451" s="214"/>
      <c r="C2451" s="240"/>
      <c r="D2451" s="214"/>
      <c r="E2451" s="214"/>
      <c r="F2451" s="240"/>
      <c r="G2451" s="240"/>
    </row>
    <row r="2452" spans="1:7" s="208" customFormat="1" ht="12">
      <c r="A2452" s="214"/>
      <c r="C2452" s="240"/>
      <c r="D2452" s="214"/>
      <c r="E2452" s="214"/>
      <c r="F2452" s="240"/>
      <c r="G2452" s="240"/>
    </row>
    <row r="2453" spans="1:7" s="208" customFormat="1" ht="12">
      <c r="A2453" s="214"/>
      <c r="C2453" s="240"/>
      <c r="D2453" s="214"/>
      <c r="E2453" s="214"/>
      <c r="F2453" s="240"/>
      <c r="G2453" s="240"/>
    </row>
    <row r="2454" spans="1:7" s="208" customFormat="1" ht="12">
      <c r="A2454" s="214"/>
      <c r="C2454" s="240"/>
      <c r="D2454" s="214"/>
      <c r="E2454" s="214"/>
      <c r="F2454" s="240"/>
      <c r="G2454" s="240"/>
    </row>
    <row r="2455" spans="1:7" s="208" customFormat="1" ht="12">
      <c r="A2455" s="214"/>
      <c r="C2455" s="240"/>
      <c r="D2455" s="214"/>
      <c r="E2455" s="214"/>
      <c r="F2455" s="240"/>
      <c r="G2455" s="240"/>
    </row>
    <row r="2456" spans="1:7" s="208" customFormat="1" ht="12">
      <c r="A2456" s="214"/>
      <c r="C2456" s="240"/>
      <c r="D2456" s="214"/>
      <c r="E2456" s="214"/>
      <c r="F2456" s="240"/>
      <c r="G2456" s="240"/>
    </row>
    <row r="2457" spans="1:7" s="208" customFormat="1" ht="12">
      <c r="A2457" s="214"/>
      <c r="C2457" s="240"/>
      <c r="D2457" s="214"/>
      <c r="E2457" s="214"/>
      <c r="F2457" s="240"/>
      <c r="G2457" s="240"/>
    </row>
    <row r="2458" spans="1:7" s="208" customFormat="1" ht="12">
      <c r="A2458" s="214"/>
      <c r="C2458" s="240"/>
      <c r="D2458" s="214"/>
      <c r="E2458" s="214"/>
      <c r="F2458" s="240"/>
      <c r="G2458" s="240"/>
    </row>
    <row r="2459" spans="1:7" s="208" customFormat="1" ht="12">
      <c r="A2459" s="214"/>
      <c r="C2459" s="240"/>
      <c r="D2459" s="214"/>
      <c r="E2459" s="214"/>
      <c r="F2459" s="240"/>
      <c r="G2459" s="240"/>
    </row>
    <row r="2460" spans="1:7" s="208" customFormat="1" ht="12">
      <c r="A2460" s="214"/>
      <c r="C2460" s="240"/>
      <c r="D2460" s="214"/>
      <c r="E2460" s="214"/>
      <c r="F2460" s="240"/>
      <c r="G2460" s="240"/>
    </row>
    <row r="2461" spans="1:7" s="208" customFormat="1" ht="12">
      <c r="A2461" s="214"/>
      <c r="C2461" s="240"/>
      <c r="D2461" s="214"/>
      <c r="E2461" s="214"/>
      <c r="F2461" s="240"/>
      <c r="G2461" s="240"/>
    </row>
    <row r="2462" spans="1:7" s="208" customFormat="1" ht="12">
      <c r="A2462" s="214"/>
      <c r="C2462" s="240"/>
      <c r="D2462" s="214"/>
      <c r="E2462" s="214"/>
      <c r="F2462" s="240"/>
      <c r="G2462" s="240"/>
    </row>
    <row r="2463" spans="1:7" s="208" customFormat="1" ht="12">
      <c r="A2463" s="214"/>
      <c r="C2463" s="240"/>
      <c r="D2463" s="214"/>
      <c r="E2463" s="214"/>
      <c r="F2463" s="240"/>
      <c r="G2463" s="240"/>
    </row>
    <row r="2464" spans="1:7" s="208" customFormat="1" ht="12">
      <c r="A2464" s="214"/>
      <c r="C2464" s="240"/>
      <c r="D2464" s="214"/>
      <c r="E2464" s="214"/>
      <c r="F2464" s="240"/>
      <c r="G2464" s="240"/>
    </row>
    <row r="2465" spans="1:7" s="208" customFormat="1" ht="12">
      <c r="A2465" s="214"/>
      <c r="C2465" s="240"/>
      <c r="D2465" s="214"/>
      <c r="E2465" s="214"/>
      <c r="F2465" s="240"/>
      <c r="G2465" s="240"/>
    </row>
    <row r="2466" spans="1:7" s="208" customFormat="1" ht="12">
      <c r="A2466" s="214"/>
      <c r="C2466" s="240"/>
      <c r="D2466" s="214"/>
      <c r="E2466" s="214"/>
      <c r="F2466" s="240"/>
      <c r="G2466" s="240"/>
    </row>
    <row r="2467" spans="1:7" s="208" customFormat="1" ht="12">
      <c r="A2467" s="214"/>
      <c r="C2467" s="240"/>
      <c r="D2467" s="214"/>
      <c r="E2467" s="214"/>
      <c r="F2467" s="240"/>
      <c r="G2467" s="240"/>
    </row>
    <row r="2468" spans="1:7" s="208" customFormat="1" ht="12">
      <c r="A2468" s="214"/>
      <c r="C2468" s="240"/>
      <c r="D2468" s="214"/>
      <c r="E2468" s="214"/>
      <c r="F2468" s="240"/>
      <c r="G2468" s="240"/>
    </row>
    <row r="2469" spans="1:7" s="208" customFormat="1" ht="12">
      <c r="A2469" s="214"/>
      <c r="C2469" s="240"/>
      <c r="D2469" s="214"/>
      <c r="E2469" s="214"/>
      <c r="F2469" s="240"/>
      <c r="G2469" s="240"/>
    </row>
    <row r="2470" spans="1:7" s="208" customFormat="1" ht="12">
      <c r="A2470" s="214"/>
      <c r="C2470" s="240"/>
      <c r="D2470" s="214"/>
      <c r="E2470" s="214"/>
      <c r="F2470" s="240"/>
      <c r="G2470" s="240"/>
    </row>
    <row r="2471" spans="1:7" s="208" customFormat="1" ht="12">
      <c r="A2471" s="214"/>
      <c r="C2471" s="240"/>
      <c r="D2471" s="214"/>
      <c r="E2471" s="214"/>
      <c r="F2471" s="240"/>
      <c r="G2471" s="240"/>
    </row>
    <row r="2472" spans="1:7" s="208" customFormat="1" ht="12">
      <c r="A2472" s="214"/>
      <c r="C2472" s="240"/>
      <c r="D2472" s="214"/>
      <c r="E2472" s="214"/>
      <c r="F2472" s="240"/>
      <c r="G2472" s="240"/>
    </row>
    <row r="2473" spans="1:7" s="208" customFormat="1" ht="12">
      <c r="A2473" s="214"/>
      <c r="C2473" s="240"/>
      <c r="D2473" s="214"/>
      <c r="E2473" s="214"/>
      <c r="F2473" s="240"/>
      <c r="G2473" s="240"/>
    </row>
    <row r="2474" spans="1:7" s="208" customFormat="1" ht="12">
      <c r="A2474" s="214"/>
      <c r="C2474" s="240"/>
      <c r="D2474" s="214"/>
      <c r="E2474" s="214"/>
      <c r="F2474" s="240"/>
      <c r="G2474" s="240"/>
    </row>
    <row r="2475" spans="1:7" s="208" customFormat="1" ht="12">
      <c r="A2475" s="214"/>
      <c r="C2475" s="240"/>
      <c r="D2475" s="214"/>
      <c r="E2475" s="214"/>
      <c r="F2475" s="240"/>
      <c r="G2475" s="240"/>
    </row>
    <row r="2476" spans="1:7" s="208" customFormat="1" ht="12">
      <c r="A2476" s="214"/>
      <c r="C2476" s="240"/>
      <c r="D2476" s="214"/>
      <c r="E2476" s="214"/>
      <c r="F2476" s="240"/>
      <c r="G2476" s="240"/>
    </row>
    <row r="2477" spans="1:7" s="208" customFormat="1" ht="12">
      <c r="A2477" s="214"/>
      <c r="C2477" s="240"/>
      <c r="D2477" s="214"/>
      <c r="E2477" s="214"/>
      <c r="F2477" s="240"/>
      <c r="G2477" s="240"/>
    </row>
    <row r="2478" spans="1:7" s="208" customFormat="1" ht="12">
      <c r="A2478" s="214"/>
      <c r="C2478" s="240"/>
      <c r="D2478" s="214"/>
      <c r="E2478" s="214"/>
      <c r="F2478" s="240"/>
      <c r="G2478" s="240"/>
    </row>
    <row r="2479" spans="1:7" s="208" customFormat="1" ht="12">
      <c r="A2479" s="214"/>
      <c r="C2479" s="240"/>
      <c r="D2479" s="214"/>
      <c r="E2479" s="214"/>
      <c r="F2479" s="240"/>
      <c r="G2479" s="240"/>
    </row>
    <row r="2480" spans="1:7" s="208" customFormat="1" ht="12">
      <c r="A2480" s="214"/>
      <c r="C2480" s="240"/>
      <c r="D2480" s="214"/>
      <c r="E2480" s="214"/>
      <c r="F2480" s="240"/>
      <c r="G2480" s="240"/>
    </row>
    <row r="2481" spans="1:7" s="208" customFormat="1" ht="12">
      <c r="A2481" s="214"/>
      <c r="C2481" s="240"/>
      <c r="D2481" s="214"/>
      <c r="E2481" s="214"/>
      <c r="F2481" s="240"/>
      <c r="G2481" s="240"/>
    </row>
    <row r="2482" spans="1:7" s="208" customFormat="1" ht="12">
      <c r="A2482" s="214"/>
      <c r="C2482" s="240"/>
      <c r="D2482" s="214"/>
      <c r="E2482" s="214"/>
      <c r="F2482" s="240"/>
      <c r="G2482" s="240"/>
    </row>
    <row r="2483" spans="1:7" s="208" customFormat="1" ht="12">
      <c r="A2483" s="214"/>
      <c r="C2483" s="240"/>
      <c r="D2483" s="214"/>
      <c r="E2483" s="214"/>
      <c r="F2483" s="240"/>
      <c r="G2483" s="240"/>
    </row>
    <row r="2484" spans="1:7" s="208" customFormat="1" ht="12">
      <c r="A2484" s="214"/>
      <c r="C2484" s="240"/>
      <c r="D2484" s="214"/>
      <c r="E2484" s="214"/>
      <c r="F2484" s="240"/>
      <c r="G2484" s="240"/>
    </row>
    <row r="2485" spans="1:7" s="208" customFormat="1" ht="12">
      <c r="A2485" s="214"/>
      <c r="C2485" s="240"/>
      <c r="D2485" s="214"/>
      <c r="E2485" s="214"/>
      <c r="F2485" s="240"/>
      <c r="G2485" s="240"/>
    </row>
    <row r="2486" spans="1:7" s="208" customFormat="1" ht="12">
      <c r="A2486" s="214"/>
      <c r="C2486" s="240"/>
      <c r="D2486" s="214"/>
      <c r="E2486" s="214"/>
      <c r="F2486" s="240"/>
      <c r="G2486" s="240"/>
    </row>
    <row r="2487" spans="1:7" s="208" customFormat="1" ht="12">
      <c r="A2487" s="214"/>
      <c r="C2487" s="240"/>
      <c r="D2487" s="214"/>
      <c r="E2487" s="214"/>
      <c r="F2487" s="240"/>
      <c r="G2487" s="240"/>
    </row>
    <row r="2488" spans="1:7" s="208" customFormat="1" ht="12">
      <c r="A2488" s="214"/>
      <c r="C2488" s="240"/>
      <c r="D2488" s="214"/>
      <c r="E2488" s="214"/>
      <c r="F2488" s="240"/>
      <c r="G2488" s="240"/>
    </row>
    <row r="2489" spans="1:7" s="208" customFormat="1" ht="12">
      <c r="A2489" s="214"/>
      <c r="C2489" s="240"/>
      <c r="D2489" s="214"/>
      <c r="E2489" s="214"/>
      <c r="F2489" s="240"/>
      <c r="G2489" s="240"/>
    </row>
    <row r="2490" spans="1:7" s="208" customFormat="1" ht="12">
      <c r="A2490" s="214"/>
      <c r="C2490" s="240"/>
      <c r="D2490" s="214"/>
      <c r="E2490" s="214"/>
      <c r="F2490" s="240"/>
      <c r="G2490" s="240"/>
    </row>
    <row r="2491" spans="1:7" s="208" customFormat="1" ht="12">
      <c r="A2491" s="214"/>
      <c r="C2491" s="240"/>
      <c r="D2491" s="214"/>
      <c r="E2491" s="214"/>
      <c r="F2491" s="240"/>
      <c r="G2491" s="240"/>
    </row>
    <row r="2492" spans="1:7" s="208" customFormat="1" ht="12">
      <c r="A2492" s="214"/>
      <c r="C2492" s="240"/>
      <c r="D2492" s="214"/>
      <c r="E2492" s="214"/>
      <c r="F2492" s="240"/>
      <c r="G2492" s="240"/>
    </row>
    <row r="2493" spans="1:7" s="208" customFormat="1" ht="12">
      <c r="A2493" s="214"/>
      <c r="C2493" s="240"/>
      <c r="D2493" s="214"/>
      <c r="E2493" s="214"/>
      <c r="F2493" s="240"/>
      <c r="G2493" s="240"/>
    </row>
    <row r="2494" spans="1:7" s="208" customFormat="1" ht="12">
      <c r="A2494" s="214"/>
      <c r="C2494" s="240"/>
      <c r="D2494" s="214"/>
      <c r="E2494" s="214"/>
      <c r="F2494" s="240"/>
      <c r="G2494" s="240"/>
    </row>
    <row r="2495" spans="1:7" s="208" customFormat="1" ht="12">
      <c r="A2495" s="214"/>
      <c r="C2495" s="240"/>
      <c r="D2495" s="214"/>
      <c r="E2495" s="214"/>
      <c r="F2495" s="240"/>
      <c r="G2495" s="240"/>
    </row>
    <row r="2496" spans="1:7" s="208" customFormat="1" ht="12">
      <c r="A2496" s="214"/>
      <c r="C2496" s="240"/>
      <c r="D2496" s="214"/>
      <c r="E2496" s="214"/>
      <c r="F2496" s="240"/>
      <c r="G2496" s="240"/>
    </row>
    <row r="2497" spans="1:7" s="208" customFormat="1" ht="12">
      <c r="A2497" s="214"/>
      <c r="C2497" s="240"/>
      <c r="D2497" s="214"/>
      <c r="E2497" s="214"/>
      <c r="F2497" s="240"/>
      <c r="G2497" s="240"/>
    </row>
    <row r="2498" spans="1:7" s="208" customFormat="1" ht="12">
      <c r="A2498" s="214"/>
      <c r="C2498" s="240"/>
      <c r="D2498" s="214"/>
      <c r="E2498" s="214"/>
      <c r="F2498" s="240"/>
      <c r="G2498" s="240"/>
    </row>
    <row r="2499" spans="1:7" s="208" customFormat="1" ht="12">
      <c r="A2499" s="214"/>
      <c r="C2499" s="240"/>
      <c r="D2499" s="214"/>
      <c r="E2499" s="214"/>
      <c r="F2499" s="240"/>
      <c r="G2499" s="240"/>
    </row>
    <row r="2500" spans="1:7" s="208" customFormat="1" ht="12">
      <c r="A2500" s="214"/>
      <c r="C2500" s="240"/>
      <c r="D2500" s="214"/>
      <c r="E2500" s="214"/>
      <c r="F2500" s="240"/>
      <c r="G2500" s="240"/>
    </row>
    <row r="2501" spans="1:7" s="208" customFormat="1" ht="12">
      <c r="A2501" s="214"/>
      <c r="C2501" s="240"/>
      <c r="D2501" s="214"/>
      <c r="E2501" s="214"/>
      <c r="F2501" s="240"/>
      <c r="G2501" s="240"/>
    </row>
    <row r="2502" spans="1:7" s="208" customFormat="1" ht="12">
      <c r="A2502" s="214"/>
      <c r="C2502" s="240"/>
      <c r="D2502" s="214"/>
      <c r="E2502" s="214"/>
      <c r="F2502" s="240"/>
      <c r="G2502" s="240"/>
    </row>
    <row r="2503" spans="1:7" s="208" customFormat="1" ht="12">
      <c r="A2503" s="214"/>
      <c r="C2503" s="240"/>
      <c r="D2503" s="214"/>
      <c r="E2503" s="214"/>
      <c r="F2503" s="240"/>
      <c r="G2503" s="240"/>
    </row>
    <row r="2504" spans="1:7" s="208" customFormat="1" ht="12">
      <c r="A2504" s="214"/>
      <c r="C2504" s="240"/>
      <c r="D2504" s="214"/>
      <c r="E2504" s="214"/>
      <c r="F2504" s="240"/>
      <c r="G2504" s="240"/>
    </row>
    <row r="2505" spans="1:7" s="208" customFormat="1" ht="12">
      <c r="A2505" s="214"/>
      <c r="C2505" s="240"/>
      <c r="D2505" s="214"/>
      <c r="E2505" s="214"/>
      <c r="F2505" s="240"/>
      <c r="G2505" s="240"/>
    </row>
    <row r="2506" spans="1:7" s="208" customFormat="1" ht="12">
      <c r="A2506" s="214"/>
      <c r="C2506" s="240"/>
      <c r="D2506" s="214"/>
      <c r="E2506" s="214"/>
      <c r="F2506" s="240"/>
      <c r="G2506" s="240"/>
    </row>
    <row r="2507" spans="1:7" s="208" customFormat="1" ht="12">
      <c r="A2507" s="214"/>
      <c r="C2507" s="240"/>
      <c r="D2507" s="214"/>
      <c r="E2507" s="214"/>
      <c r="F2507" s="240"/>
      <c r="G2507" s="240"/>
    </row>
    <row r="2508" spans="1:7" s="208" customFormat="1" ht="12">
      <c r="A2508" s="214"/>
      <c r="C2508" s="240"/>
      <c r="D2508" s="214"/>
      <c r="E2508" s="214"/>
      <c r="F2508" s="240"/>
      <c r="G2508" s="240"/>
    </row>
    <row r="2509" spans="1:7" s="208" customFormat="1" ht="12">
      <c r="A2509" s="214"/>
      <c r="C2509" s="240"/>
      <c r="D2509" s="214"/>
      <c r="E2509" s="214"/>
      <c r="F2509" s="240"/>
      <c r="G2509" s="240"/>
    </row>
    <row r="2510" spans="1:7" s="208" customFormat="1" ht="12">
      <c r="A2510" s="214"/>
      <c r="C2510" s="240"/>
      <c r="D2510" s="214"/>
      <c r="E2510" s="214"/>
      <c r="F2510" s="240"/>
      <c r="G2510" s="240"/>
    </row>
    <row r="2511" spans="1:7" s="208" customFormat="1" ht="12">
      <c r="A2511" s="214"/>
      <c r="C2511" s="240"/>
      <c r="D2511" s="214"/>
      <c r="E2511" s="214"/>
      <c r="F2511" s="240"/>
      <c r="G2511" s="240"/>
    </row>
    <row r="2512" spans="1:7" s="208" customFormat="1" ht="12">
      <c r="A2512" s="214"/>
      <c r="C2512" s="240"/>
      <c r="D2512" s="214"/>
      <c r="E2512" s="214"/>
      <c r="F2512" s="240"/>
      <c r="G2512" s="240"/>
    </row>
    <row r="2513" spans="1:7" s="208" customFormat="1" ht="12">
      <c r="A2513" s="214"/>
      <c r="C2513" s="240"/>
      <c r="D2513" s="214"/>
      <c r="E2513" s="214"/>
      <c r="F2513" s="240"/>
      <c r="G2513" s="240"/>
    </row>
    <row r="2514" spans="1:7" s="208" customFormat="1" ht="12">
      <c r="A2514" s="214"/>
      <c r="C2514" s="240"/>
      <c r="D2514" s="214"/>
      <c r="E2514" s="214"/>
      <c r="F2514" s="240"/>
      <c r="G2514" s="240"/>
    </row>
    <row r="2515" spans="1:7" s="208" customFormat="1" ht="12">
      <c r="A2515" s="214"/>
      <c r="C2515" s="240"/>
      <c r="D2515" s="214"/>
      <c r="E2515" s="214"/>
      <c r="F2515" s="240"/>
      <c r="G2515" s="240"/>
    </row>
    <row r="2516" spans="1:7" s="208" customFormat="1" ht="12">
      <c r="A2516" s="214"/>
      <c r="C2516" s="240"/>
      <c r="D2516" s="214"/>
      <c r="E2516" s="214"/>
      <c r="F2516" s="240"/>
      <c r="G2516" s="240"/>
    </row>
    <row r="2517" spans="1:7" s="208" customFormat="1" ht="12">
      <c r="A2517" s="214"/>
      <c r="C2517" s="240"/>
      <c r="D2517" s="214"/>
      <c r="E2517" s="214"/>
      <c r="F2517" s="240"/>
      <c r="G2517" s="240"/>
    </row>
    <row r="2518" spans="1:7" s="208" customFormat="1" ht="12">
      <c r="A2518" s="214"/>
      <c r="C2518" s="240"/>
      <c r="D2518" s="214"/>
      <c r="E2518" s="214"/>
      <c r="F2518" s="240"/>
      <c r="G2518" s="240"/>
    </row>
    <row r="2519" spans="1:7" s="208" customFormat="1" ht="12">
      <c r="A2519" s="214"/>
      <c r="C2519" s="240"/>
      <c r="D2519" s="214"/>
      <c r="E2519" s="214"/>
      <c r="F2519" s="240"/>
      <c r="G2519" s="240"/>
    </row>
    <row r="2520" spans="1:7" s="208" customFormat="1" ht="12">
      <c r="A2520" s="214"/>
      <c r="C2520" s="240"/>
      <c r="D2520" s="214"/>
      <c r="E2520" s="214"/>
      <c r="F2520" s="240"/>
      <c r="G2520" s="240"/>
    </row>
    <row r="2521" spans="1:7" s="208" customFormat="1" ht="12">
      <c r="A2521" s="214"/>
      <c r="C2521" s="240"/>
      <c r="D2521" s="214"/>
      <c r="E2521" s="214"/>
      <c r="F2521" s="240"/>
      <c r="G2521" s="240"/>
    </row>
    <row r="2522" spans="1:7" s="208" customFormat="1" ht="12">
      <c r="A2522" s="214"/>
      <c r="C2522" s="240"/>
      <c r="D2522" s="214"/>
      <c r="E2522" s="214"/>
      <c r="F2522" s="240"/>
      <c r="G2522" s="240"/>
    </row>
    <row r="2523" spans="1:7" s="208" customFormat="1" ht="12">
      <c r="A2523" s="214"/>
      <c r="C2523" s="240"/>
      <c r="D2523" s="214"/>
      <c r="E2523" s="214"/>
      <c r="F2523" s="240"/>
      <c r="G2523" s="240"/>
    </row>
    <row r="2524" spans="1:7" s="208" customFormat="1" ht="12">
      <c r="A2524" s="214"/>
      <c r="C2524" s="240"/>
      <c r="D2524" s="214"/>
      <c r="E2524" s="214"/>
      <c r="F2524" s="240"/>
      <c r="G2524" s="240"/>
    </row>
    <row r="2525" spans="1:7" s="208" customFormat="1" ht="12">
      <c r="A2525" s="214"/>
      <c r="C2525" s="240"/>
      <c r="D2525" s="214"/>
      <c r="E2525" s="214"/>
      <c r="F2525" s="240"/>
      <c r="G2525" s="240"/>
    </row>
    <row r="2526" spans="1:7" s="208" customFormat="1" ht="12">
      <c r="A2526" s="214"/>
      <c r="C2526" s="240"/>
      <c r="D2526" s="214"/>
      <c r="E2526" s="214"/>
      <c r="F2526" s="240"/>
      <c r="G2526" s="240"/>
    </row>
    <row r="2527" spans="1:7" s="208" customFormat="1" ht="12">
      <c r="A2527" s="214"/>
      <c r="C2527" s="240"/>
      <c r="D2527" s="214"/>
      <c r="E2527" s="214"/>
      <c r="F2527" s="240"/>
      <c r="G2527" s="240"/>
    </row>
    <row r="2528" spans="1:7" s="208" customFormat="1" ht="12">
      <c r="A2528" s="214"/>
      <c r="C2528" s="240"/>
      <c r="D2528" s="214"/>
      <c r="E2528" s="214"/>
      <c r="F2528" s="240"/>
      <c r="G2528" s="240"/>
    </row>
    <row r="2529" spans="1:7" s="208" customFormat="1" ht="12">
      <c r="A2529" s="214"/>
      <c r="C2529" s="240"/>
      <c r="D2529" s="214"/>
      <c r="E2529" s="214"/>
      <c r="F2529" s="240"/>
      <c r="G2529" s="240"/>
    </row>
    <row r="2530" spans="1:7" s="208" customFormat="1" ht="12">
      <c r="A2530" s="214"/>
      <c r="C2530" s="240"/>
      <c r="D2530" s="214"/>
      <c r="E2530" s="214"/>
      <c r="F2530" s="240"/>
      <c r="G2530" s="240"/>
    </row>
    <row r="2531" spans="1:7" s="208" customFormat="1" ht="12">
      <c r="A2531" s="214"/>
      <c r="C2531" s="240"/>
      <c r="D2531" s="214"/>
      <c r="E2531" s="214"/>
      <c r="F2531" s="240"/>
      <c r="G2531" s="240"/>
    </row>
    <row r="2532" spans="1:7" s="208" customFormat="1" ht="12">
      <c r="A2532" s="214"/>
      <c r="C2532" s="240"/>
      <c r="D2532" s="214"/>
      <c r="E2532" s="214"/>
      <c r="F2532" s="240"/>
      <c r="G2532" s="240"/>
    </row>
    <row r="2533" spans="1:7" s="208" customFormat="1" ht="12">
      <c r="A2533" s="214"/>
      <c r="C2533" s="240"/>
      <c r="D2533" s="214"/>
      <c r="E2533" s="214"/>
      <c r="F2533" s="240"/>
      <c r="G2533" s="240"/>
    </row>
    <row r="2534" spans="1:7" s="208" customFormat="1" ht="12">
      <c r="A2534" s="214"/>
      <c r="C2534" s="240"/>
      <c r="D2534" s="214"/>
      <c r="E2534" s="214"/>
      <c r="F2534" s="240"/>
      <c r="G2534" s="240"/>
    </row>
    <row r="2535" spans="1:7" s="208" customFormat="1" ht="12">
      <c r="A2535" s="214"/>
      <c r="C2535" s="240"/>
      <c r="D2535" s="214"/>
      <c r="E2535" s="214"/>
      <c r="F2535" s="240"/>
      <c r="G2535" s="240"/>
    </row>
    <row r="2536" spans="1:7" s="208" customFormat="1" ht="12">
      <c r="A2536" s="214"/>
      <c r="C2536" s="240"/>
      <c r="D2536" s="214"/>
      <c r="E2536" s="214"/>
      <c r="F2536" s="240"/>
      <c r="G2536" s="240"/>
    </row>
    <row r="2537" spans="1:7" s="208" customFormat="1" ht="12">
      <c r="A2537" s="214"/>
      <c r="C2537" s="240"/>
      <c r="D2537" s="214"/>
      <c r="E2537" s="214"/>
      <c r="F2537" s="240"/>
      <c r="G2537" s="240"/>
    </row>
    <row r="2538" spans="1:7" s="208" customFormat="1" ht="12">
      <c r="A2538" s="214"/>
      <c r="C2538" s="240"/>
      <c r="D2538" s="214"/>
      <c r="E2538" s="214"/>
      <c r="F2538" s="240"/>
      <c r="G2538" s="240"/>
    </row>
    <row r="2539" spans="1:7" s="208" customFormat="1" ht="12">
      <c r="A2539" s="214"/>
      <c r="C2539" s="240"/>
      <c r="D2539" s="214"/>
      <c r="E2539" s="214"/>
      <c r="F2539" s="240"/>
      <c r="G2539" s="240"/>
    </row>
    <row r="2540" spans="1:7" s="208" customFormat="1" ht="12">
      <c r="A2540" s="214"/>
      <c r="C2540" s="240"/>
      <c r="D2540" s="214"/>
      <c r="E2540" s="214"/>
      <c r="F2540" s="240"/>
      <c r="G2540" s="240"/>
    </row>
    <row r="2541" spans="1:7" s="208" customFormat="1" ht="12">
      <c r="A2541" s="214"/>
      <c r="C2541" s="240"/>
      <c r="D2541" s="214"/>
      <c r="E2541" s="214"/>
      <c r="F2541" s="240"/>
      <c r="G2541" s="240"/>
    </row>
    <row r="2542" spans="1:7" s="208" customFormat="1" ht="12">
      <c r="A2542" s="214"/>
      <c r="C2542" s="240"/>
      <c r="D2542" s="214"/>
      <c r="E2542" s="214"/>
      <c r="F2542" s="240"/>
      <c r="G2542" s="240"/>
    </row>
    <row r="2543" spans="1:7" s="208" customFormat="1" ht="12">
      <c r="A2543" s="214"/>
      <c r="C2543" s="240"/>
      <c r="D2543" s="214"/>
      <c r="E2543" s="214"/>
      <c r="F2543" s="240"/>
      <c r="G2543" s="240"/>
    </row>
    <row r="2544" spans="1:7" s="208" customFormat="1" ht="12">
      <c r="A2544" s="214"/>
      <c r="C2544" s="240"/>
      <c r="D2544" s="214"/>
      <c r="E2544" s="214"/>
      <c r="F2544" s="240"/>
      <c r="G2544" s="240"/>
    </row>
    <row r="2545" spans="1:7" s="208" customFormat="1" ht="12">
      <c r="A2545" s="214"/>
      <c r="C2545" s="240"/>
      <c r="D2545" s="214"/>
      <c r="E2545" s="214"/>
      <c r="F2545" s="240"/>
      <c r="G2545" s="240"/>
    </row>
    <row r="2546" spans="1:7" s="208" customFormat="1" ht="12">
      <c r="A2546" s="214"/>
      <c r="C2546" s="240"/>
      <c r="D2546" s="214"/>
      <c r="E2546" s="214"/>
      <c r="F2546" s="240"/>
      <c r="G2546" s="240"/>
    </row>
    <row r="2547" spans="1:7" s="208" customFormat="1" ht="12">
      <c r="A2547" s="214"/>
      <c r="C2547" s="240"/>
      <c r="D2547" s="214"/>
      <c r="E2547" s="214"/>
      <c r="F2547" s="240"/>
      <c r="G2547" s="240"/>
    </row>
    <row r="2548" spans="1:7" s="208" customFormat="1" ht="12">
      <c r="A2548" s="214"/>
      <c r="C2548" s="240"/>
      <c r="D2548" s="214"/>
      <c r="E2548" s="214"/>
      <c r="F2548" s="240"/>
      <c r="G2548" s="240"/>
    </row>
    <row r="2549" spans="1:7" s="208" customFormat="1" ht="12">
      <c r="A2549" s="214"/>
      <c r="C2549" s="240"/>
      <c r="D2549" s="214"/>
      <c r="E2549" s="214"/>
      <c r="F2549" s="240"/>
      <c r="G2549" s="240"/>
    </row>
    <row r="2550" spans="1:7" s="208" customFormat="1" ht="12">
      <c r="A2550" s="214"/>
      <c r="C2550" s="240"/>
      <c r="D2550" s="214"/>
      <c r="E2550" s="214"/>
      <c r="F2550" s="240"/>
      <c r="G2550" s="240"/>
    </row>
    <row r="2551" spans="1:7" s="208" customFormat="1" ht="12">
      <c r="A2551" s="214"/>
      <c r="C2551" s="240"/>
      <c r="D2551" s="214"/>
      <c r="E2551" s="214"/>
      <c r="F2551" s="240"/>
      <c r="G2551" s="240"/>
    </row>
    <row r="2552" spans="1:7" s="208" customFormat="1" ht="12">
      <c r="A2552" s="214"/>
      <c r="C2552" s="240"/>
      <c r="D2552" s="214"/>
      <c r="E2552" s="214"/>
      <c r="F2552" s="240"/>
      <c r="G2552" s="240"/>
    </row>
    <row r="2553" spans="1:7" s="208" customFormat="1" ht="12">
      <c r="A2553" s="214"/>
      <c r="C2553" s="240"/>
      <c r="D2553" s="214"/>
      <c r="E2553" s="214"/>
      <c r="F2553" s="240"/>
      <c r="G2553" s="240"/>
    </row>
    <row r="2554" spans="1:7" s="208" customFormat="1" ht="12">
      <c r="A2554" s="214"/>
      <c r="C2554" s="240"/>
      <c r="D2554" s="214"/>
      <c r="E2554" s="214"/>
      <c r="F2554" s="240"/>
      <c r="G2554" s="240"/>
    </row>
    <row r="2555" spans="1:7" s="208" customFormat="1" ht="12">
      <c r="A2555" s="214"/>
      <c r="C2555" s="240"/>
      <c r="D2555" s="214"/>
      <c r="E2555" s="214"/>
      <c r="F2555" s="240"/>
      <c r="G2555" s="240"/>
    </row>
    <row r="2556" spans="1:7" s="208" customFormat="1" ht="12">
      <c r="A2556" s="214"/>
      <c r="C2556" s="240"/>
      <c r="D2556" s="214"/>
      <c r="E2556" s="214"/>
      <c r="F2556" s="240"/>
      <c r="G2556" s="240"/>
    </row>
    <row r="2557" spans="1:7" s="208" customFormat="1" ht="12">
      <c r="A2557" s="214"/>
      <c r="C2557" s="240"/>
      <c r="D2557" s="214"/>
      <c r="E2557" s="214"/>
      <c r="F2557" s="240"/>
      <c r="G2557" s="240"/>
    </row>
    <row r="2558" spans="1:7" s="208" customFormat="1" ht="12">
      <c r="A2558" s="214"/>
      <c r="C2558" s="240"/>
      <c r="D2558" s="214"/>
      <c r="E2558" s="214"/>
      <c r="F2558" s="240"/>
      <c r="G2558" s="240"/>
    </row>
    <row r="2559" spans="1:7" s="208" customFormat="1" ht="12">
      <c r="A2559" s="214"/>
      <c r="C2559" s="240"/>
      <c r="D2559" s="214"/>
      <c r="E2559" s="214"/>
      <c r="F2559" s="240"/>
      <c r="G2559" s="240"/>
    </row>
    <row r="2560" spans="1:7" s="208" customFormat="1" ht="12">
      <c r="A2560" s="214"/>
      <c r="C2560" s="240"/>
      <c r="D2560" s="214"/>
      <c r="E2560" s="214"/>
      <c r="F2560" s="240"/>
      <c r="G2560" s="240"/>
    </row>
    <row r="2561" spans="1:7" s="208" customFormat="1" ht="12">
      <c r="A2561" s="214"/>
      <c r="C2561" s="240"/>
      <c r="D2561" s="214"/>
      <c r="E2561" s="214"/>
      <c r="F2561" s="240"/>
      <c r="G2561" s="240"/>
    </row>
    <row r="2562" spans="1:7" s="208" customFormat="1" ht="12">
      <c r="A2562" s="214"/>
      <c r="C2562" s="240"/>
      <c r="D2562" s="214"/>
      <c r="E2562" s="214"/>
      <c r="F2562" s="240"/>
      <c r="G2562" s="240"/>
    </row>
    <row r="2563" spans="1:7" s="208" customFormat="1" ht="12">
      <c r="A2563" s="214"/>
      <c r="C2563" s="240"/>
      <c r="D2563" s="214"/>
      <c r="E2563" s="214"/>
      <c r="F2563" s="240"/>
      <c r="G2563" s="240"/>
    </row>
    <row r="2564" spans="1:7" s="208" customFormat="1" ht="12">
      <c r="A2564" s="214"/>
      <c r="C2564" s="240"/>
      <c r="D2564" s="214"/>
      <c r="E2564" s="214"/>
      <c r="F2564" s="240"/>
      <c r="G2564" s="240"/>
    </row>
    <row r="2565" spans="1:7" s="208" customFormat="1" ht="12">
      <c r="A2565" s="214"/>
      <c r="C2565" s="240"/>
      <c r="D2565" s="214"/>
      <c r="E2565" s="214"/>
      <c r="F2565" s="240"/>
      <c r="G2565" s="240"/>
    </row>
    <row r="2566" spans="1:7" s="208" customFormat="1" ht="12">
      <c r="A2566" s="214"/>
      <c r="C2566" s="240"/>
      <c r="D2566" s="214"/>
      <c r="E2566" s="214"/>
      <c r="F2566" s="240"/>
      <c r="G2566" s="240"/>
    </row>
    <row r="2567" spans="1:7" s="208" customFormat="1" ht="12">
      <c r="A2567" s="214"/>
      <c r="C2567" s="240"/>
      <c r="D2567" s="214"/>
      <c r="E2567" s="214"/>
      <c r="F2567" s="240"/>
      <c r="G2567" s="240"/>
    </row>
    <row r="2568" spans="1:7" s="208" customFormat="1" ht="12">
      <c r="A2568" s="214"/>
      <c r="C2568" s="240"/>
      <c r="D2568" s="214"/>
      <c r="E2568" s="214"/>
      <c r="F2568" s="240"/>
      <c r="G2568" s="240"/>
    </row>
    <row r="2569" spans="1:7" s="208" customFormat="1" ht="12">
      <c r="A2569" s="214"/>
      <c r="C2569" s="240"/>
      <c r="D2569" s="214"/>
      <c r="E2569" s="214"/>
      <c r="F2569" s="240"/>
      <c r="G2569" s="240"/>
    </row>
    <row r="2570" spans="1:7" s="208" customFormat="1" ht="12">
      <c r="A2570" s="214"/>
      <c r="C2570" s="240"/>
      <c r="D2570" s="214"/>
      <c r="E2570" s="214"/>
      <c r="F2570" s="240"/>
      <c r="G2570" s="240"/>
    </row>
    <row r="2571" spans="1:7" s="208" customFormat="1" ht="12">
      <c r="A2571" s="214"/>
      <c r="C2571" s="240"/>
      <c r="D2571" s="214"/>
      <c r="E2571" s="214"/>
      <c r="F2571" s="240"/>
      <c r="G2571" s="240"/>
    </row>
    <row r="2572" spans="1:7" s="208" customFormat="1" ht="12">
      <c r="A2572" s="214"/>
      <c r="C2572" s="240"/>
      <c r="D2572" s="214"/>
      <c r="E2572" s="214"/>
      <c r="F2572" s="240"/>
      <c r="G2572" s="240"/>
    </row>
    <row r="2573" spans="1:7" s="208" customFormat="1" ht="12">
      <c r="A2573" s="214"/>
      <c r="C2573" s="240"/>
      <c r="D2573" s="214"/>
      <c r="E2573" s="214"/>
      <c r="F2573" s="240"/>
      <c r="G2573" s="240"/>
    </row>
    <row r="2574" spans="1:7" s="208" customFormat="1" ht="12">
      <c r="A2574" s="214"/>
      <c r="C2574" s="240"/>
      <c r="D2574" s="214"/>
      <c r="E2574" s="214"/>
      <c r="F2574" s="240"/>
      <c r="G2574" s="240"/>
    </row>
    <row r="2575" spans="1:7" s="208" customFormat="1" ht="12">
      <c r="A2575" s="214"/>
      <c r="C2575" s="240"/>
      <c r="D2575" s="214"/>
      <c r="E2575" s="214"/>
      <c r="F2575" s="240"/>
      <c r="G2575" s="240"/>
    </row>
    <row r="2576" spans="1:7" s="208" customFormat="1" ht="12">
      <c r="A2576" s="214"/>
      <c r="C2576" s="240"/>
      <c r="D2576" s="214"/>
      <c r="E2576" s="214"/>
      <c r="F2576" s="240"/>
      <c r="G2576" s="240"/>
    </row>
    <row r="2577" spans="1:7" s="208" customFormat="1" ht="12">
      <c r="A2577" s="214"/>
      <c r="C2577" s="240"/>
      <c r="D2577" s="214"/>
      <c r="E2577" s="214"/>
      <c r="F2577" s="240"/>
      <c r="G2577" s="240"/>
    </row>
    <row r="2578" spans="1:7" s="208" customFormat="1" ht="12">
      <c r="A2578" s="214"/>
      <c r="C2578" s="240"/>
      <c r="D2578" s="214"/>
      <c r="E2578" s="214"/>
      <c r="F2578" s="240"/>
      <c r="G2578" s="240"/>
    </row>
    <row r="2579" spans="1:7" s="208" customFormat="1" ht="12">
      <c r="A2579" s="214"/>
      <c r="C2579" s="240"/>
      <c r="D2579" s="214"/>
      <c r="E2579" s="214"/>
      <c r="F2579" s="240"/>
      <c r="G2579" s="240"/>
    </row>
    <row r="2580" spans="1:7" s="208" customFormat="1" ht="12">
      <c r="A2580" s="214"/>
      <c r="C2580" s="240"/>
      <c r="D2580" s="214"/>
      <c r="E2580" s="214"/>
      <c r="F2580" s="240"/>
      <c r="G2580" s="240"/>
    </row>
    <row r="2581" spans="1:7" s="208" customFormat="1" ht="12">
      <c r="A2581" s="214"/>
      <c r="C2581" s="240"/>
      <c r="D2581" s="214"/>
      <c r="E2581" s="214"/>
      <c r="F2581" s="240"/>
      <c r="G2581" s="240"/>
    </row>
    <row r="2582" spans="1:7" s="208" customFormat="1" ht="12">
      <c r="A2582" s="214"/>
      <c r="C2582" s="240"/>
      <c r="D2582" s="214"/>
      <c r="E2582" s="214"/>
      <c r="F2582" s="240"/>
      <c r="G2582" s="240"/>
    </row>
    <row r="2583" spans="1:7" s="208" customFormat="1" ht="12">
      <c r="A2583" s="214"/>
      <c r="C2583" s="240"/>
      <c r="D2583" s="214"/>
      <c r="E2583" s="214"/>
      <c r="F2583" s="240"/>
      <c r="G2583" s="240"/>
    </row>
    <row r="2584" spans="1:7" s="208" customFormat="1" ht="12">
      <c r="A2584" s="214"/>
      <c r="C2584" s="240"/>
      <c r="D2584" s="214"/>
      <c r="E2584" s="214"/>
      <c r="F2584" s="240"/>
      <c r="G2584" s="240"/>
    </row>
    <row r="2585" spans="1:7" s="208" customFormat="1" ht="12">
      <c r="A2585" s="214"/>
      <c r="C2585" s="240"/>
      <c r="D2585" s="214"/>
      <c r="E2585" s="214"/>
      <c r="F2585" s="240"/>
      <c r="G2585" s="240"/>
    </row>
    <row r="2586" spans="1:7" s="208" customFormat="1" ht="12">
      <c r="A2586" s="214"/>
      <c r="C2586" s="240"/>
      <c r="D2586" s="214"/>
      <c r="E2586" s="214"/>
      <c r="F2586" s="240"/>
      <c r="G2586" s="240"/>
    </row>
    <row r="2587" spans="1:7" s="208" customFormat="1" ht="12">
      <c r="A2587" s="214"/>
      <c r="C2587" s="240"/>
      <c r="D2587" s="214"/>
      <c r="E2587" s="214"/>
      <c r="F2587" s="240"/>
      <c r="G2587" s="240"/>
    </row>
    <row r="2588" spans="1:7" s="208" customFormat="1" ht="12">
      <c r="A2588" s="214"/>
      <c r="C2588" s="240"/>
      <c r="D2588" s="214"/>
      <c r="E2588" s="214"/>
      <c r="F2588" s="240"/>
      <c r="G2588" s="240"/>
    </row>
    <row r="2589" spans="1:7" s="208" customFormat="1" ht="12">
      <c r="A2589" s="214"/>
      <c r="C2589" s="240"/>
      <c r="D2589" s="214"/>
      <c r="E2589" s="214"/>
      <c r="F2589" s="240"/>
      <c r="G2589" s="240"/>
    </row>
    <row r="2590" spans="1:7" s="208" customFormat="1" ht="12">
      <c r="A2590" s="214"/>
      <c r="C2590" s="240"/>
      <c r="D2590" s="214"/>
      <c r="E2590" s="214"/>
      <c r="F2590" s="240"/>
      <c r="G2590" s="240"/>
    </row>
    <row r="2591" spans="1:7" s="208" customFormat="1" ht="12">
      <c r="A2591" s="214"/>
      <c r="C2591" s="240"/>
      <c r="D2591" s="214"/>
      <c r="E2591" s="214"/>
      <c r="F2591" s="240"/>
      <c r="G2591" s="240"/>
    </row>
    <row r="2592" spans="1:7" s="208" customFormat="1" ht="12">
      <c r="A2592" s="214"/>
      <c r="C2592" s="240"/>
      <c r="D2592" s="214"/>
      <c r="E2592" s="214"/>
      <c r="F2592" s="240"/>
      <c r="G2592" s="240"/>
    </row>
    <row r="2593" spans="1:7" s="208" customFormat="1" ht="12">
      <c r="A2593" s="214"/>
      <c r="C2593" s="240"/>
      <c r="D2593" s="214"/>
      <c r="E2593" s="214"/>
      <c r="F2593" s="240"/>
      <c r="G2593" s="240"/>
    </row>
    <row r="2594" spans="1:7" s="208" customFormat="1" ht="12">
      <c r="A2594" s="214"/>
      <c r="C2594" s="240"/>
      <c r="D2594" s="214"/>
      <c r="E2594" s="214"/>
      <c r="F2594" s="240"/>
      <c r="G2594" s="240"/>
    </row>
    <row r="2595" spans="1:7" s="208" customFormat="1" ht="12">
      <c r="A2595" s="214"/>
      <c r="C2595" s="240"/>
      <c r="D2595" s="214"/>
      <c r="E2595" s="214"/>
      <c r="F2595" s="240"/>
      <c r="G2595" s="240"/>
    </row>
    <row r="2596" spans="1:7" s="208" customFormat="1" ht="12">
      <c r="A2596" s="214"/>
      <c r="C2596" s="240"/>
      <c r="D2596" s="214"/>
      <c r="E2596" s="214"/>
      <c r="F2596" s="240"/>
      <c r="G2596" s="240"/>
    </row>
    <row r="2597" spans="1:7" s="208" customFormat="1" ht="12">
      <c r="A2597" s="214"/>
      <c r="C2597" s="240"/>
      <c r="D2597" s="214"/>
      <c r="E2597" s="214"/>
      <c r="F2597" s="240"/>
      <c r="G2597" s="240"/>
    </row>
    <row r="2598" spans="1:7" s="208" customFormat="1" ht="12">
      <c r="A2598" s="214"/>
      <c r="C2598" s="240"/>
      <c r="D2598" s="214"/>
      <c r="E2598" s="214"/>
      <c r="F2598" s="240"/>
      <c r="G2598" s="240"/>
    </row>
    <row r="2599" spans="1:7" s="208" customFormat="1" ht="12">
      <c r="A2599" s="214"/>
      <c r="C2599" s="240"/>
      <c r="D2599" s="214"/>
      <c r="E2599" s="214"/>
      <c r="F2599" s="240"/>
      <c r="G2599" s="240"/>
    </row>
    <row r="2600" spans="1:7" s="208" customFormat="1" ht="12">
      <c r="A2600" s="214"/>
      <c r="C2600" s="240"/>
      <c r="D2600" s="214"/>
      <c r="E2600" s="214"/>
      <c r="F2600" s="240"/>
      <c r="G2600" s="240"/>
    </row>
    <row r="2601" spans="1:7" s="208" customFormat="1" ht="12">
      <c r="A2601" s="214"/>
      <c r="C2601" s="240"/>
      <c r="D2601" s="214"/>
      <c r="E2601" s="214"/>
      <c r="F2601" s="240"/>
      <c r="G2601" s="240"/>
    </row>
    <row r="2602" spans="1:7" s="208" customFormat="1" ht="12">
      <c r="A2602" s="214"/>
      <c r="C2602" s="240"/>
      <c r="D2602" s="214"/>
      <c r="E2602" s="214"/>
      <c r="F2602" s="240"/>
      <c r="G2602" s="240"/>
    </row>
    <row r="2603" spans="1:7" s="208" customFormat="1" ht="12">
      <c r="A2603" s="214"/>
      <c r="C2603" s="240"/>
      <c r="D2603" s="214"/>
      <c r="E2603" s="214"/>
      <c r="F2603" s="240"/>
      <c r="G2603" s="240"/>
    </row>
    <row r="2604" spans="1:7" s="208" customFormat="1" ht="12">
      <c r="A2604" s="214"/>
      <c r="C2604" s="240"/>
      <c r="D2604" s="214"/>
      <c r="E2604" s="214"/>
      <c r="F2604" s="240"/>
      <c r="G2604" s="240"/>
    </row>
    <row r="2605" spans="1:7" s="208" customFormat="1" ht="12">
      <c r="A2605" s="214"/>
      <c r="C2605" s="240"/>
      <c r="D2605" s="214"/>
      <c r="E2605" s="214"/>
      <c r="F2605" s="240"/>
      <c r="G2605" s="240"/>
    </row>
    <row r="2606" spans="1:7" s="208" customFormat="1" ht="12">
      <c r="A2606" s="214"/>
      <c r="C2606" s="240"/>
      <c r="D2606" s="214"/>
      <c r="E2606" s="214"/>
      <c r="F2606" s="240"/>
      <c r="G2606" s="240"/>
    </row>
    <row r="2607" spans="1:7" s="208" customFormat="1" ht="12">
      <c r="A2607" s="214"/>
      <c r="C2607" s="240"/>
      <c r="D2607" s="214"/>
      <c r="E2607" s="214"/>
      <c r="F2607" s="240"/>
      <c r="G2607" s="240"/>
    </row>
    <row r="2608" spans="1:7" s="208" customFormat="1" ht="12">
      <c r="A2608" s="214"/>
      <c r="C2608" s="240"/>
      <c r="D2608" s="214"/>
      <c r="E2608" s="214"/>
      <c r="F2608" s="240"/>
      <c r="G2608" s="240"/>
    </row>
    <row r="2609" spans="1:7" s="208" customFormat="1" ht="12">
      <c r="A2609" s="214"/>
      <c r="C2609" s="240"/>
      <c r="D2609" s="214"/>
      <c r="E2609" s="214"/>
      <c r="F2609" s="240"/>
      <c r="G2609" s="240"/>
    </row>
    <row r="2610" spans="1:7" s="208" customFormat="1" ht="12">
      <c r="A2610" s="214"/>
      <c r="C2610" s="240"/>
      <c r="D2610" s="214"/>
      <c r="E2610" s="214"/>
      <c r="F2610" s="240"/>
      <c r="G2610" s="240"/>
    </row>
    <row r="2611" spans="1:7" s="208" customFormat="1" ht="12">
      <c r="A2611" s="214"/>
      <c r="C2611" s="240"/>
      <c r="D2611" s="214"/>
      <c r="E2611" s="214"/>
      <c r="F2611" s="240"/>
      <c r="G2611" s="240"/>
    </row>
    <row r="2612" spans="1:7" s="208" customFormat="1" ht="12">
      <c r="A2612" s="214"/>
      <c r="C2612" s="240"/>
      <c r="D2612" s="214"/>
      <c r="E2612" s="214"/>
      <c r="F2612" s="240"/>
      <c r="G2612" s="240"/>
    </row>
    <row r="2613" spans="1:7" s="208" customFormat="1" ht="12">
      <c r="A2613" s="214"/>
      <c r="C2613" s="240"/>
      <c r="D2613" s="214"/>
      <c r="E2613" s="214"/>
      <c r="F2613" s="240"/>
      <c r="G2613" s="240"/>
    </row>
    <row r="2614" spans="1:7" s="208" customFormat="1" ht="12">
      <c r="A2614" s="214"/>
      <c r="C2614" s="240"/>
      <c r="D2614" s="214"/>
      <c r="E2614" s="214"/>
      <c r="F2614" s="240"/>
      <c r="G2614" s="240"/>
    </row>
    <row r="2615" spans="1:7" s="208" customFormat="1" ht="12">
      <c r="A2615" s="214"/>
      <c r="C2615" s="240"/>
      <c r="D2615" s="214"/>
      <c r="E2615" s="214"/>
      <c r="F2615" s="240"/>
      <c r="G2615" s="240"/>
    </row>
    <row r="2616" spans="1:7" s="208" customFormat="1" ht="12">
      <c r="A2616" s="214"/>
      <c r="C2616" s="240"/>
      <c r="D2616" s="214"/>
      <c r="E2616" s="214"/>
      <c r="F2616" s="240"/>
      <c r="G2616" s="240"/>
    </row>
    <row r="2617" spans="1:7" s="208" customFormat="1" ht="12">
      <c r="A2617" s="214"/>
      <c r="C2617" s="240"/>
      <c r="D2617" s="214"/>
      <c r="E2617" s="214"/>
      <c r="F2617" s="240"/>
      <c r="G2617" s="240"/>
    </row>
    <row r="2618" spans="1:7" s="208" customFormat="1" ht="12">
      <c r="A2618" s="214"/>
      <c r="C2618" s="240"/>
      <c r="D2618" s="214"/>
      <c r="E2618" s="214"/>
      <c r="F2618" s="240"/>
      <c r="G2618" s="240"/>
    </row>
    <row r="2619" spans="1:7" s="208" customFormat="1" ht="12">
      <c r="A2619" s="214"/>
      <c r="C2619" s="240"/>
      <c r="D2619" s="214"/>
      <c r="E2619" s="214"/>
      <c r="F2619" s="240"/>
      <c r="G2619" s="240"/>
    </row>
    <row r="2620" spans="1:7" s="208" customFormat="1" ht="12">
      <c r="A2620" s="214"/>
      <c r="C2620" s="240"/>
      <c r="D2620" s="214"/>
      <c r="E2620" s="214"/>
      <c r="F2620" s="240"/>
      <c r="G2620" s="240"/>
    </row>
    <row r="2621" spans="1:7" s="208" customFormat="1" ht="12">
      <c r="A2621" s="214"/>
      <c r="C2621" s="240"/>
      <c r="D2621" s="214"/>
      <c r="E2621" s="214"/>
      <c r="F2621" s="240"/>
      <c r="G2621" s="240"/>
    </row>
    <row r="2622" spans="1:7" s="208" customFormat="1" ht="12">
      <c r="A2622" s="214"/>
      <c r="C2622" s="240"/>
      <c r="D2622" s="214"/>
      <c r="E2622" s="214"/>
      <c r="F2622" s="240"/>
      <c r="G2622" s="240"/>
    </row>
    <row r="2623" spans="1:7" s="208" customFormat="1" ht="12">
      <c r="A2623" s="214"/>
      <c r="C2623" s="240"/>
      <c r="D2623" s="214"/>
      <c r="E2623" s="214"/>
      <c r="F2623" s="240"/>
      <c r="G2623" s="240"/>
    </row>
    <row r="2624" spans="1:7" s="208" customFormat="1" ht="12">
      <c r="A2624" s="214"/>
      <c r="C2624" s="240"/>
      <c r="D2624" s="214"/>
      <c r="E2624" s="214"/>
      <c r="F2624" s="240"/>
      <c r="G2624" s="240"/>
    </row>
    <row r="2625" spans="1:7" s="208" customFormat="1" ht="12">
      <c r="A2625" s="214"/>
      <c r="C2625" s="240"/>
      <c r="D2625" s="214"/>
      <c r="E2625" s="214"/>
      <c r="F2625" s="240"/>
      <c r="G2625" s="240"/>
    </row>
    <row r="2626" spans="1:7" s="208" customFormat="1" ht="12">
      <c r="A2626" s="214"/>
      <c r="C2626" s="240"/>
      <c r="D2626" s="214"/>
      <c r="E2626" s="214"/>
      <c r="F2626" s="240"/>
      <c r="G2626" s="240"/>
    </row>
    <row r="2627" spans="1:7" s="208" customFormat="1" ht="12">
      <c r="A2627" s="214"/>
      <c r="C2627" s="240"/>
      <c r="D2627" s="214"/>
      <c r="E2627" s="214"/>
      <c r="F2627" s="240"/>
      <c r="G2627" s="240"/>
    </row>
    <row r="2628" spans="1:7" s="208" customFormat="1" ht="12">
      <c r="A2628" s="214"/>
      <c r="C2628" s="240"/>
      <c r="D2628" s="214"/>
      <c r="E2628" s="214"/>
      <c r="F2628" s="240"/>
      <c r="G2628" s="240"/>
    </row>
    <row r="2629" spans="1:7" s="208" customFormat="1" ht="12">
      <c r="A2629" s="214"/>
      <c r="C2629" s="240"/>
      <c r="D2629" s="214"/>
      <c r="E2629" s="214"/>
      <c r="F2629" s="240"/>
      <c r="G2629" s="240"/>
    </row>
    <row r="2630" spans="1:7" s="208" customFormat="1" ht="12">
      <c r="A2630" s="214"/>
      <c r="C2630" s="240"/>
      <c r="D2630" s="214"/>
      <c r="E2630" s="214"/>
      <c r="F2630" s="240"/>
      <c r="G2630" s="240"/>
    </row>
    <row r="2631" spans="1:7" s="208" customFormat="1" ht="12">
      <c r="A2631" s="214"/>
      <c r="C2631" s="240"/>
      <c r="D2631" s="214"/>
      <c r="E2631" s="214"/>
      <c r="F2631" s="240"/>
      <c r="G2631" s="240"/>
    </row>
    <row r="2632" spans="1:7" s="208" customFormat="1" ht="12">
      <c r="A2632" s="214"/>
      <c r="C2632" s="240"/>
      <c r="D2632" s="214"/>
      <c r="E2632" s="214"/>
      <c r="F2632" s="240"/>
      <c r="G2632" s="240"/>
    </row>
    <row r="2633" spans="1:7" s="208" customFormat="1" ht="12">
      <c r="A2633" s="214"/>
      <c r="C2633" s="240"/>
      <c r="D2633" s="214"/>
      <c r="E2633" s="214"/>
      <c r="F2633" s="240"/>
      <c r="G2633" s="240"/>
    </row>
    <row r="2634" spans="1:7" s="208" customFormat="1" ht="12">
      <c r="A2634" s="214"/>
      <c r="C2634" s="240"/>
      <c r="D2634" s="214"/>
      <c r="E2634" s="214"/>
      <c r="F2634" s="240"/>
      <c r="G2634" s="240"/>
    </row>
    <row r="2635" spans="1:7" s="208" customFormat="1" ht="12">
      <c r="A2635" s="214"/>
      <c r="C2635" s="240"/>
      <c r="D2635" s="214"/>
      <c r="E2635" s="214"/>
      <c r="F2635" s="240"/>
      <c r="G2635" s="240"/>
    </row>
    <row r="2636" spans="1:7" s="208" customFormat="1" ht="12">
      <c r="A2636" s="214"/>
      <c r="C2636" s="240"/>
      <c r="D2636" s="214"/>
      <c r="E2636" s="214"/>
      <c r="F2636" s="240"/>
      <c r="G2636" s="240"/>
    </row>
    <row r="2637" spans="1:7" s="208" customFormat="1" ht="12">
      <c r="A2637" s="214"/>
      <c r="C2637" s="240"/>
      <c r="D2637" s="214"/>
      <c r="E2637" s="214"/>
      <c r="F2637" s="240"/>
      <c r="G2637" s="240"/>
    </row>
    <row r="2638" spans="1:7" s="208" customFormat="1" ht="12">
      <c r="A2638" s="214"/>
      <c r="C2638" s="240"/>
      <c r="D2638" s="214"/>
      <c r="E2638" s="214"/>
      <c r="F2638" s="240"/>
      <c r="G2638" s="240"/>
    </row>
    <row r="2639" spans="1:7" s="208" customFormat="1" ht="12">
      <c r="A2639" s="214"/>
      <c r="C2639" s="240"/>
      <c r="D2639" s="214"/>
      <c r="E2639" s="214"/>
      <c r="F2639" s="240"/>
      <c r="G2639" s="240"/>
    </row>
    <row r="2640" spans="1:7" s="208" customFormat="1" ht="12">
      <c r="A2640" s="214"/>
      <c r="C2640" s="240"/>
      <c r="D2640" s="214"/>
      <c r="E2640" s="214"/>
      <c r="F2640" s="240"/>
      <c r="G2640" s="240"/>
    </row>
    <row r="2641" spans="1:7" s="208" customFormat="1" ht="12">
      <c r="A2641" s="214"/>
      <c r="C2641" s="240"/>
      <c r="D2641" s="214"/>
      <c r="E2641" s="214"/>
      <c r="F2641" s="240"/>
      <c r="G2641" s="240"/>
    </row>
    <row r="2642" spans="1:7" s="208" customFormat="1" ht="12">
      <c r="A2642" s="214"/>
      <c r="C2642" s="240"/>
      <c r="D2642" s="214"/>
      <c r="E2642" s="214"/>
      <c r="F2642" s="240"/>
      <c r="G2642" s="240"/>
    </row>
    <row r="2643" spans="1:7" s="208" customFormat="1" ht="12">
      <c r="A2643" s="214"/>
      <c r="C2643" s="240"/>
      <c r="D2643" s="214"/>
      <c r="E2643" s="214"/>
      <c r="F2643" s="240"/>
      <c r="G2643" s="240"/>
    </row>
    <row r="2644" spans="1:7" s="208" customFormat="1" ht="12">
      <c r="A2644" s="214"/>
      <c r="C2644" s="240"/>
      <c r="D2644" s="214"/>
      <c r="E2644" s="214"/>
      <c r="F2644" s="240"/>
      <c r="G2644" s="240"/>
    </row>
    <row r="2645" spans="1:7" s="208" customFormat="1" ht="12">
      <c r="A2645" s="214"/>
      <c r="C2645" s="240"/>
      <c r="D2645" s="214"/>
      <c r="E2645" s="214"/>
      <c r="F2645" s="240"/>
      <c r="G2645" s="240"/>
    </row>
    <row r="2646" spans="1:7" s="208" customFormat="1" ht="12">
      <c r="A2646" s="214"/>
      <c r="C2646" s="240"/>
      <c r="D2646" s="214"/>
      <c r="E2646" s="214"/>
      <c r="F2646" s="240"/>
      <c r="G2646" s="240"/>
    </row>
    <row r="2647" spans="1:7" s="208" customFormat="1" ht="12">
      <c r="A2647" s="214"/>
      <c r="C2647" s="240"/>
      <c r="D2647" s="214"/>
      <c r="E2647" s="214"/>
      <c r="F2647" s="240"/>
      <c r="G2647" s="240"/>
    </row>
    <row r="2648" spans="1:7" s="208" customFormat="1" ht="12">
      <c r="A2648" s="214"/>
      <c r="C2648" s="240"/>
      <c r="D2648" s="214"/>
      <c r="E2648" s="214"/>
      <c r="F2648" s="240"/>
      <c r="G2648" s="240"/>
    </row>
    <row r="2649" spans="1:7" s="208" customFormat="1" ht="12">
      <c r="A2649" s="214"/>
      <c r="C2649" s="240"/>
      <c r="D2649" s="214"/>
      <c r="E2649" s="214"/>
      <c r="F2649" s="240"/>
      <c r="G2649" s="240"/>
    </row>
    <row r="2650" spans="1:7" s="208" customFormat="1" ht="12">
      <c r="A2650" s="214"/>
      <c r="C2650" s="240"/>
      <c r="D2650" s="214"/>
      <c r="E2650" s="214"/>
      <c r="F2650" s="240"/>
      <c r="G2650" s="240"/>
    </row>
    <row r="2651" spans="1:7" s="208" customFormat="1" ht="12">
      <c r="A2651" s="214"/>
      <c r="C2651" s="240"/>
      <c r="D2651" s="214"/>
      <c r="E2651" s="214"/>
      <c r="F2651" s="240"/>
      <c r="G2651" s="240"/>
    </row>
    <row r="2652" spans="1:7" s="208" customFormat="1" ht="12">
      <c r="A2652" s="214"/>
      <c r="C2652" s="240"/>
      <c r="D2652" s="214"/>
      <c r="E2652" s="214"/>
      <c r="F2652" s="240"/>
      <c r="G2652" s="240"/>
    </row>
    <row r="2653" spans="1:7" s="208" customFormat="1" ht="12">
      <c r="A2653" s="214"/>
      <c r="C2653" s="240"/>
      <c r="D2653" s="214"/>
      <c r="E2653" s="214"/>
      <c r="F2653" s="240"/>
      <c r="G2653" s="240"/>
    </row>
    <row r="2654" spans="1:7" s="208" customFormat="1" ht="12">
      <c r="A2654" s="214"/>
      <c r="C2654" s="240"/>
      <c r="D2654" s="214"/>
      <c r="E2654" s="214"/>
      <c r="F2654" s="240"/>
      <c r="G2654" s="240"/>
    </row>
    <row r="2655" spans="1:7" s="208" customFormat="1" ht="12">
      <c r="A2655" s="214"/>
      <c r="C2655" s="240"/>
      <c r="D2655" s="214"/>
      <c r="E2655" s="214"/>
      <c r="F2655" s="240"/>
      <c r="G2655" s="240"/>
    </row>
    <row r="2656" spans="1:7" s="208" customFormat="1" ht="12">
      <c r="A2656" s="214"/>
      <c r="C2656" s="240"/>
      <c r="D2656" s="214"/>
      <c r="E2656" s="214"/>
      <c r="F2656" s="240"/>
      <c r="G2656" s="240"/>
    </row>
    <row r="2657" spans="1:7" s="208" customFormat="1" ht="12">
      <c r="A2657" s="214"/>
      <c r="C2657" s="240"/>
      <c r="D2657" s="214"/>
      <c r="E2657" s="214"/>
      <c r="F2657" s="240"/>
      <c r="G2657" s="240"/>
    </row>
    <row r="2658" spans="1:7" s="208" customFormat="1" ht="12">
      <c r="A2658" s="214"/>
      <c r="C2658" s="240"/>
      <c r="D2658" s="214"/>
      <c r="E2658" s="214"/>
      <c r="F2658" s="240"/>
      <c r="G2658" s="240"/>
    </row>
    <row r="2659" spans="1:7" s="208" customFormat="1" ht="12">
      <c r="A2659" s="214"/>
      <c r="C2659" s="240"/>
      <c r="D2659" s="214"/>
      <c r="E2659" s="214"/>
      <c r="F2659" s="240"/>
      <c r="G2659" s="240"/>
    </row>
    <row r="2660" spans="1:7" s="208" customFormat="1" ht="12">
      <c r="A2660" s="214"/>
      <c r="C2660" s="240"/>
      <c r="D2660" s="214"/>
      <c r="E2660" s="214"/>
      <c r="F2660" s="240"/>
      <c r="G2660" s="240"/>
    </row>
    <row r="2661" spans="1:7" s="208" customFormat="1" ht="12">
      <c r="A2661" s="214"/>
      <c r="C2661" s="240"/>
      <c r="D2661" s="214"/>
      <c r="E2661" s="214"/>
      <c r="F2661" s="240"/>
      <c r="G2661" s="240"/>
    </row>
    <row r="2662" spans="1:7" s="208" customFormat="1" ht="12">
      <c r="A2662" s="214"/>
      <c r="C2662" s="240"/>
      <c r="D2662" s="214"/>
      <c r="E2662" s="214"/>
      <c r="F2662" s="240"/>
      <c r="G2662" s="240"/>
    </row>
    <row r="2663" spans="1:7" s="208" customFormat="1" ht="12">
      <c r="A2663" s="214"/>
      <c r="C2663" s="240"/>
      <c r="D2663" s="214"/>
      <c r="E2663" s="214"/>
      <c r="F2663" s="240"/>
      <c r="G2663" s="240"/>
    </row>
    <row r="2664" spans="1:7" s="208" customFormat="1" ht="12">
      <c r="A2664" s="214"/>
      <c r="C2664" s="240"/>
      <c r="D2664" s="214"/>
      <c r="E2664" s="214"/>
      <c r="F2664" s="240"/>
      <c r="G2664" s="240"/>
    </row>
    <row r="2665" spans="1:7" s="208" customFormat="1" ht="12">
      <c r="A2665" s="214"/>
      <c r="C2665" s="240"/>
      <c r="D2665" s="214"/>
      <c r="E2665" s="214"/>
      <c r="F2665" s="240"/>
      <c r="G2665" s="240"/>
    </row>
    <row r="2666" spans="1:7" s="208" customFormat="1" ht="12">
      <c r="A2666" s="214"/>
      <c r="C2666" s="240"/>
      <c r="D2666" s="214"/>
      <c r="E2666" s="214"/>
      <c r="F2666" s="240"/>
      <c r="G2666" s="240"/>
    </row>
    <row r="2667" spans="1:7" s="208" customFormat="1" ht="12">
      <c r="A2667" s="214"/>
      <c r="C2667" s="240"/>
      <c r="D2667" s="214"/>
      <c r="E2667" s="214"/>
      <c r="F2667" s="240"/>
      <c r="G2667" s="240"/>
    </row>
    <row r="2668" spans="1:7" s="208" customFormat="1" ht="12">
      <c r="A2668" s="214"/>
      <c r="C2668" s="240"/>
      <c r="D2668" s="214"/>
      <c r="E2668" s="214"/>
      <c r="F2668" s="240"/>
      <c r="G2668" s="240"/>
    </row>
    <row r="2669" spans="1:7" s="208" customFormat="1" ht="12">
      <c r="A2669" s="214"/>
      <c r="C2669" s="240"/>
      <c r="D2669" s="214"/>
      <c r="E2669" s="214"/>
      <c r="F2669" s="240"/>
      <c r="G2669" s="240"/>
    </row>
    <row r="2670" spans="1:7" s="208" customFormat="1" ht="12">
      <c r="A2670" s="214"/>
      <c r="C2670" s="240"/>
      <c r="D2670" s="214"/>
      <c r="E2670" s="214"/>
      <c r="F2670" s="240"/>
      <c r="G2670" s="240"/>
    </row>
    <row r="2671" spans="1:7" s="208" customFormat="1" ht="12">
      <c r="A2671" s="214"/>
      <c r="C2671" s="240"/>
      <c r="D2671" s="214"/>
      <c r="E2671" s="214"/>
      <c r="F2671" s="240"/>
      <c r="G2671" s="240"/>
    </row>
    <row r="2672" spans="1:7" s="208" customFormat="1" ht="12">
      <c r="A2672" s="214"/>
      <c r="C2672" s="240"/>
      <c r="D2672" s="214"/>
      <c r="E2672" s="214"/>
      <c r="F2672" s="240"/>
      <c r="G2672" s="240"/>
    </row>
    <row r="2673" spans="1:7" s="208" customFormat="1" ht="12">
      <c r="A2673" s="214"/>
      <c r="C2673" s="240"/>
      <c r="D2673" s="214"/>
      <c r="E2673" s="214"/>
      <c r="F2673" s="240"/>
      <c r="G2673" s="240"/>
    </row>
    <row r="2674" spans="1:7" s="208" customFormat="1" ht="12">
      <c r="A2674" s="214"/>
      <c r="C2674" s="240"/>
      <c r="D2674" s="214"/>
      <c r="E2674" s="214"/>
      <c r="F2674" s="240"/>
      <c r="G2674" s="240"/>
    </row>
    <row r="2675" spans="1:7" s="208" customFormat="1" ht="12">
      <c r="A2675" s="214"/>
      <c r="C2675" s="240"/>
      <c r="D2675" s="214"/>
      <c r="E2675" s="214"/>
      <c r="F2675" s="240"/>
      <c r="G2675" s="240"/>
    </row>
    <row r="2676" spans="1:7" s="208" customFormat="1" ht="12">
      <c r="A2676" s="214"/>
      <c r="C2676" s="240"/>
      <c r="D2676" s="214"/>
      <c r="E2676" s="214"/>
      <c r="F2676" s="240"/>
      <c r="G2676" s="240"/>
    </row>
    <row r="2677" spans="1:7" s="208" customFormat="1" ht="12">
      <c r="A2677" s="214"/>
      <c r="C2677" s="240"/>
      <c r="D2677" s="214"/>
      <c r="E2677" s="214"/>
      <c r="F2677" s="240"/>
      <c r="G2677" s="240"/>
    </row>
    <row r="2678" spans="1:7" s="208" customFormat="1" ht="12">
      <c r="A2678" s="214"/>
      <c r="C2678" s="240"/>
      <c r="D2678" s="214"/>
      <c r="E2678" s="214"/>
      <c r="F2678" s="240"/>
      <c r="G2678" s="240"/>
    </row>
    <row r="2679" spans="1:7" s="208" customFormat="1" ht="12">
      <c r="A2679" s="214"/>
      <c r="C2679" s="240"/>
      <c r="D2679" s="214"/>
      <c r="E2679" s="214"/>
      <c r="F2679" s="240"/>
      <c r="G2679" s="240"/>
    </row>
    <row r="2680" spans="1:7" s="208" customFormat="1" ht="12">
      <c r="A2680" s="214"/>
      <c r="C2680" s="240"/>
      <c r="D2680" s="214"/>
      <c r="E2680" s="214"/>
      <c r="F2680" s="240"/>
      <c r="G2680" s="240"/>
    </row>
    <row r="2681" spans="1:7" s="208" customFormat="1" ht="12">
      <c r="A2681" s="214"/>
      <c r="C2681" s="240"/>
      <c r="D2681" s="214"/>
      <c r="E2681" s="214"/>
      <c r="F2681" s="240"/>
      <c r="G2681" s="240"/>
    </row>
    <row r="2682" spans="1:7" s="208" customFormat="1" ht="12">
      <c r="A2682" s="214"/>
      <c r="C2682" s="240"/>
      <c r="D2682" s="214"/>
      <c r="E2682" s="214"/>
      <c r="F2682" s="240"/>
      <c r="G2682" s="240"/>
    </row>
    <row r="2683" spans="1:7" s="208" customFormat="1" ht="12">
      <c r="A2683" s="214"/>
      <c r="C2683" s="240"/>
      <c r="D2683" s="214"/>
      <c r="E2683" s="214"/>
      <c r="F2683" s="240"/>
      <c r="G2683" s="240"/>
    </row>
    <row r="2684" spans="1:7" s="208" customFormat="1" ht="12">
      <c r="A2684" s="214"/>
      <c r="C2684" s="240"/>
      <c r="D2684" s="214"/>
      <c r="E2684" s="214"/>
      <c r="F2684" s="240"/>
      <c r="G2684" s="240"/>
    </row>
    <row r="2685" spans="1:7" s="208" customFormat="1" ht="12">
      <c r="A2685" s="214"/>
      <c r="C2685" s="240"/>
      <c r="D2685" s="214"/>
      <c r="E2685" s="214"/>
      <c r="F2685" s="240"/>
      <c r="G2685" s="240"/>
    </row>
    <row r="2686" spans="1:7" s="208" customFormat="1" ht="12">
      <c r="A2686" s="214"/>
      <c r="C2686" s="240"/>
      <c r="D2686" s="214"/>
      <c r="E2686" s="214"/>
      <c r="F2686" s="240"/>
      <c r="G2686" s="240"/>
    </row>
    <row r="2687" spans="1:7" s="208" customFormat="1" ht="12">
      <c r="A2687" s="214"/>
      <c r="C2687" s="240"/>
      <c r="D2687" s="214"/>
      <c r="E2687" s="214"/>
      <c r="F2687" s="240"/>
      <c r="G2687" s="240"/>
    </row>
    <row r="2688" spans="1:7" s="208" customFormat="1" ht="12">
      <c r="A2688" s="214"/>
      <c r="C2688" s="240"/>
      <c r="D2688" s="214"/>
      <c r="E2688" s="214"/>
      <c r="F2688" s="240"/>
      <c r="G2688" s="240"/>
    </row>
    <row r="2689" spans="1:7" s="208" customFormat="1" ht="12">
      <c r="A2689" s="214"/>
      <c r="C2689" s="240"/>
      <c r="D2689" s="214"/>
      <c r="E2689" s="214"/>
      <c r="F2689" s="240"/>
      <c r="G2689" s="240"/>
    </row>
    <row r="2690" spans="1:7" s="208" customFormat="1" ht="12">
      <c r="A2690" s="214"/>
      <c r="C2690" s="240"/>
      <c r="D2690" s="214"/>
      <c r="E2690" s="214"/>
      <c r="F2690" s="240"/>
      <c r="G2690" s="240"/>
    </row>
    <row r="2691" spans="1:7" s="208" customFormat="1" ht="12">
      <c r="A2691" s="214"/>
      <c r="C2691" s="240"/>
      <c r="D2691" s="214"/>
      <c r="E2691" s="214"/>
      <c r="F2691" s="240"/>
      <c r="G2691" s="240"/>
    </row>
    <row r="2692" spans="1:7" s="208" customFormat="1" ht="12">
      <c r="A2692" s="214"/>
      <c r="C2692" s="240"/>
      <c r="D2692" s="214"/>
      <c r="E2692" s="214"/>
      <c r="F2692" s="240"/>
      <c r="G2692" s="240"/>
    </row>
    <row r="2693" spans="1:7" s="208" customFormat="1" ht="12">
      <c r="A2693" s="214"/>
      <c r="C2693" s="240"/>
      <c r="D2693" s="214"/>
      <c r="E2693" s="214"/>
      <c r="F2693" s="240"/>
      <c r="G2693" s="240"/>
    </row>
    <row r="2694" spans="1:7" s="208" customFormat="1" ht="12">
      <c r="A2694" s="214"/>
      <c r="C2694" s="240"/>
      <c r="D2694" s="214"/>
      <c r="E2694" s="214"/>
      <c r="F2694" s="240"/>
      <c r="G2694" s="240"/>
    </row>
    <row r="2695" spans="1:7" s="208" customFormat="1" ht="12">
      <c r="A2695" s="214"/>
      <c r="C2695" s="240"/>
      <c r="D2695" s="214"/>
      <c r="E2695" s="214"/>
      <c r="F2695" s="240"/>
      <c r="G2695" s="240"/>
    </row>
    <row r="2696" spans="1:7" s="208" customFormat="1" ht="12">
      <c r="A2696" s="214"/>
      <c r="C2696" s="240"/>
      <c r="D2696" s="214"/>
      <c r="E2696" s="214"/>
      <c r="F2696" s="240"/>
      <c r="G2696" s="240"/>
    </row>
    <row r="2697" spans="1:7" s="208" customFormat="1" ht="12">
      <c r="A2697" s="214"/>
      <c r="C2697" s="240"/>
      <c r="D2697" s="214"/>
      <c r="E2697" s="214"/>
      <c r="F2697" s="240"/>
      <c r="G2697" s="240"/>
    </row>
    <row r="2698" spans="1:7" s="208" customFormat="1" ht="12">
      <c r="A2698" s="214"/>
      <c r="C2698" s="240"/>
      <c r="D2698" s="214"/>
      <c r="E2698" s="214"/>
      <c r="F2698" s="240"/>
      <c r="G2698" s="240"/>
    </row>
    <row r="2699" spans="1:7" s="208" customFormat="1" ht="12">
      <c r="A2699" s="214"/>
      <c r="C2699" s="240"/>
      <c r="D2699" s="214"/>
      <c r="E2699" s="214"/>
      <c r="F2699" s="240"/>
      <c r="G2699" s="240"/>
    </row>
    <row r="2700" spans="1:7" s="208" customFormat="1" ht="12">
      <c r="A2700" s="214"/>
      <c r="C2700" s="240"/>
      <c r="D2700" s="214"/>
      <c r="E2700" s="214"/>
      <c r="F2700" s="240"/>
      <c r="G2700" s="240"/>
    </row>
    <row r="2701" spans="1:7" s="208" customFormat="1" ht="12">
      <c r="A2701" s="214"/>
      <c r="C2701" s="240"/>
      <c r="D2701" s="214"/>
      <c r="E2701" s="214"/>
      <c r="F2701" s="240"/>
      <c r="G2701" s="240"/>
    </row>
    <row r="2702" spans="1:7" s="208" customFormat="1" ht="12">
      <c r="A2702" s="214"/>
      <c r="C2702" s="240"/>
      <c r="D2702" s="214"/>
      <c r="E2702" s="214"/>
      <c r="F2702" s="240"/>
      <c r="G2702" s="240"/>
    </row>
    <row r="2703" spans="1:7" s="208" customFormat="1" ht="12">
      <c r="A2703" s="214"/>
      <c r="C2703" s="240"/>
      <c r="D2703" s="214"/>
      <c r="E2703" s="214"/>
      <c r="F2703" s="240"/>
      <c r="G2703" s="240"/>
    </row>
    <row r="2704" spans="1:7" s="208" customFormat="1" ht="12">
      <c r="A2704" s="214"/>
      <c r="C2704" s="240"/>
      <c r="D2704" s="214"/>
      <c r="E2704" s="214"/>
      <c r="F2704" s="240"/>
      <c r="G2704" s="240"/>
    </row>
    <row r="2705" spans="1:7" s="208" customFormat="1" ht="12">
      <c r="A2705" s="214"/>
      <c r="C2705" s="240"/>
      <c r="D2705" s="214"/>
      <c r="E2705" s="214"/>
      <c r="F2705" s="240"/>
      <c r="G2705" s="240"/>
    </row>
    <row r="2706" spans="1:7" s="208" customFormat="1" ht="12">
      <c r="A2706" s="214"/>
      <c r="C2706" s="240"/>
      <c r="D2706" s="214"/>
      <c r="E2706" s="214"/>
      <c r="F2706" s="240"/>
      <c r="G2706" s="240"/>
    </row>
    <row r="2707" spans="1:7" s="208" customFormat="1" ht="12">
      <c r="A2707" s="214"/>
      <c r="C2707" s="240"/>
      <c r="D2707" s="214"/>
      <c r="E2707" s="214"/>
      <c r="F2707" s="240"/>
      <c r="G2707" s="240"/>
    </row>
    <row r="2708" spans="1:7" s="208" customFormat="1" ht="12">
      <c r="A2708" s="214"/>
      <c r="C2708" s="240"/>
      <c r="D2708" s="214"/>
      <c r="E2708" s="214"/>
      <c r="F2708" s="240"/>
      <c r="G2708" s="240"/>
    </row>
    <row r="2709" spans="1:7" s="208" customFormat="1" ht="12">
      <c r="A2709" s="214"/>
      <c r="C2709" s="240"/>
      <c r="D2709" s="214"/>
      <c r="E2709" s="214"/>
      <c r="F2709" s="240"/>
      <c r="G2709" s="240"/>
    </row>
    <row r="2710" spans="1:7" s="208" customFormat="1" ht="12">
      <c r="A2710" s="214"/>
      <c r="C2710" s="240"/>
      <c r="D2710" s="214"/>
      <c r="E2710" s="214"/>
      <c r="F2710" s="240"/>
      <c r="G2710" s="240"/>
    </row>
    <row r="2711" spans="1:7" s="208" customFormat="1" ht="12">
      <c r="A2711" s="214"/>
      <c r="C2711" s="240"/>
      <c r="D2711" s="214"/>
      <c r="E2711" s="214"/>
      <c r="F2711" s="240"/>
      <c r="G2711" s="240"/>
    </row>
    <row r="2712" spans="1:7" s="208" customFormat="1" ht="12">
      <c r="A2712" s="214"/>
      <c r="C2712" s="240"/>
      <c r="D2712" s="214"/>
      <c r="E2712" s="214"/>
      <c r="F2712" s="240"/>
      <c r="G2712" s="240"/>
    </row>
    <row r="2713" spans="1:7" s="208" customFormat="1" ht="12">
      <c r="A2713" s="214"/>
      <c r="C2713" s="240"/>
      <c r="D2713" s="214"/>
      <c r="E2713" s="214"/>
      <c r="F2713" s="240"/>
      <c r="G2713" s="240"/>
    </row>
    <row r="2714" spans="1:7" s="208" customFormat="1" ht="12">
      <c r="A2714" s="214"/>
      <c r="C2714" s="240"/>
      <c r="D2714" s="214"/>
      <c r="E2714" s="214"/>
      <c r="F2714" s="240"/>
      <c r="G2714" s="240"/>
    </row>
    <row r="2715" spans="1:7" s="208" customFormat="1" ht="12">
      <c r="A2715" s="214"/>
      <c r="C2715" s="240"/>
      <c r="D2715" s="214"/>
      <c r="E2715" s="214"/>
      <c r="F2715" s="240"/>
      <c r="G2715" s="240"/>
    </row>
    <row r="2716" spans="1:7" s="208" customFormat="1" ht="12">
      <c r="A2716" s="214"/>
      <c r="C2716" s="240"/>
      <c r="D2716" s="214"/>
      <c r="E2716" s="214"/>
      <c r="F2716" s="240"/>
      <c r="G2716" s="240"/>
    </row>
    <row r="2717" spans="1:7" s="208" customFormat="1" ht="12">
      <c r="A2717" s="214"/>
      <c r="C2717" s="240"/>
      <c r="D2717" s="214"/>
      <c r="E2717" s="214"/>
      <c r="F2717" s="240"/>
      <c r="G2717" s="240"/>
    </row>
    <row r="2718" spans="1:7" s="208" customFormat="1" ht="12">
      <c r="A2718" s="214"/>
      <c r="C2718" s="240"/>
      <c r="D2718" s="214"/>
      <c r="E2718" s="214"/>
      <c r="F2718" s="240"/>
      <c r="G2718" s="240"/>
    </row>
    <row r="2719" spans="1:7" s="208" customFormat="1" ht="12">
      <c r="A2719" s="214"/>
      <c r="C2719" s="240"/>
      <c r="D2719" s="214"/>
      <c r="E2719" s="214"/>
      <c r="F2719" s="240"/>
      <c r="G2719" s="240"/>
    </row>
    <row r="2720" spans="1:7" s="208" customFormat="1" ht="12">
      <c r="A2720" s="214"/>
      <c r="C2720" s="240"/>
      <c r="D2720" s="214"/>
      <c r="E2720" s="214"/>
      <c r="F2720" s="240"/>
      <c r="G2720" s="240"/>
    </row>
    <row r="2721" spans="1:7" s="208" customFormat="1" ht="12">
      <c r="A2721" s="214"/>
      <c r="C2721" s="240"/>
      <c r="D2721" s="214"/>
      <c r="E2721" s="214"/>
      <c r="F2721" s="240"/>
      <c r="G2721" s="240"/>
    </row>
    <row r="2722" spans="1:7" s="208" customFormat="1" ht="12">
      <c r="A2722" s="214"/>
      <c r="C2722" s="240"/>
      <c r="D2722" s="214"/>
      <c r="E2722" s="214"/>
      <c r="F2722" s="240"/>
      <c r="G2722" s="240"/>
    </row>
    <row r="2723" spans="1:7" s="208" customFormat="1" ht="12">
      <c r="A2723" s="214"/>
      <c r="C2723" s="240"/>
      <c r="D2723" s="214"/>
      <c r="E2723" s="214"/>
      <c r="F2723" s="240"/>
      <c r="G2723" s="240"/>
    </row>
    <row r="2724" spans="1:7" s="208" customFormat="1" ht="12">
      <c r="A2724" s="214"/>
      <c r="C2724" s="240"/>
      <c r="D2724" s="214"/>
      <c r="E2724" s="214"/>
      <c r="F2724" s="240"/>
      <c r="G2724" s="240"/>
    </row>
    <row r="2725" spans="1:7" s="208" customFormat="1" ht="12">
      <c r="A2725" s="214"/>
      <c r="C2725" s="240"/>
      <c r="D2725" s="214"/>
      <c r="E2725" s="214"/>
      <c r="F2725" s="240"/>
      <c r="G2725" s="240"/>
    </row>
    <row r="2726" spans="1:7" s="208" customFormat="1" ht="12">
      <c r="A2726" s="214"/>
      <c r="C2726" s="240"/>
      <c r="D2726" s="214"/>
      <c r="E2726" s="214"/>
      <c r="F2726" s="240"/>
      <c r="G2726" s="240"/>
    </row>
    <row r="2727" spans="1:7" s="208" customFormat="1" ht="12">
      <c r="A2727" s="214"/>
      <c r="C2727" s="240"/>
      <c r="D2727" s="214"/>
      <c r="E2727" s="214"/>
      <c r="F2727" s="240"/>
      <c r="G2727" s="240"/>
    </row>
    <row r="2728" spans="1:7" s="208" customFormat="1" ht="12">
      <c r="A2728" s="214"/>
      <c r="C2728" s="240"/>
      <c r="D2728" s="214"/>
      <c r="E2728" s="214"/>
      <c r="F2728" s="240"/>
      <c r="G2728" s="240"/>
    </row>
    <row r="2729" spans="1:7" s="208" customFormat="1" ht="12">
      <c r="A2729" s="214"/>
      <c r="C2729" s="240"/>
      <c r="D2729" s="214"/>
      <c r="E2729" s="214"/>
      <c r="F2729" s="240"/>
      <c r="G2729" s="240"/>
    </row>
    <row r="2730" spans="1:7" s="208" customFormat="1" ht="12">
      <c r="A2730" s="214"/>
      <c r="C2730" s="240"/>
      <c r="D2730" s="214"/>
      <c r="E2730" s="214"/>
      <c r="F2730" s="240"/>
      <c r="G2730" s="240"/>
    </row>
    <row r="2731" spans="1:7" s="208" customFormat="1" ht="12">
      <c r="A2731" s="214"/>
      <c r="C2731" s="240"/>
      <c r="D2731" s="214"/>
      <c r="E2731" s="214"/>
      <c r="F2731" s="240"/>
      <c r="G2731" s="240"/>
    </row>
    <row r="2732" spans="1:7" s="208" customFormat="1" ht="12">
      <c r="A2732" s="214"/>
      <c r="C2732" s="240"/>
      <c r="D2732" s="214"/>
      <c r="E2732" s="214"/>
      <c r="F2732" s="240"/>
      <c r="G2732" s="240"/>
    </row>
    <row r="2733" spans="1:7" s="208" customFormat="1" ht="12">
      <c r="A2733" s="214"/>
      <c r="C2733" s="240"/>
      <c r="D2733" s="214"/>
      <c r="E2733" s="214"/>
      <c r="F2733" s="240"/>
      <c r="G2733" s="240"/>
    </row>
    <row r="2734" spans="1:7" s="208" customFormat="1" ht="12">
      <c r="A2734" s="214"/>
      <c r="C2734" s="240"/>
      <c r="D2734" s="214"/>
      <c r="E2734" s="214"/>
      <c r="F2734" s="240"/>
      <c r="G2734" s="240"/>
    </row>
    <row r="2735" spans="1:7" s="208" customFormat="1" ht="12">
      <c r="A2735" s="214"/>
      <c r="C2735" s="240"/>
      <c r="D2735" s="214"/>
      <c r="E2735" s="214"/>
      <c r="F2735" s="240"/>
      <c r="G2735" s="240"/>
    </row>
    <row r="2736" spans="1:7" s="208" customFormat="1" ht="12">
      <c r="A2736" s="214"/>
      <c r="C2736" s="240"/>
      <c r="D2736" s="214"/>
      <c r="E2736" s="214"/>
      <c r="F2736" s="240"/>
      <c r="G2736" s="240"/>
    </row>
    <row r="2737" spans="1:7" s="208" customFormat="1" ht="12">
      <c r="A2737" s="214"/>
      <c r="C2737" s="240"/>
      <c r="D2737" s="214"/>
      <c r="E2737" s="214"/>
      <c r="F2737" s="240"/>
      <c r="G2737" s="240"/>
    </row>
    <row r="2738" spans="1:7" s="208" customFormat="1" ht="12">
      <c r="A2738" s="214"/>
      <c r="C2738" s="240"/>
      <c r="D2738" s="214"/>
      <c r="E2738" s="214"/>
      <c r="F2738" s="240"/>
      <c r="G2738" s="240"/>
    </row>
    <row r="2739" spans="1:7" s="208" customFormat="1" ht="12">
      <c r="A2739" s="214"/>
      <c r="C2739" s="240"/>
      <c r="D2739" s="214"/>
      <c r="E2739" s="214"/>
      <c r="F2739" s="240"/>
      <c r="G2739" s="240"/>
    </row>
    <row r="2740" spans="1:7" s="208" customFormat="1" ht="12">
      <c r="A2740" s="214"/>
      <c r="C2740" s="240"/>
      <c r="D2740" s="214"/>
      <c r="E2740" s="214"/>
      <c r="F2740" s="240"/>
      <c r="G2740" s="240"/>
    </row>
    <row r="2741" spans="1:7" s="208" customFormat="1" ht="12">
      <c r="A2741" s="214"/>
      <c r="C2741" s="240"/>
      <c r="D2741" s="214"/>
      <c r="E2741" s="214"/>
      <c r="F2741" s="240"/>
      <c r="G2741" s="240"/>
    </row>
    <row r="2742" spans="1:7" s="208" customFormat="1" ht="12">
      <c r="A2742" s="214"/>
      <c r="C2742" s="240"/>
      <c r="D2742" s="214"/>
      <c r="E2742" s="214"/>
      <c r="F2742" s="240"/>
      <c r="G2742" s="240"/>
    </row>
    <row r="2743" spans="1:7" s="208" customFormat="1" ht="12">
      <c r="A2743" s="214"/>
      <c r="C2743" s="240"/>
      <c r="D2743" s="214"/>
      <c r="E2743" s="214"/>
      <c r="F2743" s="240"/>
      <c r="G2743" s="240"/>
    </row>
    <row r="2744" spans="1:7" s="208" customFormat="1" ht="12">
      <c r="A2744" s="214"/>
      <c r="C2744" s="240"/>
      <c r="D2744" s="214"/>
      <c r="E2744" s="214"/>
      <c r="F2744" s="240"/>
      <c r="G2744" s="240"/>
    </row>
    <row r="2745" spans="1:7" s="208" customFormat="1" ht="12">
      <c r="A2745" s="214"/>
      <c r="C2745" s="240"/>
      <c r="D2745" s="214"/>
      <c r="E2745" s="214"/>
      <c r="F2745" s="240"/>
      <c r="G2745" s="240"/>
    </row>
    <row r="2746" spans="1:7" s="208" customFormat="1" ht="12">
      <c r="A2746" s="214"/>
      <c r="C2746" s="240"/>
      <c r="D2746" s="214"/>
      <c r="E2746" s="214"/>
      <c r="F2746" s="240"/>
      <c r="G2746" s="240"/>
    </row>
    <row r="2747" spans="1:7" s="208" customFormat="1" ht="12">
      <c r="A2747" s="214"/>
      <c r="C2747" s="240"/>
      <c r="D2747" s="214"/>
      <c r="E2747" s="214"/>
      <c r="F2747" s="240"/>
      <c r="G2747" s="240"/>
    </row>
    <row r="2748" spans="1:7" s="208" customFormat="1" ht="12">
      <c r="A2748" s="214"/>
      <c r="C2748" s="240"/>
      <c r="D2748" s="214"/>
      <c r="E2748" s="214"/>
      <c r="F2748" s="240"/>
      <c r="G2748" s="240"/>
    </row>
    <row r="2749" spans="1:7" s="208" customFormat="1" ht="12">
      <c r="A2749" s="214"/>
      <c r="C2749" s="240"/>
      <c r="D2749" s="214"/>
      <c r="E2749" s="214"/>
      <c r="F2749" s="240"/>
      <c r="G2749" s="240"/>
    </row>
    <row r="2750" spans="1:7" s="208" customFormat="1" ht="12">
      <c r="A2750" s="214"/>
      <c r="C2750" s="240"/>
      <c r="D2750" s="214"/>
      <c r="E2750" s="214"/>
      <c r="F2750" s="240"/>
      <c r="G2750" s="240"/>
    </row>
    <row r="2751" spans="1:7" s="208" customFormat="1" ht="12">
      <c r="A2751" s="214"/>
      <c r="C2751" s="240"/>
      <c r="D2751" s="214"/>
      <c r="E2751" s="214"/>
      <c r="F2751" s="240"/>
      <c r="G2751" s="240"/>
    </row>
    <row r="2752" spans="1:7" s="208" customFormat="1" ht="12">
      <c r="A2752" s="214"/>
      <c r="C2752" s="240"/>
      <c r="D2752" s="214"/>
      <c r="E2752" s="214"/>
      <c r="F2752" s="240"/>
      <c r="G2752" s="240"/>
    </row>
    <row r="2753" spans="1:7" s="208" customFormat="1" ht="12">
      <c r="A2753" s="214"/>
      <c r="C2753" s="240"/>
      <c r="D2753" s="214"/>
      <c r="E2753" s="214"/>
      <c r="F2753" s="240"/>
      <c r="G2753" s="240"/>
    </row>
    <row r="2754" spans="1:7" s="208" customFormat="1" ht="12">
      <c r="A2754" s="214"/>
      <c r="C2754" s="240"/>
      <c r="D2754" s="214"/>
      <c r="E2754" s="214"/>
      <c r="F2754" s="240"/>
      <c r="G2754" s="240"/>
    </row>
    <row r="2755" spans="1:7" s="208" customFormat="1" ht="12">
      <c r="A2755" s="214"/>
      <c r="C2755" s="240"/>
      <c r="D2755" s="214"/>
      <c r="E2755" s="214"/>
      <c r="F2755" s="240"/>
      <c r="G2755" s="240"/>
    </row>
    <row r="2756" spans="1:7" s="208" customFormat="1" ht="12">
      <c r="A2756" s="214"/>
      <c r="C2756" s="240"/>
      <c r="D2756" s="214"/>
      <c r="E2756" s="214"/>
      <c r="F2756" s="240"/>
      <c r="G2756" s="240"/>
    </row>
    <row r="2757" spans="1:7" s="208" customFormat="1" ht="12">
      <c r="A2757" s="214"/>
      <c r="C2757" s="240"/>
      <c r="D2757" s="214"/>
      <c r="E2757" s="214"/>
      <c r="F2757" s="240"/>
      <c r="G2757" s="240"/>
    </row>
    <row r="2758" spans="1:7" s="208" customFormat="1" ht="12">
      <c r="A2758" s="214"/>
      <c r="C2758" s="240"/>
      <c r="D2758" s="214"/>
      <c r="E2758" s="214"/>
      <c r="F2758" s="240"/>
      <c r="G2758" s="240"/>
    </row>
    <row r="2759" spans="1:7" s="208" customFormat="1" ht="12">
      <c r="A2759" s="214"/>
      <c r="C2759" s="240"/>
      <c r="D2759" s="214"/>
      <c r="E2759" s="214"/>
      <c r="F2759" s="240"/>
      <c r="G2759" s="240"/>
    </row>
    <row r="2760" spans="1:7" s="208" customFormat="1" ht="12">
      <c r="A2760" s="214"/>
      <c r="C2760" s="240"/>
      <c r="D2760" s="214"/>
      <c r="E2760" s="214"/>
      <c r="F2760" s="240"/>
      <c r="G2760" s="240"/>
    </row>
    <row r="2761" spans="1:7" s="208" customFormat="1" ht="12">
      <c r="A2761" s="214"/>
      <c r="C2761" s="240"/>
      <c r="D2761" s="214"/>
      <c r="E2761" s="214"/>
      <c r="F2761" s="240"/>
      <c r="G2761" s="240"/>
    </row>
    <row r="2762" spans="1:7" s="208" customFormat="1" ht="12">
      <c r="A2762" s="214"/>
      <c r="C2762" s="240"/>
      <c r="D2762" s="214"/>
      <c r="E2762" s="214"/>
      <c r="F2762" s="240"/>
      <c r="G2762" s="240"/>
    </row>
    <row r="2763" spans="1:7" s="208" customFormat="1" ht="12">
      <c r="A2763" s="214"/>
      <c r="C2763" s="240"/>
      <c r="D2763" s="214"/>
      <c r="E2763" s="214"/>
      <c r="F2763" s="240"/>
      <c r="G2763" s="240"/>
    </row>
    <row r="2764" spans="1:7" s="208" customFormat="1" ht="12">
      <c r="A2764" s="214"/>
      <c r="C2764" s="240"/>
      <c r="D2764" s="214"/>
      <c r="E2764" s="214"/>
      <c r="F2764" s="240"/>
      <c r="G2764" s="240"/>
    </row>
    <row r="2765" spans="1:7" s="208" customFormat="1" ht="12">
      <c r="A2765" s="214"/>
      <c r="C2765" s="240"/>
      <c r="D2765" s="214"/>
      <c r="E2765" s="214"/>
      <c r="F2765" s="240"/>
      <c r="G2765" s="240"/>
    </row>
    <row r="2766" spans="1:7" s="208" customFormat="1" ht="12">
      <c r="A2766" s="214"/>
      <c r="C2766" s="240"/>
      <c r="D2766" s="214"/>
      <c r="E2766" s="214"/>
      <c r="F2766" s="240"/>
      <c r="G2766" s="240"/>
    </row>
    <row r="2767" spans="1:7" s="208" customFormat="1" ht="12">
      <c r="A2767" s="214"/>
      <c r="C2767" s="240"/>
      <c r="D2767" s="214"/>
      <c r="E2767" s="214"/>
      <c r="F2767" s="240"/>
      <c r="G2767" s="240"/>
    </row>
    <row r="2768" spans="1:7" s="208" customFormat="1" ht="12">
      <c r="A2768" s="214"/>
      <c r="C2768" s="240"/>
      <c r="D2768" s="214"/>
      <c r="E2768" s="214"/>
      <c r="F2768" s="240"/>
      <c r="G2768" s="240"/>
    </row>
    <row r="2769" spans="1:7" s="208" customFormat="1" ht="12">
      <c r="A2769" s="214"/>
      <c r="C2769" s="240"/>
      <c r="D2769" s="214"/>
      <c r="E2769" s="214"/>
      <c r="F2769" s="240"/>
      <c r="G2769" s="240"/>
    </row>
    <row r="2770" spans="1:7" s="208" customFormat="1" ht="12">
      <c r="A2770" s="214"/>
      <c r="C2770" s="240"/>
      <c r="D2770" s="214"/>
      <c r="E2770" s="214"/>
      <c r="F2770" s="240"/>
      <c r="G2770" s="240"/>
    </row>
    <row r="2771" spans="1:7" s="208" customFormat="1" ht="12">
      <c r="A2771" s="214"/>
      <c r="C2771" s="240"/>
      <c r="D2771" s="214"/>
      <c r="E2771" s="214"/>
      <c r="F2771" s="240"/>
      <c r="G2771" s="240"/>
    </row>
    <row r="2772" spans="1:7" s="208" customFormat="1" ht="12">
      <c r="A2772" s="214"/>
      <c r="C2772" s="240"/>
      <c r="D2772" s="214"/>
      <c r="E2772" s="214"/>
      <c r="F2772" s="240"/>
      <c r="G2772" s="240"/>
    </row>
    <row r="2773" spans="1:7" s="208" customFormat="1" ht="12">
      <c r="A2773" s="214"/>
      <c r="C2773" s="240"/>
      <c r="D2773" s="214"/>
      <c r="E2773" s="214"/>
      <c r="F2773" s="240"/>
      <c r="G2773" s="240"/>
    </row>
    <row r="2774" spans="1:7" s="208" customFormat="1" ht="12">
      <c r="A2774" s="214"/>
      <c r="C2774" s="240"/>
      <c r="D2774" s="214"/>
      <c r="E2774" s="214"/>
      <c r="F2774" s="240"/>
      <c r="G2774" s="240"/>
    </row>
    <row r="2775" spans="1:7" s="208" customFormat="1" ht="12">
      <c r="A2775" s="214"/>
      <c r="C2775" s="240"/>
      <c r="D2775" s="214"/>
      <c r="E2775" s="214"/>
      <c r="F2775" s="240"/>
      <c r="G2775" s="240"/>
    </row>
    <row r="2776" spans="1:7" s="208" customFormat="1" ht="12">
      <c r="A2776" s="214"/>
      <c r="C2776" s="240"/>
      <c r="D2776" s="214"/>
      <c r="E2776" s="214"/>
      <c r="F2776" s="240"/>
      <c r="G2776" s="240"/>
    </row>
    <row r="2777" spans="1:7" s="208" customFormat="1" ht="12">
      <c r="A2777" s="214"/>
      <c r="C2777" s="240"/>
      <c r="D2777" s="214"/>
      <c r="E2777" s="214"/>
      <c r="F2777" s="240"/>
      <c r="G2777" s="240"/>
    </row>
    <row r="2778" spans="1:7" s="208" customFormat="1" ht="12">
      <c r="A2778" s="214"/>
      <c r="C2778" s="240"/>
      <c r="D2778" s="214"/>
      <c r="E2778" s="214"/>
      <c r="F2778" s="240"/>
      <c r="G2778" s="240"/>
    </row>
    <row r="2779" spans="1:7" s="208" customFormat="1" ht="12">
      <c r="A2779" s="214"/>
      <c r="C2779" s="240"/>
      <c r="D2779" s="214"/>
      <c r="E2779" s="214"/>
      <c r="F2779" s="240"/>
      <c r="G2779" s="240"/>
    </row>
    <row r="2780" spans="1:7" s="208" customFormat="1" ht="12">
      <c r="A2780" s="214"/>
      <c r="C2780" s="240"/>
      <c r="D2780" s="214"/>
      <c r="E2780" s="214"/>
      <c r="F2780" s="240"/>
      <c r="G2780" s="240"/>
    </row>
    <row r="2781" spans="1:7" s="208" customFormat="1" ht="12">
      <c r="A2781" s="214"/>
      <c r="C2781" s="240"/>
      <c r="D2781" s="214"/>
      <c r="E2781" s="214"/>
      <c r="F2781" s="240"/>
      <c r="G2781" s="240"/>
    </row>
    <row r="2782" spans="1:7" s="208" customFormat="1" ht="12">
      <c r="A2782" s="214"/>
      <c r="C2782" s="240"/>
      <c r="D2782" s="214"/>
      <c r="E2782" s="214"/>
      <c r="F2782" s="240"/>
      <c r="G2782" s="240"/>
    </row>
    <row r="2783" spans="1:7" s="208" customFormat="1" ht="12">
      <c r="A2783" s="214"/>
      <c r="C2783" s="240"/>
      <c r="D2783" s="214"/>
      <c r="E2783" s="214"/>
      <c r="F2783" s="240"/>
      <c r="G2783" s="240"/>
    </row>
    <row r="2784" spans="1:7" s="208" customFormat="1" ht="12">
      <c r="A2784" s="214"/>
      <c r="C2784" s="240"/>
      <c r="D2784" s="214"/>
      <c r="E2784" s="214"/>
      <c r="F2784" s="240"/>
      <c r="G2784" s="240"/>
    </row>
    <row r="2785" spans="1:7" s="208" customFormat="1" ht="12">
      <c r="A2785" s="214"/>
      <c r="C2785" s="240"/>
      <c r="D2785" s="214"/>
      <c r="E2785" s="214"/>
      <c r="F2785" s="240"/>
      <c r="G2785" s="240"/>
    </row>
    <row r="2786" spans="1:7" s="208" customFormat="1" ht="12">
      <c r="A2786" s="214"/>
      <c r="C2786" s="240"/>
      <c r="D2786" s="214"/>
      <c r="E2786" s="214"/>
      <c r="F2786" s="240"/>
      <c r="G2786" s="240"/>
    </row>
    <row r="2787" spans="1:7" s="208" customFormat="1" ht="12">
      <c r="A2787" s="214"/>
      <c r="C2787" s="240"/>
      <c r="D2787" s="214"/>
      <c r="E2787" s="214"/>
      <c r="F2787" s="240"/>
      <c r="G2787" s="240"/>
    </row>
    <row r="2788" spans="1:7" s="208" customFormat="1" ht="12">
      <c r="A2788" s="214"/>
      <c r="C2788" s="240"/>
      <c r="D2788" s="214"/>
      <c r="E2788" s="214"/>
      <c r="F2788" s="240"/>
      <c r="G2788" s="240"/>
    </row>
    <row r="2789" spans="1:7" s="208" customFormat="1" ht="12">
      <c r="A2789" s="214"/>
      <c r="C2789" s="240"/>
      <c r="D2789" s="214"/>
      <c r="E2789" s="214"/>
      <c r="F2789" s="240"/>
      <c r="G2789" s="240"/>
    </row>
    <row r="2790" spans="1:7" s="208" customFormat="1" ht="12">
      <c r="A2790" s="214"/>
      <c r="C2790" s="240"/>
      <c r="D2790" s="214"/>
      <c r="E2790" s="214"/>
      <c r="F2790" s="240"/>
      <c r="G2790" s="240"/>
    </row>
    <row r="2791" spans="1:7" s="208" customFormat="1" ht="12">
      <c r="A2791" s="214"/>
      <c r="C2791" s="240"/>
      <c r="D2791" s="214"/>
      <c r="E2791" s="214"/>
      <c r="F2791" s="240"/>
      <c r="G2791" s="240"/>
    </row>
    <row r="2792" spans="1:7" s="208" customFormat="1" ht="12">
      <c r="A2792" s="214"/>
      <c r="C2792" s="240"/>
      <c r="D2792" s="214"/>
      <c r="E2792" s="214"/>
      <c r="F2792" s="240"/>
      <c r="G2792" s="240"/>
    </row>
    <row r="2793" spans="1:7" s="208" customFormat="1" ht="12">
      <c r="A2793" s="214"/>
      <c r="C2793" s="240"/>
      <c r="D2793" s="214"/>
      <c r="E2793" s="214"/>
      <c r="F2793" s="240"/>
      <c r="G2793" s="240"/>
    </row>
    <row r="2794" spans="1:7" s="208" customFormat="1" ht="12">
      <c r="A2794" s="214"/>
      <c r="C2794" s="240"/>
      <c r="D2794" s="214"/>
      <c r="E2794" s="214"/>
      <c r="F2794" s="240"/>
      <c r="G2794" s="240"/>
    </row>
    <row r="2795" spans="1:7" s="208" customFormat="1" ht="12">
      <c r="A2795" s="214"/>
      <c r="C2795" s="240"/>
      <c r="D2795" s="214"/>
      <c r="E2795" s="214"/>
      <c r="F2795" s="240"/>
      <c r="G2795" s="240"/>
    </row>
    <row r="2796" spans="1:7" s="208" customFormat="1" ht="12">
      <c r="A2796" s="214"/>
      <c r="C2796" s="240"/>
      <c r="D2796" s="214"/>
      <c r="E2796" s="214"/>
      <c r="F2796" s="240"/>
      <c r="G2796" s="240"/>
    </row>
    <row r="2797" spans="1:7" s="208" customFormat="1" ht="12">
      <c r="A2797" s="214"/>
      <c r="C2797" s="240"/>
      <c r="D2797" s="214"/>
      <c r="E2797" s="214"/>
      <c r="F2797" s="240"/>
      <c r="G2797" s="240"/>
    </row>
    <row r="2798" spans="1:7" s="208" customFormat="1" ht="12">
      <c r="A2798" s="214"/>
      <c r="C2798" s="240"/>
      <c r="D2798" s="214"/>
      <c r="E2798" s="214"/>
      <c r="F2798" s="240"/>
      <c r="G2798" s="240"/>
    </row>
    <row r="2799" spans="1:7" s="208" customFormat="1" ht="12">
      <c r="A2799" s="214"/>
      <c r="C2799" s="240"/>
      <c r="D2799" s="214"/>
      <c r="E2799" s="214"/>
      <c r="F2799" s="240"/>
      <c r="G2799" s="240"/>
    </row>
    <row r="2800" spans="1:7" s="208" customFormat="1" ht="12">
      <c r="A2800" s="214"/>
      <c r="C2800" s="240"/>
      <c r="D2800" s="214"/>
      <c r="E2800" s="214"/>
      <c r="F2800" s="240"/>
      <c r="G2800" s="240"/>
    </row>
    <row r="2801" spans="1:7" s="208" customFormat="1" ht="12">
      <c r="A2801" s="214"/>
      <c r="C2801" s="240"/>
      <c r="D2801" s="214"/>
      <c r="E2801" s="214"/>
      <c r="F2801" s="240"/>
      <c r="G2801" s="240"/>
    </row>
    <row r="2802" spans="1:7" s="208" customFormat="1" ht="12">
      <c r="A2802" s="214"/>
      <c r="C2802" s="240"/>
      <c r="D2802" s="214"/>
      <c r="E2802" s="214"/>
      <c r="F2802" s="240"/>
      <c r="G2802" s="240"/>
    </row>
    <row r="2803" spans="1:7" s="208" customFormat="1" ht="12">
      <c r="A2803" s="214"/>
      <c r="C2803" s="240"/>
      <c r="D2803" s="214"/>
      <c r="E2803" s="214"/>
      <c r="F2803" s="240"/>
      <c r="G2803" s="240"/>
    </row>
    <row r="2804" spans="1:7" s="208" customFormat="1" ht="12">
      <c r="A2804" s="214"/>
      <c r="C2804" s="240"/>
      <c r="D2804" s="214"/>
      <c r="E2804" s="214"/>
      <c r="F2804" s="240"/>
      <c r="G2804" s="240"/>
    </row>
    <row r="2805" spans="1:7" s="208" customFormat="1" ht="12">
      <c r="A2805" s="214"/>
      <c r="C2805" s="240"/>
      <c r="D2805" s="214"/>
      <c r="E2805" s="214"/>
      <c r="F2805" s="240"/>
      <c r="G2805" s="240"/>
    </row>
    <row r="2806" spans="1:7" s="208" customFormat="1" ht="12">
      <c r="A2806" s="214"/>
      <c r="C2806" s="240"/>
      <c r="D2806" s="214"/>
      <c r="E2806" s="214"/>
      <c r="F2806" s="240"/>
      <c r="G2806" s="240"/>
    </row>
    <row r="2807" spans="1:7" s="208" customFormat="1" ht="12">
      <c r="A2807" s="214"/>
      <c r="C2807" s="240"/>
      <c r="D2807" s="214"/>
      <c r="E2807" s="214"/>
      <c r="F2807" s="240"/>
      <c r="G2807" s="240"/>
    </row>
    <row r="2808" spans="1:7" s="208" customFormat="1" ht="12">
      <c r="A2808" s="214"/>
      <c r="C2808" s="240"/>
      <c r="D2808" s="214"/>
      <c r="E2808" s="214"/>
      <c r="F2808" s="240"/>
      <c r="G2808" s="240"/>
    </row>
    <row r="2809" spans="1:7" s="208" customFormat="1" ht="12">
      <c r="A2809" s="214"/>
      <c r="C2809" s="240"/>
      <c r="D2809" s="214"/>
      <c r="E2809" s="214"/>
      <c r="F2809" s="240"/>
      <c r="G2809" s="240"/>
    </row>
    <row r="2810" spans="1:7" s="208" customFormat="1" ht="12">
      <c r="A2810" s="214"/>
      <c r="C2810" s="240"/>
      <c r="D2810" s="214"/>
      <c r="E2810" s="214"/>
      <c r="F2810" s="240"/>
      <c r="G2810" s="240"/>
    </row>
    <row r="2811" spans="1:7" s="208" customFormat="1" ht="12">
      <c r="A2811" s="214"/>
      <c r="C2811" s="240"/>
      <c r="D2811" s="214"/>
      <c r="E2811" s="214"/>
      <c r="F2811" s="240"/>
      <c r="G2811" s="240"/>
    </row>
    <row r="2812" spans="1:7" s="208" customFormat="1" ht="12">
      <c r="A2812" s="214"/>
      <c r="C2812" s="240"/>
      <c r="D2812" s="214"/>
      <c r="E2812" s="214"/>
      <c r="F2812" s="240"/>
      <c r="G2812" s="240"/>
    </row>
    <row r="2813" spans="1:7" s="208" customFormat="1" ht="12">
      <c r="A2813" s="214"/>
      <c r="C2813" s="240"/>
      <c r="D2813" s="214"/>
      <c r="E2813" s="214"/>
      <c r="F2813" s="240"/>
      <c r="G2813" s="240"/>
    </row>
    <row r="2814" spans="1:7" s="208" customFormat="1" ht="12">
      <c r="A2814" s="214"/>
      <c r="C2814" s="240"/>
      <c r="D2814" s="214"/>
      <c r="E2814" s="214"/>
      <c r="F2814" s="240"/>
      <c r="G2814" s="240"/>
    </row>
    <row r="2815" spans="1:7" s="208" customFormat="1" ht="12">
      <c r="A2815" s="214"/>
      <c r="C2815" s="240"/>
      <c r="D2815" s="214"/>
      <c r="E2815" s="214"/>
      <c r="F2815" s="240"/>
      <c r="G2815" s="240"/>
    </row>
    <row r="2816" spans="1:7" s="208" customFormat="1" ht="12">
      <c r="A2816" s="214"/>
      <c r="C2816" s="240"/>
      <c r="D2816" s="214"/>
      <c r="E2816" s="214"/>
      <c r="F2816" s="240"/>
      <c r="G2816" s="240"/>
    </row>
    <row r="2817" spans="1:7" s="208" customFormat="1" ht="12">
      <c r="A2817" s="214"/>
      <c r="C2817" s="240"/>
      <c r="D2817" s="214"/>
      <c r="E2817" s="214"/>
      <c r="F2817" s="240"/>
      <c r="G2817" s="240"/>
    </row>
    <row r="2818" spans="1:7" s="208" customFormat="1" ht="12">
      <c r="A2818" s="214"/>
      <c r="C2818" s="240"/>
      <c r="D2818" s="214"/>
      <c r="E2818" s="214"/>
      <c r="F2818" s="240"/>
      <c r="G2818" s="240"/>
    </row>
    <row r="2819" spans="1:7" s="208" customFormat="1" ht="12">
      <c r="A2819" s="214"/>
      <c r="C2819" s="240"/>
      <c r="D2819" s="214"/>
      <c r="E2819" s="214"/>
      <c r="F2819" s="240"/>
      <c r="G2819" s="240"/>
    </row>
    <row r="2820" spans="1:7" s="208" customFormat="1" ht="12">
      <c r="A2820" s="214"/>
      <c r="C2820" s="240"/>
      <c r="D2820" s="214"/>
      <c r="E2820" s="214"/>
      <c r="F2820" s="240"/>
      <c r="G2820" s="240"/>
    </row>
    <row r="2821" spans="1:7" s="208" customFormat="1" ht="12">
      <c r="A2821" s="214"/>
      <c r="C2821" s="240"/>
      <c r="D2821" s="214"/>
      <c r="E2821" s="214"/>
      <c r="F2821" s="240"/>
      <c r="G2821" s="240"/>
    </row>
    <row r="2822" spans="1:7" s="208" customFormat="1" ht="12">
      <c r="A2822" s="214"/>
      <c r="C2822" s="240"/>
      <c r="D2822" s="214"/>
      <c r="E2822" s="214"/>
      <c r="F2822" s="240"/>
      <c r="G2822" s="240"/>
    </row>
    <row r="2823" spans="1:7" s="208" customFormat="1" ht="12">
      <c r="A2823" s="214"/>
      <c r="C2823" s="240"/>
      <c r="D2823" s="214"/>
      <c r="E2823" s="214"/>
      <c r="F2823" s="240"/>
      <c r="G2823" s="240"/>
    </row>
    <row r="2824" spans="1:7" s="208" customFormat="1" ht="12">
      <c r="A2824" s="214"/>
      <c r="C2824" s="240"/>
      <c r="D2824" s="214"/>
      <c r="E2824" s="214"/>
      <c r="F2824" s="240"/>
      <c r="G2824" s="240"/>
    </row>
    <row r="2825" spans="1:7" s="208" customFormat="1" ht="12">
      <c r="A2825" s="214"/>
      <c r="C2825" s="240"/>
      <c r="D2825" s="214"/>
      <c r="E2825" s="214"/>
      <c r="F2825" s="240"/>
      <c r="G2825" s="240"/>
    </row>
    <row r="2826" spans="1:7" s="208" customFormat="1" ht="12">
      <c r="A2826" s="214"/>
      <c r="C2826" s="240"/>
      <c r="D2826" s="214"/>
      <c r="E2826" s="214"/>
      <c r="F2826" s="240"/>
      <c r="G2826" s="240"/>
    </row>
    <row r="2827" spans="1:7" s="208" customFormat="1" ht="12">
      <c r="A2827" s="214"/>
      <c r="C2827" s="240"/>
      <c r="D2827" s="214"/>
      <c r="E2827" s="214"/>
      <c r="F2827" s="240"/>
      <c r="G2827" s="240"/>
    </row>
    <row r="2828" spans="1:7" s="208" customFormat="1" ht="12">
      <c r="A2828" s="214"/>
      <c r="C2828" s="240"/>
      <c r="D2828" s="214"/>
      <c r="E2828" s="214"/>
      <c r="F2828" s="240"/>
      <c r="G2828" s="240"/>
    </row>
    <row r="2829" spans="1:7" s="208" customFormat="1" ht="12">
      <c r="A2829" s="214"/>
      <c r="C2829" s="240"/>
      <c r="D2829" s="214"/>
      <c r="E2829" s="214"/>
      <c r="F2829" s="240"/>
      <c r="G2829" s="240"/>
    </row>
    <row r="2830" spans="1:7" s="208" customFormat="1" ht="12">
      <c r="A2830" s="214"/>
      <c r="C2830" s="240"/>
      <c r="D2830" s="214"/>
      <c r="E2830" s="214"/>
      <c r="F2830" s="240"/>
      <c r="G2830" s="240"/>
    </row>
    <row r="2831" spans="1:7" s="208" customFormat="1" ht="12">
      <c r="A2831" s="214"/>
      <c r="C2831" s="240"/>
      <c r="D2831" s="214"/>
      <c r="E2831" s="214"/>
      <c r="F2831" s="240"/>
      <c r="G2831" s="240"/>
    </row>
    <row r="2832" spans="1:7" s="208" customFormat="1" ht="12">
      <c r="A2832" s="214"/>
      <c r="C2832" s="240"/>
      <c r="D2832" s="214"/>
      <c r="E2832" s="214"/>
      <c r="F2832" s="240"/>
      <c r="G2832" s="240"/>
    </row>
    <row r="2833" spans="1:7" s="208" customFormat="1" ht="12">
      <c r="A2833" s="214"/>
      <c r="C2833" s="240"/>
      <c r="D2833" s="214"/>
      <c r="E2833" s="214"/>
      <c r="F2833" s="240"/>
      <c r="G2833" s="240"/>
    </row>
    <row r="2834" spans="1:7" s="208" customFormat="1" ht="12">
      <c r="A2834" s="214"/>
      <c r="C2834" s="240"/>
      <c r="D2834" s="214"/>
      <c r="E2834" s="214"/>
      <c r="F2834" s="240"/>
      <c r="G2834" s="240"/>
    </row>
    <row r="2835" spans="1:7" s="208" customFormat="1" ht="12">
      <c r="A2835" s="214"/>
      <c r="C2835" s="240"/>
      <c r="D2835" s="214"/>
      <c r="E2835" s="214"/>
      <c r="F2835" s="240"/>
      <c r="G2835" s="240"/>
    </row>
    <row r="2836" spans="1:7" s="208" customFormat="1" ht="12">
      <c r="A2836" s="214"/>
      <c r="C2836" s="240"/>
      <c r="D2836" s="214"/>
      <c r="E2836" s="214"/>
      <c r="F2836" s="240"/>
      <c r="G2836" s="240"/>
    </row>
    <row r="2837" spans="1:7" s="208" customFormat="1" ht="12">
      <c r="A2837" s="214"/>
      <c r="C2837" s="240"/>
      <c r="D2837" s="214"/>
      <c r="E2837" s="214"/>
      <c r="F2837" s="240"/>
      <c r="G2837" s="240"/>
    </row>
    <row r="2838" spans="1:7" s="208" customFormat="1" ht="12">
      <c r="A2838" s="214"/>
      <c r="C2838" s="240"/>
      <c r="D2838" s="214"/>
      <c r="E2838" s="214"/>
      <c r="F2838" s="240"/>
      <c r="G2838" s="240"/>
    </row>
    <row r="2839" spans="1:7" s="208" customFormat="1" ht="12">
      <c r="A2839" s="214"/>
      <c r="C2839" s="240"/>
      <c r="D2839" s="214"/>
      <c r="E2839" s="214"/>
      <c r="F2839" s="240"/>
      <c r="G2839" s="240"/>
    </row>
    <row r="2840" spans="1:7" s="208" customFormat="1" ht="12">
      <c r="A2840" s="214"/>
      <c r="C2840" s="240"/>
      <c r="D2840" s="214"/>
      <c r="E2840" s="214"/>
      <c r="F2840" s="240"/>
      <c r="G2840" s="240"/>
    </row>
    <row r="2841" spans="1:7" s="208" customFormat="1" ht="12">
      <c r="A2841" s="214"/>
      <c r="C2841" s="240"/>
      <c r="D2841" s="214"/>
      <c r="E2841" s="214"/>
      <c r="F2841" s="240"/>
      <c r="G2841" s="240"/>
    </row>
    <row r="2842" spans="1:7" s="208" customFormat="1" ht="12">
      <c r="A2842" s="214"/>
      <c r="C2842" s="240"/>
      <c r="D2842" s="214"/>
      <c r="E2842" s="214"/>
      <c r="F2842" s="240"/>
      <c r="G2842" s="240"/>
    </row>
    <row r="2843" spans="1:7" s="208" customFormat="1" ht="12">
      <c r="A2843" s="214"/>
      <c r="C2843" s="240"/>
      <c r="D2843" s="214"/>
      <c r="E2843" s="214"/>
      <c r="F2843" s="240"/>
      <c r="G2843" s="240"/>
    </row>
    <row r="2844" spans="1:7" s="208" customFormat="1" ht="12">
      <c r="A2844" s="214"/>
      <c r="C2844" s="240"/>
      <c r="D2844" s="214"/>
      <c r="E2844" s="214"/>
      <c r="F2844" s="240"/>
      <c r="G2844" s="240"/>
    </row>
    <row r="2845" spans="1:7" s="208" customFormat="1" ht="12">
      <c r="A2845" s="214"/>
      <c r="C2845" s="240"/>
      <c r="D2845" s="214"/>
      <c r="E2845" s="214"/>
      <c r="F2845" s="240"/>
      <c r="G2845" s="240"/>
    </row>
    <row r="2846" spans="1:7" s="208" customFormat="1" ht="12">
      <c r="A2846" s="214"/>
      <c r="C2846" s="240"/>
      <c r="D2846" s="214"/>
      <c r="E2846" s="214"/>
      <c r="F2846" s="240"/>
      <c r="G2846" s="240"/>
    </row>
    <row r="2847" spans="1:7" s="208" customFormat="1" ht="12">
      <c r="A2847" s="214"/>
      <c r="C2847" s="240"/>
      <c r="D2847" s="214"/>
      <c r="E2847" s="214"/>
      <c r="F2847" s="240"/>
      <c r="G2847" s="240"/>
    </row>
    <row r="2848" spans="1:7" s="208" customFormat="1" ht="12">
      <c r="A2848" s="214"/>
      <c r="C2848" s="240"/>
      <c r="D2848" s="214"/>
      <c r="E2848" s="214"/>
      <c r="F2848" s="240"/>
      <c r="G2848" s="240"/>
    </row>
    <row r="2849" spans="1:7" s="208" customFormat="1" ht="12">
      <c r="A2849" s="214"/>
      <c r="C2849" s="240"/>
      <c r="D2849" s="214"/>
      <c r="E2849" s="214"/>
      <c r="F2849" s="240"/>
      <c r="G2849" s="240"/>
    </row>
    <row r="2850" spans="1:7" s="208" customFormat="1" ht="12">
      <c r="A2850" s="214"/>
      <c r="C2850" s="240"/>
      <c r="D2850" s="214"/>
      <c r="E2850" s="214"/>
      <c r="F2850" s="240"/>
      <c r="G2850" s="240"/>
    </row>
    <row r="2851" spans="1:7" s="208" customFormat="1" ht="12">
      <c r="A2851" s="214"/>
      <c r="C2851" s="240"/>
      <c r="D2851" s="214"/>
      <c r="E2851" s="214"/>
      <c r="F2851" s="240"/>
      <c r="G2851" s="240"/>
    </row>
    <row r="2852" spans="1:7" s="208" customFormat="1" ht="12">
      <c r="A2852" s="214"/>
      <c r="C2852" s="240"/>
      <c r="D2852" s="214"/>
      <c r="E2852" s="214"/>
      <c r="F2852" s="240"/>
      <c r="G2852" s="240"/>
    </row>
    <row r="2853" spans="1:7" s="208" customFormat="1" ht="12">
      <c r="A2853" s="214"/>
      <c r="C2853" s="240"/>
      <c r="D2853" s="214"/>
      <c r="E2853" s="214"/>
      <c r="F2853" s="240"/>
      <c r="G2853" s="240"/>
    </row>
    <row r="2854" spans="1:7" s="208" customFormat="1" ht="12">
      <c r="A2854" s="214"/>
      <c r="C2854" s="240"/>
      <c r="D2854" s="214"/>
      <c r="E2854" s="214"/>
      <c r="F2854" s="240"/>
      <c r="G2854" s="240"/>
    </row>
    <row r="2855" spans="1:7" s="208" customFormat="1" ht="12">
      <c r="A2855" s="214"/>
      <c r="C2855" s="240"/>
      <c r="D2855" s="214"/>
      <c r="E2855" s="214"/>
      <c r="F2855" s="240"/>
      <c r="G2855" s="240"/>
    </row>
    <row r="2856" spans="1:7" s="208" customFormat="1" ht="12">
      <c r="A2856" s="214"/>
      <c r="C2856" s="240"/>
      <c r="D2856" s="214"/>
      <c r="E2856" s="214"/>
      <c r="F2856" s="240"/>
      <c r="G2856" s="240"/>
    </row>
    <row r="2857" spans="1:7" s="208" customFormat="1" ht="12">
      <c r="A2857" s="214"/>
      <c r="C2857" s="240"/>
      <c r="D2857" s="214"/>
      <c r="E2857" s="214"/>
      <c r="F2857" s="240"/>
      <c r="G2857" s="240"/>
    </row>
    <row r="2858" spans="1:7" s="208" customFormat="1" ht="12">
      <c r="A2858" s="214"/>
      <c r="C2858" s="240"/>
      <c r="D2858" s="214"/>
      <c r="E2858" s="214"/>
      <c r="F2858" s="240"/>
      <c r="G2858" s="240"/>
    </row>
    <row r="2859" spans="1:7" s="208" customFormat="1" ht="12">
      <c r="A2859" s="214"/>
      <c r="C2859" s="240"/>
      <c r="D2859" s="214"/>
      <c r="E2859" s="214"/>
      <c r="F2859" s="240"/>
      <c r="G2859" s="240"/>
    </row>
    <row r="2860" spans="1:7" s="208" customFormat="1" ht="12">
      <c r="A2860" s="214"/>
      <c r="C2860" s="240"/>
      <c r="D2860" s="214"/>
      <c r="E2860" s="214"/>
      <c r="F2860" s="240"/>
      <c r="G2860" s="240"/>
    </row>
    <row r="2861" spans="1:7" s="208" customFormat="1" ht="12">
      <c r="A2861" s="214"/>
      <c r="C2861" s="240"/>
      <c r="D2861" s="214"/>
      <c r="E2861" s="214"/>
      <c r="F2861" s="240"/>
      <c r="G2861" s="240"/>
    </row>
    <row r="2862" spans="1:7" s="208" customFormat="1" ht="12">
      <c r="A2862" s="214"/>
      <c r="C2862" s="240"/>
      <c r="D2862" s="214"/>
      <c r="E2862" s="214"/>
      <c r="F2862" s="240"/>
      <c r="G2862" s="240"/>
    </row>
    <row r="2863" spans="1:7" s="208" customFormat="1" ht="12">
      <c r="A2863" s="214"/>
      <c r="C2863" s="240"/>
      <c r="D2863" s="214"/>
      <c r="E2863" s="214"/>
      <c r="F2863" s="240"/>
      <c r="G2863" s="240"/>
    </row>
    <row r="2864" spans="1:7" s="208" customFormat="1" ht="12">
      <c r="A2864" s="214"/>
      <c r="C2864" s="240"/>
      <c r="D2864" s="214"/>
      <c r="E2864" s="214"/>
      <c r="F2864" s="240"/>
      <c r="G2864" s="240"/>
    </row>
    <row r="2865" spans="1:7" s="208" customFormat="1" ht="12">
      <c r="A2865" s="214"/>
      <c r="C2865" s="240"/>
      <c r="D2865" s="214"/>
      <c r="E2865" s="214"/>
      <c r="F2865" s="240"/>
      <c r="G2865" s="240"/>
    </row>
    <row r="2866" spans="1:7" s="208" customFormat="1" ht="12">
      <c r="A2866" s="214"/>
      <c r="C2866" s="240"/>
      <c r="D2866" s="214"/>
      <c r="E2866" s="214"/>
      <c r="F2866" s="240"/>
      <c r="G2866" s="240"/>
    </row>
    <row r="2867" spans="1:7" s="208" customFormat="1" ht="12">
      <c r="A2867" s="214"/>
      <c r="C2867" s="240"/>
      <c r="D2867" s="214"/>
      <c r="E2867" s="214"/>
      <c r="F2867" s="240"/>
      <c r="G2867" s="240"/>
    </row>
    <row r="2868" spans="1:7" s="208" customFormat="1" ht="12">
      <c r="A2868" s="214"/>
      <c r="C2868" s="240"/>
      <c r="D2868" s="214"/>
      <c r="E2868" s="214"/>
      <c r="F2868" s="240"/>
      <c r="G2868" s="240"/>
    </row>
    <row r="2869" spans="1:7" s="208" customFormat="1" ht="12">
      <c r="A2869" s="214"/>
      <c r="C2869" s="240"/>
      <c r="D2869" s="214"/>
      <c r="E2869" s="214"/>
      <c r="F2869" s="240"/>
      <c r="G2869" s="240"/>
    </row>
    <row r="2870" spans="1:7" s="208" customFormat="1" ht="12">
      <c r="A2870" s="214"/>
      <c r="C2870" s="240"/>
      <c r="D2870" s="214"/>
      <c r="E2870" s="214"/>
      <c r="F2870" s="240"/>
      <c r="G2870" s="240"/>
    </row>
    <row r="2871" spans="1:7" s="208" customFormat="1" ht="12">
      <c r="A2871" s="214"/>
      <c r="C2871" s="240"/>
      <c r="D2871" s="214"/>
      <c r="E2871" s="214"/>
      <c r="F2871" s="240"/>
      <c r="G2871" s="240"/>
    </row>
    <row r="2872" spans="1:7" s="208" customFormat="1" ht="12">
      <c r="A2872" s="214"/>
      <c r="C2872" s="240"/>
      <c r="D2872" s="214"/>
      <c r="E2872" s="214"/>
      <c r="F2872" s="240"/>
      <c r="G2872" s="240"/>
    </row>
    <row r="2873" spans="1:7" s="208" customFormat="1" ht="12">
      <c r="A2873" s="214"/>
      <c r="C2873" s="240"/>
      <c r="D2873" s="214"/>
      <c r="E2873" s="214"/>
      <c r="F2873" s="240"/>
      <c r="G2873" s="240"/>
    </row>
    <row r="2874" spans="1:7" s="208" customFormat="1" ht="12">
      <c r="A2874" s="214"/>
      <c r="C2874" s="240"/>
      <c r="D2874" s="214"/>
      <c r="E2874" s="214"/>
      <c r="F2874" s="240"/>
      <c r="G2874" s="240"/>
    </row>
    <row r="2875" spans="1:7" s="208" customFormat="1" ht="12">
      <c r="A2875" s="214"/>
      <c r="C2875" s="240"/>
      <c r="D2875" s="214"/>
      <c r="E2875" s="214"/>
      <c r="F2875" s="240"/>
      <c r="G2875" s="240"/>
    </row>
    <row r="2876" spans="1:7" s="208" customFormat="1" ht="12">
      <c r="A2876" s="214"/>
      <c r="C2876" s="240"/>
      <c r="D2876" s="214"/>
      <c r="E2876" s="214"/>
      <c r="F2876" s="240"/>
      <c r="G2876" s="240"/>
    </row>
    <row r="2877" spans="1:7" s="208" customFormat="1" ht="12">
      <c r="A2877" s="214"/>
      <c r="C2877" s="240"/>
      <c r="D2877" s="214"/>
      <c r="E2877" s="214"/>
      <c r="F2877" s="240"/>
      <c r="G2877" s="240"/>
    </row>
    <row r="2878" spans="1:7" s="208" customFormat="1" ht="12">
      <c r="A2878" s="214"/>
      <c r="C2878" s="240"/>
      <c r="D2878" s="214"/>
      <c r="E2878" s="214"/>
      <c r="F2878" s="240"/>
      <c r="G2878" s="240"/>
    </row>
    <row r="2879" spans="1:7" s="208" customFormat="1" ht="12">
      <c r="A2879" s="214"/>
      <c r="C2879" s="240"/>
      <c r="D2879" s="214"/>
      <c r="E2879" s="214"/>
      <c r="F2879" s="240"/>
      <c r="G2879" s="240"/>
    </row>
    <row r="2880" spans="1:7" s="208" customFormat="1" ht="12">
      <c r="A2880" s="214"/>
      <c r="C2880" s="240"/>
      <c r="D2880" s="214"/>
      <c r="E2880" s="214"/>
      <c r="F2880" s="240"/>
      <c r="G2880" s="240"/>
    </row>
    <row r="2881" spans="1:7" s="208" customFormat="1" ht="12">
      <c r="A2881" s="214"/>
      <c r="C2881" s="240"/>
      <c r="D2881" s="214"/>
      <c r="E2881" s="214"/>
      <c r="F2881" s="240"/>
      <c r="G2881" s="240"/>
    </row>
    <row r="2882" spans="1:7" s="208" customFormat="1" ht="12">
      <c r="A2882" s="214"/>
      <c r="C2882" s="240"/>
      <c r="D2882" s="214"/>
      <c r="E2882" s="214"/>
      <c r="F2882" s="240"/>
      <c r="G2882" s="240"/>
    </row>
    <row r="2883" spans="1:7" s="208" customFormat="1" ht="12">
      <c r="A2883" s="214"/>
      <c r="C2883" s="240"/>
      <c r="D2883" s="214"/>
      <c r="E2883" s="214"/>
      <c r="F2883" s="240"/>
      <c r="G2883" s="240"/>
    </row>
    <row r="2884" spans="1:7" s="208" customFormat="1" ht="12">
      <c r="A2884" s="214"/>
      <c r="C2884" s="240"/>
      <c r="D2884" s="214"/>
      <c r="E2884" s="214"/>
      <c r="F2884" s="240"/>
      <c r="G2884" s="240"/>
    </row>
    <row r="2885" spans="1:7" s="208" customFormat="1" ht="12">
      <c r="A2885" s="214"/>
      <c r="C2885" s="240"/>
      <c r="D2885" s="214"/>
      <c r="E2885" s="214"/>
      <c r="F2885" s="240"/>
      <c r="G2885" s="240"/>
    </row>
    <row r="2886" spans="1:7" s="208" customFormat="1" ht="12">
      <c r="A2886" s="214"/>
      <c r="C2886" s="240"/>
      <c r="D2886" s="214"/>
      <c r="E2886" s="214"/>
      <c r="F2886" s="240"/>
      <c r="G2886" s="240"/>
    </row>
    <row r="2887" spans="1:7" s="208" customFormat="1" ht="12">
      <c r="A2887" s="214"/>
      <c r="C2887" s="240"/>
      <c r="D2887" s="214"/>
      <c r="E2887" s="214"/>
      <c r="F2887" s="240"/>
      <c r="G2887" s="240"/>
    </row>
    <row r="2888" spans="1:7" s="208" customFormat="1" ht="12">
      <c r="A2888" s="214"/>
      <c r="C2888" s="240"/>
      <c r="D2888" s="214"/>
      <c r="E2888" s="214"/>
      <c r="F2888" s="240"/>
      <c r="G2888" s="240"/>
    </row>
    <row r="2889" spans="1:7" s="208" customFormat="1" ht="12">
      <c r="A2889" s="214"/>
      <c r="C2889" s="240"/>
      <c r="D2889" s="214"/>
      <c r="E2889" s="214"/>
      <c r="F2889" s="240"/>
      <c r="G2889" s="240"/>
    </row>
    <row r="2890" spans="1:7" s="208" customFormat="1" ht="12">
      <c r="A2890" s="214"/>
      <c r="C2890" s="240"/>
      <c r="D2890" s="214"/>
      <c r="E2890" s="214"/>
      <c r="F2890" s="240"/>
      <c r="G2890" s="240"/>
    </row>
    <row r="2891" spans="1:7" s="208" customFormat="1" ht="12">
      <c r="A2891" s="214"/>
      <c r="C2891" s="240"/>
      <c r="D2891" s="214"/>
      <c r="E2891" s="214"/>
      <c r="F2891" s="240"/>
      <c r="G2891" s="240"/>
    </row>
    <row r="2892" spans="1:7" s="208" customFormat="1" ht="12">
      <c r="A2892" s="214"/>
      <c r="C2892" s="240"/>
      <c r="D2892" s="214"/>
      <c r="E2892" s="214"/>
      <c r="F2892" s="240"/>
      <c r="G2892" s="240"/>
    </row>
    <row r="2893" spans="1:7" s="208" customFormat="1" ht="12">
      <c r="A2893" s="214"/>
      <c r="C2893" s="240"/>
      <c r="D2893" s="214"/>
      <c r="E2893" s="214"/>
      <c r="F2893" s="240"/>
      <c r="G2893" s="240"/>
    </row>
    <row r="2894" spans="1:7" s="208" customFormat="1" ht="12">
      <c r="A2894" s="214"/>
      <c r="C2894" s="240"/>
      <c r="D2894" s="214"/>
      <c r="E2894" s="214"/>
      <c r="F2894" s="240"/>
      <c r="G2894" s="240"/>
    </row>
    <row r="2895" spans="1:7" s="208" customFormat="1" ht="12">
      <c r="A2895" s="214"/>
      <c r="C2895" s="240"/>
      <c r="D2895" s="214"/>
      <c r="E2895" s="214"/>
      <c r="F2895" s="240"/>
      <c r="G2895" s="240"/>
    </row>
    <row r="2896" spans="1:7" s="208" customFormat="1" ht="12">
      <c r="A2896" s="214"/>
      <c r="C2896" s="240"/>
      <c r="D2896" s="214"/>
      <c r="E2896" s="214"/>
      <c r="F2896" s="240"/>
      <c r="G2896" s="240"/>
    </row>
    <row r="2897" spans="1:7" s="208" customFormat="1" ht="12">
      <c r="A2897" s="214"/>
      <c r="C2897" s="240"/>
      <c r="D2897" s="214"/>
      <c r="E2897" s="214"/>
      <c r="F2897" s="240"/>
      <c r="G2897" s="240"/>
    </row>
    <row r="2898" spans="1:7" s="208" customFormat="1" ht="12">
      <c r="A2898" s="214"/>
      <c r="C2898" s="240"/>
      <c r="D2898" s="214"/>
      <c r="E2898" s="214"/>
      <c r="F2898" s="240"/>
      <c r="G2898" s="240"/>
    </row>
    <row r="2899" spans="1:7" s="208" customFormat="1" ht="12">
      <c r="A2899" s="214"/>
      <c r="C2899" s="240"/>
      <c r="D2899" s="214"/>
      <c r="E2899" s="214"/>
      <c r="F2899" s="240"/>
      <c r="G2899" s="240"/>
    </row>
    <row r="2900" spans="1:7" s="208" customFormat="1" ht="12">
      <c r="A2900" s="214"/>
      <c r="C2900" s="240"/>
      <c r="D2900" s="214"/>
      <c r="E2900" s="214"/>
      <c r="F2900" s="240"/>
      <c r="G2900" s="240"/>
    </row>
    <row r="2901" spans="1:7" s="208" customFormat="1" ht="12">
      <c r="A2901" s="214"/>
      <c r="C2901" s="240"/>
      <c r="D2901" s="214"/>
      <c r="E2901" s="214"/>
      <c r="F2901" s="240"/>
      <c r="G2901" s="240"/>
    </row>
    <row r="2902" spans="1:7" s="208" customFormat="1" ht="12">
      <c r="A2902" s="214"/>
      <c r="C2902" s="240"/>
      <c r="D2902" s="214"/>
      <c r="E2902" s="214"/>
      <c r="F2902" s="240"/>
      <c r="G2902" s="240"/>
    </row>
    <row r="2903" spans="1:7" s="208" customFormat="1" ht="12">
      <c r="A2903" s="214"/>
      <c r="C2903" s="240"/>
      <c r="D2903" s="214"/>
      <c r="E2903" s="214"/>
      <c r="F2903" s="240"/>
      <c r="G2903" s="240"/>
    </row>
    <row r="2904" spans="1:7" s="208" customFormat="1" ht="12">
      <c r="A2904" s="214"/>
      <c r="C2904" s="240"/>
      <c r="D2904" s="214"/>
      <c r="E2904" s="214"/>
      <c r="F2904" s="240"/>
      <c r="G2904" s="240"/>
    </row>
    <row r="2905" spans="1:7" s="208" customFormat="1" ht="12">
      <c r="A2905" s="214"/>
      <c r="C2905" s="240"/>
      <c r="D2905" s="214"/>
      <c r="E2905" s="214"/>
      <c r="F2905" s="240"/>
      <c r="G2905" s="240"/>
    </row>
    <row r="2906" spans="1:7" s="208" customFormat="1" ht="12">
      <c r="A2906" s="214"/>
      <c r="C2906" s="240"/>
      <c r="D2906" s="214"/>
      <c r="E2906" s="214"/>
      <c r="F2906" s="240"/>
      <c r="G2906" s="240"/>
    </row>
    <row r="2907" spans="1:7" s="208" customFormat="1" ht="12">
      <c r="A2907" s="214"/>
      <c r="C2907" s="240"/>
      <c r="D2907" s="214"/>
      <c r="E2907" s="214"/>
      <c r="F2907" s="240"/>
      <c r="G2907" s="240"/>
    </row>
    <row r="2908" spans="1:7" s="208" customFormat="1" ht="12">
      <c r="A2908" s="214"/>
      <c r="C2908" s="240"/>
      <c r="D2908" s="214"/>
      <c r="E2908" s="214"/>
      <c r="F2908" s="240"/>
      <c r="G2908" s="240"/>
    </row>
    <row r="2909" spans="1:7" s="208" customFormat="1" ht="12">
      <c r="A2909" s="214"/>
      <c r="C2909" s="240"/>
      <c r="D2909" s="214"/>
      <c r="E2909" s="214"/>
      <c r="F2909" s="240"/>
      <c r="G2909" s="240"/>
    </row>
    <row r="2910" spans="1:7" s="208" customFormat="1" ht="12">
      <c r="A2910" s="214"/>
      <c r="C2910" s="240"/>
      <c r="D2910" s="214"/>
      <c r="E2910" s="214"/>
      <c r="F2910" s="240"/>
      <c r="G2910" s="240"/>
    </row>
    <row r="2911" spans="1:7" s="208" customFormat="1" ht="12">
      <c r="A2911" s="214"/>
      <c r="C2911" s="240"/>
      <c r="D2911" s="214"/>
      <c r="E2911" s="214"/>
      <c r="F2911" s="240"/>
      <c r="G2911" s="240"/>
    </row>
    <row r="2912" spans="1:7" s="208" customFormat="1" ht="12">
      <c r="A2912" s="214"/>
      <c r="C2912" s="240"/>
      <c r="D2912" s="214"/>
      <c r="E2912" s="214"/>
      <c r="F2912" s="240"/>
      <c r="G2912" s="240"/>
    </row>
    <row r="2913" spans="1:7" s="208" customFormat="1" ht="12">
      <c r="A2913" s="214"/>
      <c r="C2913" s="240"/>
      <c r="D2913" s="214"/>
      <c r="E2913" s="214"/>
      <c r="F2913" s="240"/>
      <c r="G2913" s="240"/>
    </row>
    <row r="2914" spans="1:7" s="208" customFormat="1" ht="12">
      <c r="A2914" s="214"/>
      <c r="C2914" s="240"/>
      <c r="D2914" s="214"/>
      <c r="E2914" s="214"/>
      <c r="F2914" s="240"/>
      <c r="G2914" s="240"/>
    </row>
    <row r="2915" spans="1:7" s="208" customFormat="1" ht="12">
      <c r="A2915" s="214"/>
      <c r="C2915" s="240"/>
      <c r="D2915" s="214"/>
      <c r="E2915" s="214"/>
      <c r="F2915" s="240"/>
      <c r="G2915" s="240"/>
    </row>
    <row r="2916" spans="1:7" s="208" customFormat="1" ht="12">
      <c r="A2916" s="214"/>
      <c r="C2916" s="240"/>
      <c r="D2916" s="214"/>
      <c r="E2916" s="214"/>
      <c r="F2916" s="240"/>
      <c r="G2916" s="240"/>
    </row>
    <row r="2917" spans="1:7" s="208" customFormat="1" ht="12">
      <c r="A2917" s="214"/>
      <c r="C2917" s="240"/>
      <c r="D2917" s="214"/>
      <c r="E2917" s="214"/>
      <c r="F2917" s="240"/>
      <c r="G2917" s="240"/>
    </row>
    <row r="2918" spans="1:7" s="208" customFormat="1" ht="12">
      <c r="A2918" s="214"/>
      <c r="C2918" s="240"/>
      <c r="D2918" s="214"/>
      <c r="E2918" s="214"/>
      <c r="F2918" s="240"/>
      <c r="G2918" s="240"/>
    </row>
    <row r="2919" spans="1:7" s="208" customFormat="1" ht="12">
      <c r="A2919" s="214"/>
      <c r="C2919" s="240"/>
      <c r="D2919" s="214"/>
      <c r="E2919" s="214"/>
      <c r="F2919" s="240"/>
      <c r="G2919" s="240"/>
    </row>
    <row r="2920" spans="1:7" s="208" customFormat="1" ht="12">
      <c r="A2920" s="214"/>
      <c r="C2920" s="240"/>
      <c r="D2920" s="214"/>
      <c r="E2920" s="214"/>
      <c r="F2920" s="240"/>
      <c r="G2920" s="240"/>
    </row>
    <row r="2921" spans="1:7" s="208" customFormat="1" ht="12">
      <c r="A2921" s="214"/>
      <c r="C2921" s="240"/>
      <c r="D2921" s="214"/>
      <c r="E2921" s="214"/>
      <c r="F2921" s="240"/>
      <c r="G2921" s="240"/>
    </row>
    <row r="2922" spans="1:7" s="208" customFormat="1" ht="12">
      <c r="A2922" s="214"/>
      <c r="C2922" s="240"/>
      <c r="D2922" s="214"/>
      <c r="E2922" s="214"/>
      <c r="F2922" s="240"/>
      <c r="G2922" s="240"/>
    </row>
    <row r="2923" spans="1:7" s="208" customFormat="1" ht="12">
      <c r="A2923" s="214"/>
      <c r="C2923" s="240"/>
      <c r="D2923" s="214"/>
      <c r="E2923" s="214"/>
      <c r="F2923" s="240"/>
      <c r="G2923" s="240"/>
    </row>
    <row r="2924" spans="1:7" s="208" customFormat="1" ht="12">
      <c r="A2924" s="214"/>
      <c r="C2924" s="240"/>
      <c r="D2924" s="214"/>
      <c r="E2924" s="214"/>
      <c r="F2924" s="240"/>
      <c r="G2924" s="240"/>
    </row>
    <row r="2925" spans="1:7" s="208" customFormat="1" ht="12">
      <c r="A2925" s="214"/>
      <c r="C2925" s="240"/>
      <c r="D2925" s="214"/>
      <c r="E2925" s="214"/>
      <c r="F2925" s="240"/>
      <c r="G2925" s="240"/>
    </row>
    <row r="2926" spans="1:7" s="208" customFormat="1" ht="12">
      <c r="A2926" s="214"/>
      <c r="C2926" s="240"/>
      <c r="D2926" s="214"/>
      <c r="E2926" s="214"/>
      <c r="F2926" s="240"/>
      <c r="G2926" s="240"/>
    </row>
    <row r="2927" spans="1:7" s="208" customFormat="1" ht="12">
      <c r="A2927" s="214"/>
      <c r="C2927" s="240"/>
      <c r="D2927" s="214"/>
      <c r="E2927" s="214"/>
      <c r="F2927" s="240"/>
      <c r="G2927" s="240"/>
    </row>
    <row r="2928" spans="1:7" s="208" customFormat="1" ht="12">
      <c r="A2928" s="214"/>
      <c r="C2928" s="240"/>
      <c r="D2928" s="214"/>
      <c r="E2928" s="214"/>
      <c r="F2928" s="240"/>
      <c r="G2928" s="240"/>
    </row>
    <row r="2929" spans="1:7" s="208" customFormat="1" ht="12">
      <c r="A2929" s="214"/>
      <c r="C2929" s="240"/>
      <c r="D2929" s="214"/>
      <c r="E2929" s="214"/>
      <c r="F2929" s="240"/>
      <c r="G2929" s="240"/>
    </row>
    <row r="2930" spans="1:7" s="208" customFormat="1" ht="12">
      <c r="A2930" s="214"/>
      <c r="C2930" s="240"/>
      <c r="D2930" s="214"/>
      <c r="E2930" s="214"/>
      <c r="F2930" s="240"/>
      <c r="G2930" s="240"/>
    </row>
    <row r="2931" spans="1:7" s="208" customFormat="1" ht="12">
      <c r="A2931" s="214"/>
      <c r="C2931" s="240"/>
      <c r="D2931" s="214"/>
      <c r="E2931" s="214"/>
      <c r="F2931" s="240"/>
      <c r="G2931" s="240"/>
    </row>
    <row r="2932" spans="1:7" s="208" customFormat="1" ht="12">
      <c r="A2932" s="214"/>
      <c r="C2932" s="240"/>
      <c r="D2932" s="214"/>
      <c r="E2932" s="214"/>
      <c r="F2932" s="240"/>
      <c r="G2932" s="240"/>
    </row>
    <row r="2933" spans="1:7" s="208" customFormat="1" ht="12">
      <c r="A2933" s="214"/>
      <c r="C2933" s="240"/>
      <c r="D2933" s="214"/>
      <c r="E2933" s="214"/>
      <c r="F2933" s="240"/>
      <c r="G2933" s="240"/>
    </row>
    <row r="2934" spans="1:7" s="208" customFormat="1" ht="12">
      <c r="A2934" s="214"/>
      <c r="C2934" s="240"/>
      <c r="D2934" s="214"/>
      <c r="E2934" s="214"/>
      <c r="F2934" s="240"/>
      <c r="G2934" s="240"/>
    </row>
    <row r="2935" spans="1:7" s="208" customFormat="1" ht="12">
      <c r="A2935" s="214"/>
      <c r="C2935" s="240"/>
      <c r="D2935" s="214"/>
      <c r="E2935" s="214"/>
      <c r="F2935" s="240"/>
      <c r="G2935" s="240"/>
    </row>
    <row r="2936" spans="1:7" s="208" customFormat="1" ht="12">
      <c r="A2936" s="214"/>
      <c r="C2936" s="240"/>
      <c r="D2936" s="214"/>
      <c r="E2936" s="214"/>
      <c r="F2936" s="240"/>
      <c r="G2936" s="240"/>
    </row>
    <row r="2937" spans="1:7" s="208" customFormat="1" ht="12">
      <c r="A2937" s="214"/>
      <c r="C2937" s="240"/>
      <c r="D2937" s="214"/>
      <c r="E2937" s="214"/>
      <c r="F2937" s="240"/>
      <c r="G2937" s="240"/>
    </row>
    <row r="2938" spans="1:7" s="208" customFormat="1" ht="12">
      <c r="A2938" s="214"/>
      <c r="C2938" s="240"/>
      <c r="D2938" s="214"/>
      <c r="E2938" s="214"/>
      <c r="F2938" s="240"/>
      <c r="G2938" s="240"/>
    </row>
    <row r="2939" spans="1:7" s="208" customFormat="1" ht="12">
      <c r="A2939" s="214"/>
      <c r="C2939" s="240"/>
      <c r="D2939" s="214"/>
      <c r="E2939" s="214"/>
      <c r="F2939" s="240"/>
      <c r="G2939" s="240"/>
    </row>
    <row r="2940" spans="1:7" s="208" customFormat="1" ht="12">
      <c r="A2940" s="214"/>
      <c r="C2940" s="240"/>
      <c r="D2940" s="214"/>
      <c r="E2940" s="214"/>
      <c r="F2940" s="240"/>
      <c r="G2940" s="240"/>
    </row>
    <row r="2941" spans="1:7" s="208" customFormat="1" ht="12">
      <c r="A2941" s="214"/>
      <c r="C2941" s="240"/>
      <c r="D2941" s="214"/>
      <c r="E2941" s="214"/>
      <c r="F2941" s="240"/>
      <c r="G2941" s="240"/>
    </row>
    <row r="2942" spans="1:7" s="208" customFormat="1" ht="12">
      <c r="A2942" s="214"/>
      <c r="C2942" s="240"/>
      <c r="D2942" s="214"/>
      <c r="E2942" s="214"/>
      <c r="F2942" s="240"/>
      <c r="G2942" s="240"/>
    </row>
    <row r="2943" spans="1:7" s="208" customFormat="1" ht="12">
      <c r="A2943" s="214"/>
      <c r="C2943" s="240"/>
      <c r="D2943" s="214"/>
      <c r="E2943" s="214"/>
      <c r="F2943" s="240"/>
      <c r="G2943" s="240"/>
    </row>
    <row r="2944" spans="1:7" s="208" customFormat="1" ht="12">
      <c r="A2944" s="214"/>
      <c r="C2944" s="240"/>
      <c r="D2944" s="214"/>
      <c r="E2944" s="214"/>
      <c r="F2944" s="240"/>
      <c r="G2944" s="240"/>
    </row>
    <row r="2945" spans="1:7" s="208" customFormat="1" ht="12">
      <c r="A2945" s="214"/>
      <c r="C2945" s="240"/>
      <c r="D2945" s="214"/>
      <c r="E2945" s="214"/>
      <c r="F2945" s="240"/>
      <c r="G2945" s="240"/>
    </row>
    <row r="2946" spans="1:7" s="208" customFormat="1" ht="12">
      <c r="A2946" s="214"/>
      <c r="C2946" s="240"/>
      <c r="D2946" s="214"/>
      <c r="E2946" s="214"/>
      <c r="F2946" s="240"/>
      <c r="G2946" s="240"/>
    </row>
    <row r="2947" spans="1:7" s="208" customFormat="1" ht="12">
      <c r="A2947" s="214"/>
      <c r="C2947" s="240"/>
      <c r="D2947" s="214"/>
      <c r="E2947" s="214"/>
      <c r="F2947" s="240"/>
      <c r="G2947" s="240"/>
    </row>
    <row r="2948" spans="1:7" s="208" customFormat="1" ht="12">
      <c r="A2948" s="214"/>
      <c r="C2948" s="240"/>
      <c r="D2948" s="214"/>
      <c r="E2948" s="214"/>
      <c r="F2948" s="240"/>
      <c r="G2948" s="240"/>
    </row>
    <row r="2949" spans="1:7" s="208" customFormat="1" ht="12">
      <c r="A2949" s="214"/>
      <c r="C2949" s="240"/>
      <c r="D2949" s="214"/>
      <c r="E2949" s="214"/>
      <c r="F2949" s="240"/>
      <c r="G2949" s="240"/>
    </row>
    <row r="2950" spans="1:7" s="208" customFormat="1" ht="12">
      <c r="A2950" s="214"/>
      <c r="C2950" s="240"/>
      <c r="D2950" s="214"/>
      <c r="E2950" s="214"/>
      <c r="F2950" s="240"/>
      <c r="G2950" s="240"/>
    </row>
    <row r="2951" spans="1:7" s="208" customFormat="1" ht="12">
      <c r="A2951" s="214"/>
      <c r="C2951" s="240"/>
      <c r="D2951" s="214"/>
      <c r="E2951" s="214"/>
      <c r="F2951" s="240"/>
      <c r="G2951" s="240"/>
    </row>
    <row r="2952" spans="1:7" s="208" customFormat="1" ht="12">
      <c r="A2952" s="214"/>
      <c r="C2952" s="240"/>
      <c r="D2952" s="214"/>
      <c r="E2952" s="214"/>
      <c r="F2952" s="240"/>
      <c r="G2952" s="240"/>
    </row>
    <row r="2953" spans="1:7" s="208" customFormat="1" ht="12">
      <c r="A2953" s="214"/>
      <c r="C2953" s="240"/>
      <c r="D2953" s="214"/>
      <c r="E2953" s="214"/>
      <c r="F2953" s="240"/>
      <c r="G2953" s="240"/>
    </row>
    <row r="2954" spans="1:7" s="208" customFormat="1" ht="12">
      <c r="A2954" s="214"/>
      <c r="C2954" s="240"/>
      <c r="D2954" s="214"/>
      <c r="E2954" s="214"/>
      <c r="F2954" s="240"/>
      <c r="G2954" s="240"/>
    </row>
    <row r="2955" spans="1:7" s="208" customFormat="1" ht="12">
      <c r="A2955" s="214"/>
      <c r="C2955" s="240"/>
      <c r="D2955" s="214"/>
      <c r="E2955" s="214"/>
      <c r="F2955" s="240"/>
      <c r="G2955" s="240"/>
    </row>
    <row r="2956" spans="1:7" s="208" customFormat="1" ht="12">
      <c r="A2956" s="214"/>
      <c r="C2956" s="240"/>
      <c r="D2956" s="214"/>
      <c r="E2956" s="214"/>
      <c r="F2956" s="240"/>
      <c r="G2956" s="240"/>
    </row>
    <row r="2957" spans="1:7" s="208" customFormat="1" ht="12">
      <c r="A2957" s="214"/>
      <c r="C2957" s="240"/>
      <c r="D2957" s="214"/>
      <c r="E2957" s="214"/>
      <c r="F2957" s="240"/>
      <c r="G2957" s="240"/>
    </row>
    <row r="2958" spans="1:7" s="208" customFormat="1" ht="12">
      <c r="A2958" s="214"/>
      <c r="C2958" s="240"/>
      <c r="D2958" s="214"/>
      <c r="E2958" s="214"/>
      <c r="F2958" s="240"/>
      <c r="G2958" s="240"/>
    </row>
    <row r="2959" spans="1:7" s="208" customFormat="1" ht="12">
      <c r="A2959" s="214"/>
      <c r="C2959" s="240"/>
      <c r="D2959" s="214"/>
      <c r="E2959" s="214"/>
      <c r="F2959" s="240"/>
      <c r="G2959" s="240"/>
    </row>
    <row r="2960" spans="1:7" s="208" customFormat="1" ht="12">
      <c r="A2960" s="214"/>
      <c r="C2960" s="240"/>
      <c r="D2960" s="214"/>
      <c r="E2960" s="214"/>
      <c r="F2960" s="240"/>
      <c r="G2960" s="240"/>
    </row>
    <row r="2961" spans="1:7" s="208" customFormat="1" ht="12">
      <c r="A2961" s="214"/>
      <c r="C2961" s="240"/>
      <c r="D2961" s="214"/>
      <c r="E2961" s="214"/>
      <c r="F2961" s="240"/>
      <c r="G2961" s="240"/>
    </row>
    <row r="2962" spans="1:7" s="208" customFormat="1" ht="12">
      <c r="A2962" s="214"/>
      <c r="C2962" s="240"/>
      <c r="D2962" s="214"/>
      <c r="E2962" s="214"/>
      <c r="F2962" s="240"/>
      <c r="G2962" s="240"/>
    </row>
    <row r="2963" spans="1:7" s="208" customFormat="1" ht="12">
      <c r="A2963" s="214"/>
      <c r="C2963" s="240"/>
      <c r="D2963" s="214"/>
      <c r="E2963" s="214"/>
      <c r="F2963" s="240"/>
      <c r="G2963" s="240"/>
    </row>
    <row r="2964" spans="1:7" s="208" customFormat="1" ht="12">
      <c r="A2964" s="214"/>
      <c r="C2964" s="240"/>
      <c r="D2964" s="214"/>
      <c r="E2964" s="214"/>
      <c r="F2964" s="240"/>
      <c r="G2964" s="240"/>
    </row>
    <row r="2965" spans="1:7" s="208" customFormat="1" ht="12">
      <c r="A2965" s="214"/>
      <c r="C2965" s="240"/>
      <c r="D2965" s="214"/>
      <c r="E2965" s="214"/>
      <c r="F2965" s="240"/>
      <c r="G2965" s="240"/>
    </row>
    <row r="2966" spans="1:7" s="208" customFormat="1" ht="12">
      <c r="A2966" s="214"/>
      <c r="C2966" s="240"/>
      <c r="D2966" s="214"/>
      <c r="E2966" s="214"/>
      <c r="F2966" s="240"/>
      <c r="G2966" s="240"/>
    </row>
    <row r="2967" spans="1:7" s="208" customFormat="1" ht="12">
      <c r="A2967" s="214"/>
      <c r="C2967" s="240"/>
      <c r="D2967" s="214"/>
      <c r="E2967" s="214"/>
      <c r="F2967" s="240"/>
      <c r="G2967" s="240"/>
    </row>
    <row r="2968" spans="1:7" s="208" customFormat="1" ht="12">
      <c r="A2968" s="214"/>
      <c r="C2968" s="240"/>
      <c r="D2968" s="214"/>
      <c r="E2968" s="214"/>
      <c r="F2968" s="240"/>
      <c r="G2968" s="240"/>
    </row>
    <row r="2969" spans="1:7" s="208" customFormat="1" ht="12">
      <c r="A2969" s="214"/>
      <c r="C2969" s="240"/>
      <c r="D2969" s="214"/>
      <c r="E2969" s="214"/>
      <c r="F2969" s="240"/>
      <c r="G2969" s="240"/>
    </row>
    <row r="2970" spans="1:7" s="208" customFormat="1" ht="12">
      <c r="A2970" s="214"/>
      <c r="C2970" s="240"/>
      <c r="D2970" s="214"/>
      <c r="E2970" s="214"/>
      <c r="F2970" s="240"/>
      <c r="G2970" s="240"/>
    </row>
    <row r="2971" spans="1:7" s="208" customFormat="1" ht="12">
      <c r="A2971" s="214"/>
      <c r="C2971" s="240"/>
      <c r="D2971" s="214"/>
      <c r="E2971" s="214"/>
      <c r="F2971" s="240"/>
      <c r="G2971" s="240"/>
    </row>
    <row r="2972" spans="1:7" s="208" customFormat="1" ht="12">
      <c r="A2972" s="214"/>
      <c r="C2972" s="240"/>
      <c r="D2972" s="214"/>
      <c r="E2972" s="214"/>
      <c r="F2972" s="240"/>
      <c r="G2972" s="240"/>
    </row>
    <row r="2973" spans="1:7" s="208" customFormat="1" ht="12">
      <c r="A2973" s="214"/>
      <c r="C2973" s="240"/>
      <c r="D2973" s="214"/>
      <c r="E2973" s="214"/>
      <c r="F2973" s="240"/>
      <c r="G2973" s="240"/>
    </row>
    <row r="2974" spans="1:7" s="208" customFormat="1" ht="12">
      <c r="A2974" s="214"/>
      <c r="C2974" s="240"/>
      <c r="D2974" s="214"/>
      <c r="E2974" s="214"/>
      <c r="F2974" s="240"/>
      <c r="G2974" s="240"/>
    </row>
    <row r="2975" spans="1:7" s="208" customFormat="1" ht="12">
      <c r="A2975" s="214"/>
      <c r="C2975" s="240"/>
      <c r="D2975" s="214"/>
      <c r="E2975" s="214"/>
      <c r="F2975" s="240"/>
      <c r="G2975" s="240"/>
    </row>
    <row r="2976" spans="1:7" s="208" customFormat="1" ht="12">
      <c r="A2976" s="214"/>
      <c r="C2976" s="240"/>
      <c r="D2976" s="214"/>
      <c r="E2976" s="214"/>
      <c r="F2976" s="240"/>
      <c r="G2976" s="240"/>
    </row>
    <row r="2977" spans="1:7" s="208" customFormat="1" ht="12">
      <c r="A2977" s="214"/>
      <c r="C2977" s="240"/>
      <c r="D2977" s="214"/>
      <c r="E2977" s="214"/>
      <c r="F2977" s="240"/>
      <c r="G2977" s="240"/>
    </row>
    <row r="2978" spans="1:7" s="208" customFormat="1" ht="12">
      <c r="A2978" s="214"/>
      <c r="C2978" s="240"/>
      <c r="D2978" s="214"/>
      <c r="E2978" s="214"/>
      <c r="F2978" s="240"/>
      <c r="G2978" s="240"/>
    </row>
    <row r="2979" spans="1:7" s="208" customFormat="1" ht="12">
      <c r="A2979" s="214"/>
      <c r="C2979" s="240"/>
      <c r="D2979" s="214"/>
      <c r="E2979" s="214"/>
      <c r="F2979" s="240"/>
      <c r="G2979" s="240"/>
    </row>
    <row r="2980" spans="1:7" s="208" customFormat="1" ht="12">
      <c r="A2980" s="214"/>
      <c r="C2980" s="240"/>
      <c r="D2980" s="214"/>
      <c r="E2980" s="214"/>
      <c r="F2980" s="240"/>
      <c r="G2980" s="240"/>
    </row>
    <row r="2981" spans="1:7" s="208" customFormat="1" ht="12">
      <c r="A2981" s="214"/>
      <c r="C2981" s="240"/>
      <c r="D2981" s="214"/>
      <c r="E2981" s="214"/>
      <c r="F2981" s="240"/>
      <c r="G2981" s="240"/>
    </row>
    <row r="2982" spans="1:7" s="208" customFormat="1" ht="12">
      <c r="A2982" s="214"/>
      <c r="C2982" s="240"/>
      <c r="D2982" s="214"/>
      <c r="E2982" s="214"/>
      <c r="F2982" s="240"/>
      <c r="G2982" s="240"/>
    </row>
    <row r="2983" spans="1:7" s="208" customFormat="1" ht="12">
      <c r="A2983" s="214"/>
      <c r="C2983" s="240"/>
      <c r="D2983" s="214"/>
      <c r="E2983" s="214"/>
      <c r="F2983" s="240"/>
      <c r="G2983" s="240"/>
    </row>
    <row r="2984" spans="1:7" s="208" customFormat="1" ht="12">
      <c r="A2984" s="214"/>
      <c r="C2984" s="240"/>
      <c r="D2984" s="214"/>
      <c r="E2984" s="214"/>
      <c r="F2984" s="240"/>
      <c r="G2984" s="240"/>
    </row>
    <row r="2985" spans="1:7" s="208" customFormat="1" ht="12">
      <c r="A2985" s="214"/>
      <c r="C2985" s="240"/>
      <c r="D2985" s="214"/>
      <c r="E2985" s="214"/>
      <c r="F2985" s="240"/>
      <c r="G2985" s="240"/>
    </row>
    <row r="2986" spans="1:7" s="208" customFormat="1" ht="12">
      <c r="A2986" s="214"/>
      <c r="C2986" s="240"/>
      <c r="D2986" s="214"/>
      <c r="E2986" s="214"/>
      <c r="F2986" s="240"/>
      <c r="G2986" s="240"/>
    </row>
    <row r="2987" spans="1:7" s="208" customFormat="1" ht="12">
      <c r="A2987" s="214"/>
      <c r="C2987" s="240"/>
      <c r="D2987" s="214"/>
      <c r="E2987" s="214"/>
      <c r="F2987" s="240"/>
      <c r="G2987" s="240"/>
    </row>
    <row r="2988" spans="1:7" s="208" customFormat="1" ht="12">
      <c r="A2988" s="214"/>
      <c r="C2988" s="240"/>
      <c r="D2988" s="214"/>
      <c r="E2988" s="214"/>
      <c r="F2988" s="240"/>
      <c r="G2988" s="240"/>
    </row>
    <row r="2989" spans="1:7" s="208" customFormat="1" ht="12">
      <c r="A2989" s="214"/>
      <c r="C2989" s="240"/>
      <c r="D2989" s="214"/>
      <c r="E2989" s="214"/>
      <c r="F2989" s="240"/>
      <c r="G2989" s="240"/>
    </row>
    <row r="2990" spans="1:7" s="208" customFormat="1" ht="12">
      <c r="A2990" s="214"/>
      <c r="C2990" s="240"/>
      <c r="D2990" s="214"/>
      <c r="E2990" s="214"/>
      <c r="F2990" s="240"/>
      <c r="G2990" s="240"/>
    </row>
    <row r="2991" spans="1:7" s="208" customFormat="1" ht="12">
      <c r="A2991" s="214"/>
      <c r="C2991" s="240"/>
      <c r="D2991" s="214"/>
      <c r="E2991" s="214"/>
      <c r="F2991" s="240"/>
      <c r="G2991" s="240"/>
    </row>
    <row r="2992" spans="1:7" s="208" customFormat="1" ht="12">
      <c r="A2992" s="214"/>
      <c r="C2992" s="240"/>
      <c r="D2992" s="214"/>
      <c r="E2992" s="214"/>
      <c r="F2992" s="240"/>
      <c r="G2992" s="240"/>
    </row>
    <row r="2993" spans="1:7" s="208" customFormat="1" ht="12">
      <c r="A2993" s="214"/>
      <c r="C2993" s="240"/>
      <c r="D2993" s="214"/>
      <c r="E2993" s="214"/>
      <c r="F2993" s="240"/>
      <c r="G2993" s="240"/>
    </row>
    <row r="2994" spans="1:7" s="208" customFormat="1" ht="12">
      <c r="A2994" s="214"/>
      <c r="C2994" s="240"/>
      <c r="D2994" s="214"/>
      <c r="E2994" s="214"/>
      <c r="F2994" s="240"/>
      <c r="G2994" s="240"/>
    </row>
    <row r="2995" spans="1:7" s="208" customFormat="1" ht="12">
      <c r="A2995" s="214"/>
      <c r="C2995" s="240"/>
      <c r="D2995" s="214"/>
      <c r="E2995" s="214"/>
      <c r="F2995" s="240"/>
      <c r="G2995" s="240"/>
    </row>
    <row r="2996" spans="1:7" s="208" customFormat="1" ht="12">
      <c r="A2996" s="214"/>
      <c r="C2996" s="240"/>
      <c r="D2996" s="214"/>
      <c r="E2996" s="214"/>
      <c r="F2996" s="240"/>
      <c r="G2996" s="240"/>
    </row>
    <row r="2997" spans="1:7" s="208" customFormat="1" ht="12">
      <c r="A2997" s="214"/>
      <c r="C2997" s="240"/>
      <c r="D2997" s="214"/>
      <c r="E2997" s="214"/>
      <c r="F2997" s="240"/>
      <c r="G2997" s="240"/>
    </row>
    <row r="2998" spans="1:7" s="208" customFormat="1" ht="12">
      <c r="A2998" s="214"/>
      <c r="C2998" s="240"/>
      <c r="D2998" s="214"/>
      <c r="E2998" s="214"/>
      <c r="F2998" s="240"/>
      <c r="G2998" s="240"/>
    </row>
    <row r="2999" spans="1:7" s="208" customFormat="1" ht="12">
      <c r="A2999" s="214"/>
      <c r="C2999" s="240"/>
      <c r="D2999" s="214"/>
      <c r="E2999" s="214"/>
      <c r="F2999" s="240"/>
      <c r="G2999" s="240"/>
    </row>
    <row r="3000" spans="1:7" s="208" customFormat="1" ht="12">
      <c r="A3000" s="214"/>
      <c r="C3000" s="240"/>
      <c r="D3000" s="214"/>
      <c r="E3000" s="214"/>
      <c r="F3000" s="240"/>
      <c r="G3000" s="240"/>
    </row>
    <row r="3001" spans="1:7" s="208" customFormat="1" ht="12">
      <c r="A3001" s="214"/>
      <c r="C3001" s="240"/>
      <c r="D3001" s="214"/>
      <c r="E3001" s="214"/>
      <c r="F3001" s="240"/>
      <c r="G3001" s="240"/>
    </row>
    <row r="3002" spans="1:7" s="208" customFormat="1" ht="12">
      <c r="A3002" s="214"/>
      <c r="C3002" s="240"/>
      <c r="D3002" s="214"/>
      <c r="E3002" s="214"/>
      <c r="F3002" s="240"/>
      <c r="G3002" s="240"/>
    </row>
    <row r="3003" spans="1:7" s="208" customFormat="1" ht="12">
      <c r="A3003" s="214"/>
      <c r="C3003" s="240"/>
      <c r="D3003" s="214"/>
      <c r="E3003" s="214"/>
      <c r="F3003" s="240"/>
      <c r="G3003" s="240"/>
    </row>
    <row r="3004" spans="1:7" s="208" customFormat="1" ht="12">
      <c r="A3004" s="214"/>
      <c r="C3004" s="240"/>
      <c r="D3004" s="214"/>
      <c r="E3004" s="214"/>
      <c r="F3004" s="240"/>
      <c r="G3004" s="240"/>
    </row>
    <row r="3005" spans="1:7" s="208" customFormat="1" ht="12">
      <c r="A3005" s="214"/>
      <c r="C3005" s="240"/>
      <c r="D3005" s="214"/>
      <c r="E3005" s="214"/>
      <c r="F3005" s="240"/>
      <c r="G3005" s="240"/>
    </row>
    <row r="3006" spans="1:7" s="208" customFormat="1" ht="12">
      <c r="A3006" s="214"/>
      <c r="C3006" s="240"/>
      <c r="D3006" s="214"/>
      <c r="E3006" s="214"/>
      <c r="F3006" s="240"/>
      <c r="G3006" s="240"/>
    </row>
    <row r="3007" spans="1:7" s="208" customFormat="1" ht="12">
      <c r="A3007" s="214"/>
      <c r="C3007" s="240"/>
      <c r="D3007" s="214"/>
      <c r="E3007" s="214"/>
      <c r="F3007" s="240"/>
      <c r="G3007" s="240"/>
    </row>
    <row r="3008" spans="1:7" s="208" customFormat="1" ht="12">
      <c r="A3008" s="214"/>
      <c r="C3008" s="240"/>
      <c r="D3008" s="214"/>
      <c r="E3008" s="214"/>
      <c r="F3008" s="240"/>
      <c r="G3008" s="240"/>
    </row>
    <row r="3009" spans="1:7" s="208" customFormat="1" ht="12">
      <c r="A3009" s="214"/>
      <c r="C3009" s="240"/>
      <c r="D3009" s="214"/>
      <c r="E3009" s="214"/>
      <c r="F3009" s="240"/>
      <c r="G3009" s="240"/>
    </row>
    <row r="3010" spans="1:7" s="208" customFormat="1" ht="12">
      <c r="A3010" s="214"/>
      <c r="C3010" s="240"/>
      <c r="D3010" s="214"/>
      <c r="E3010" s="214"/>
      <c r="F3010" s="240"/>
      <c r="G3010" s="240"/>
    </row>
    <row r="3011" spans="1:7" s="208" customFormat="1" ht="12">
      <c r="A3011" s="214"/>
      <c r="C3011" s="240"/>
      <c r="D3011" s="214"/>
      <c r="E3011" s="214"/>
      <c r="F3011" s="240"/>
      <c r="G3011" s="240"/>
    </row>
    <row r="3012" spans="1:7" s="208" customFormat="1" ht="12">
      <c r="A3012" s="214"/>
      <c r="C3012" s="240"/>
      <c r="D3012" s="214"/>
      <c r="E3012" s="214"/>
      <c r="F3012" s="240"/>
      <c r="G3012" s="240"/>
    </row>
    <row r="3013" spans="1:7" s="208" customFormat="1" ht="12">
      <c r="A3013" s="214"/>
      <c r="C3013" s="240"/>
      <c r="D3013" s="214"/>
      <c r="E3013" s="214"/>
      <c r="F3013" s="240"/>
      <c r="G3013" s="240"/>
    </row>
    <row r="3014" spans="1:7" s="208" customFormat="1" ht="12">
      <c r="A3014" s="214"/>
      <c r="C3014" s="240"/>
      <c r="D3014" s="214"/>
      <c r="E3014" s="214"/>
      <c r="F3014" s="240"/>
      <c r="G3014" s="240"/>
    </row>
    <row r="3015" spans="1:7" s="208" customFormat="1" ht="12">
      <c r="A3015" s="214"/>
      <c r="C3015" s="240"/>
      <c r="D3015" s="214"/>
      <c r="E3015" s="214"/>
      <c r="F3015" s="240"/>
      <c r="G3015" s="240"/>
    </row>
    <row r="3016" spans="1:7" s="208" customFormat="1" ht="12">
      <c r="A3016" s="214"/>
      <c r="C3016" s="240"/>
      <c r="D3016" s="214"/>
      <c r="E3016" s="214"/>
      <c r="F3016" s="240"/>
      <c r="G3016" s="240"/>
    </row>
    <row r="3017" spans="1:7" s="208" customFormat="1" ht="12">
      <c r="A3017" s="214"/>
      <c r="C3017" s="240"/>
      <c r="D3017" s="214"/>
      <c r="E3017" s="214"/>
      <c r="F3017" s="240"/>
      <c r="G3017" s="240"/>
    </row>
    <row r="3018" spans="1:7" s="208" customFormat="1" ht="12">
      <c r="A3018" s="214"/>
      <c r="C3018" s="240"/>
      <c r="D3018" s="214"/>
      <c r="E3018" s="214"/>
      <c r="F3018" s="240"/>
      <c r="G3018" s="240"/>
    </row>
    <row r="3019" spans="1:7" s="208" customFormat="1" ht="12">
      <c r="A3019" s="214"/>
      <c r="C3019" s="240"/>
      <c r="D3019" s="214"/>
      <c r="E3019" s="214"/>
      <c r="F3019" s="240"/>
      <c r="G3019" s="240"/>
    </row>
    <row r="3020" spans="1:7" s="208" customFormat="1" ht="12">
      <c r="A3020" s="214"/>
      <c r="C3020" s="240"/>
      <c r="D3020" s="214"/>
      <c r="E3020" s="214"/>
      <c r="F3020" s="240"/>
      <c r="G3020" s="240"/>
    </row>
    <row r="3021" spans="1:7" s="208" customFormat="1" ht="12">
      <c r="A3021" s="214"/>
      <c r="C3021" s="240"/>
      <c r="D3021" s="214"/>
      <c r="E3021" s="214"/>
      <c r="F3021" s="240"/>
      <c r="G3021" s="240"/>
    </row>
    <row r="3022" spans="1:7" s="208" customFormat="1" ht="12">
      <c r="A3022" s="214"/>
      <c r="C3022" s="240"/>
      <c r="D3022" s="214"/>
      <c r="E3022" s="214"/>
      <c r="F3022" s="240"/>
      <c r="G3022" s="240"/>
    </row>
    <row r="3023" spans="1:7" s="208" customFormat="1" ht="12">
      <c r="A3023" s="214"/>
      <c r="C3023" s="240"/>
      <c r="D3023" s="214"/>
      <c r="E3023" s="214"/>
      <c r="F3023" s="240"/>
      <c r="G3023" s="240"/>
    </row>
    <row r="3024" spans="1:7" s="208" customFormat="1" ht="12">
      <c r="A3024" s="214"/>
      <c r="C3024" s="240"/>
      <c r="D3024" s="214"/>
      <c r="E3024" s="214"/>
      <c r="F3024" s="240"/>
      <c r="G3024" s="240"/>
    </row>
    <row r="3025" spans="1:7" s="208" customFormat="1" ht="12">
      <c r="A3025" s="214"/>
      <c r="C3025" s="240"/>
      <c r="D3025" s="214"/>
      <c r="E3025" s="214"/>
      <c r="F3025" s="240"/>
      <c r="G3025" s="240"/>
    </row>
    <row r="3026" spans="1:7" s="208" customFormat="1" ht="12">
      <c r="A3026" s="214"/>
      <c r="C3026" s="240"/>
      <c r="D3026" s="214"/>
      <c r="E3026" s="214"/>
      <c r="F3026" s="240"/>
      <c r="G3026" s="240"/>
    </row>
    <row r="3027" spans="1:7" s="208" customFormat="1" ht="12">
      <c r="A3027" s="214"/>
      <c r="C3027" s="240"/>
      <c r="D3027" s="214"/>
      <c r="E3027" s="214"/>
      <c r="F3027" s="240"/>
      <c r="G3027" s="240"/>
    </row>
    <row r="3028" spans="1:7" s="208" customFormat="1" ht="12">
      <c r="A3028" s="214"/>
      <c r="C3028" s="240"/>
      <c r="D3028" s="214"/>
      <c r="E3028" s="214"/>
      <c r="F3028" s="240"/>
      <c r="G3028" s="240"/>
    </row>
    <row r="3029" spans="1:7" s="208" customFormat="1" ht="12">
      <c r="A3029" s="214"/>
      <c r="C3029" s="240"/>
      <c r="D3029" s="214"/>
      <c r="E3029" s="214"/>
      <c r="F3029" s="240"/>
      <c r="G3029" s="240"/>
    </row>
    <row r="3030" spans="1:7" s="208" customFormat="1" ht="12">
      <c r="A3030" s="214"/>
      <c r="C3030" s="240"/>
      <c r="D3030" s="214"/>
      <c r="E3030" s="214"/>
      <c r="F3030" s="240"/>
      <c r="G3030" s="240"/>
    </row>
    <row r="3031" spans="1:7" s="208" customFormat="1" ht="12">
      <c r="A3031" s="214"/>
      <c r="C3031" s="240"/>
      <c r="D3031" s="214"/>
      <c r="E3031" s="214"/>
      <c r="F3031" s="240"/>
      <c r="G3031" s="240"/>
    </row>
    <row r="3032" spans="1:7" s="208" customFormat="1" ht="12">
      <c r="A3032" s="214"/>
      <c r="C3032" s="240"/>
      <c r="D3032" s="214"/>
      <c r="E3032" s="214"/>
      <c r="F3032" s="240"/>
      <c r="G3032" s="240"/>
    </row>
    <row r="3033" spans="1:7" s="208" customFormat="1" ht="12">
      <c r="A3033" s="214"/>
      <c r="C3033" s="240"/>
      <c r="D3033" s="214"/>
      <c r="E3033" s="214"/>
      <c r="F3033" s="240"/>
      <c r="G3033" s="240"/>
    </row>
    <row r="3034" spans="1:7" s="208" customFormat="1" ht="12">
      <c r="A3034" s="214"/>
      <c r="C3034" s="240"/>
      <c r="D3034" s="214"/>
      <c r="E3034" s="214"/>
      <c r="F3034" s="240"/>
      <c r="G3034" s="240"/>
    </row>
    <row r="3035" spans="1:7" s="208" customFormat="1" ht="12">
      <c r="A3035" s="214"/>
      <c r="C3035" s="240"/>
      <c r="D3035" s="214"/>
      <c r="E3035" s="214"/>
      <c r="F3035" s="240"/>
      <c r="G3035" s="240"/>
    </row>
    <row r="3036" spans="1:7" s="208" customFormat="1" ht="12">
      <c r="A3036" s="214"/>
      <c r="C3036" s="240"/>
      <c r="D3036" s="214"/>
      <c r="E3036" s="214"/>
      <c r="F3036" s="240"/>
      <c r="G3036" s="240"/>
    </row>
    <row r="3037" spans="1:7" s="208" customFormat="1" ht="12">
      <c r="A3037" s="214"/>
      <c r="C3037" s="240"/>
      <c r="D3037" s="214"/>
      <c r="E3037" s="214"/>
      <c r="F3037" s="240"/>
      <c r="G3037" s="240"/>
    </row>
    <row r="3038" spans="1:7" s="208" customFormat="1" ht="12">
      <c r="A3038" s="214"/>
      <c r="C3038" s="240"/>
      <c r="D3038" s="214"/>
      <c r="E3038" s="214"/>
      <c r="F3038" s="240"/>
      <c r="G3038" s="240"/>
    </row>
    <row r="3039" spans="1:7" s="208" customFormat="1" ht="12">
      <c r="A3039" s="214"/>
      <c r="C3039" s="240"/>
      <c r="D3039" s="214"/>
      <c r="E3039" s="214"/>
      <c r="F3039" s="240"/>
      <c r="G3039" s="240"/>
    </row>
    <row r="3040" spans="1:7" s="208" customFormat="1" ht="12">
      <c r="A3040" s="214"/>
      <c r="C3040" s="240"/>
      <c r="D3040" s="214"/>
      <c r="E3040" s="214"/>
      <c r="F3040" s="240"/>
      <c r="G3040" s="240"/>
    </row>
    <row r="3041" spans="1:7" s="208" customFormat="1" ht="12">
      <c r="A3041" s="214"/>
      <c r="C3041" s="240"/>
      <c r="D3041" s="214"/>
      <c r="E3041" s="214"/>
      <c r="F3041" s="240"/>
      <c r="G3041" s="240"/>
    </row>
    <row r="3042" spans="1:7" s="208" customFormat="1" ht="12">
      <c r="A3042" s="214"/>
      <c r="C3042" s="240"/>
      <c r="D3042" s="214"/>
      <c r="E3042" s="214"/>
      <c r="F3042" s="240"/>
      <c r="G3042" s="240"/>
    </row>
    <row r="3043" spans="1:7" s="208" customFormat="1" ht="12">
      <c r="A3043" s="214"/>
      <c r="C3043" s="240"/>
      <c r="D3043" s="214"/>
      <c r="E3043" s="214"/>
      <c r="F3043" s="240"/>
      <c r="G3043" s="240"/>
    </row>
    <row r="3044" spans="1:7" s="208" customFormat="1" ht="12">
      <c r="A3044" s="214"/>
      <c r="C3044" s="240"/>
      <c r="D3044" s="214"/>
      <c r="E3044" s="214"/>
      <c r="F3044" s="240"/>
      <c r="G3044" s="240"/>
    </row>
    <row r="3045" spans="1:7" s="208" customFormat="1" ht="12">
      <c r="A3045" s="214"/>
      <c r="C3045" s="240"/>
      <c r="D3045" s="214"/>
      <c r="E3045" s="214"/>
      <c r="F3045" s="240"/>
      <c r="G3045" s="240"/>
    </row>
    <row r="3046" spans="1:7" s="208" customFormat="1" ht="12">
      <c r="A3046" s="214"/>
      <c r="C3046" s="240"/>
      <c r="D3046" s="214"/>
      <c r="E3046" s="214"/>
      <c r="F3046" s="240"/>
      <c r="G3046" s="240"/>
    </row>
    <row r="3047" spans="1:7" s="208" customFormat="1" ht="12">
      <c r="A3047" s="214"/>
      <c r="C3047" s="240"/>
      <c r="D3047" s="214"/>
      <c r="E3047" s="214"/>
      <c r="F3047" s="240"/>
      <c r="G3047" s="240"/>
    </row>
    <row r="3048" spans="1:7" s="208" customFormat="1" ht="12">
      <c r="A3048" s="214"/>
      <c r="C3048" s="240"/>
      <c r="D3048" s="214"/>
      <c r="E3048" s="214"/>
      <c r="F3048" s="240"/>
      <c r="G3048" s="240"/>
    </row>
    <row r="3049" spans="1:7" s="208" customFormat="1" ht="12">
      <c r="A3049" s="214"/>
      <c r="C3049" s="240"/>
      <c r="D3049" s="214"/>
      <c r="E3049" s="214"/>
      <c r="F3049" s="240"/>
      <c r="G3049" s="240"/>
    </row>
    <row r="3050" spans="1:7" s="208" customFormat="1" ht="12">
      <c r="A3050" s="214"/>
      <c r="C3050" s="240"/>
      <c r="D3050" s="214"/>
      <c r="E3050" s="214"/>
      <c r="F3050" s="240"/>
      <c r="G3050" s="240"/>
    </row>
    <row r="3051" spans="1:7" s="208" customFormat="1" ht="12">
      <c r="A3051" s="214"/>
      <c r="C3051" s="240"/>
      <c r="D3051" s="214"/>
      <c r="E3051" s="214"/>
      <c r="F3051" s="240"/>
      <c r="G3051" s="240"/>
    </row>
    <row r="3052" spans="1:7" s="208" customFormat="1" ht="12">
      <c r="A3052" s="214"/>
      <c r="C3052" s="240"/>
      <c r="D3052" s="214"/>
      <c r="E3052" s="214"/>
      <c r="F3052" s="240"/>
      <c r="G3052" s="240"/>
    </row>
    <row r="3053" spans="1:7" s="208" customFormat="1" ht="12">
      <c r="A3053" s="214"/>
      <c r="C3053" s="240"/>
      <c r="D3053" s="214"/>
      <c r="E3053" s="214"/>
      <c r="F3053" s="240"/>
      <c r="G3053" s="240"/>
    </row>
    <row r="3054" spans="1:7" s="208" customFormat="1" ht="12">
      <c r="A3054" s="214"/>
      <c r="C3054" s="240"/>
      <c r="D3054" s="214"/>
      <c r="E3054" s="214"/>
      <c r="F3054" s="240"/>
      <c r="G3054" s="240"/>
    </row>
    <row r="3055" spans="1:7" s="208" customFormat="1" ht="12">
      <c r="A3055" s="214"/>
      <c r="C3055" s="240"/>
      <c r="D3055" s="214"/>
      <c r="E3055" s="214"/>
      <c r="F3055" s="240"/>
      <c r="G3055" s="240"/>
    </row>
    <row r="3056" spans="1:7" s="208" customFormat="1" ht="12">
      <c r="A3056" s="214"/>
      <c r="C3056" s="240"/>
      <c r="D3056" s="214"/>
      <c r="E3056" s="214"/>
      <c r="F3056" s="240"/>
      <c r="G3056" s="240"/>
    </row>
    <row r="3057" spans="1:7" s="208" customFormat="1" ht="12">
      <c r="A3057" s="214"/>
      <c r="C3057" s="240"/>
      <c r="D3057" s="214"/>
      <c r="E3057" s="214"/>
      <c r="F3057" s="240"/>
      <c r="G3057" s="240"/>
    </row>
    <row r="3058" spans="1:7" s="208" customFormat="1" ht="12">
      <c r="A3058" s="214"/>
      <c r="C3058" s="240"/>
      <c r="D3058" s="214"/>
      <c r="E3058" s="214"/>
      <c r="F3058" s="240"/>
      <c r="G3058" s="240"/>
    </row>
    <row r="3059" spans="1:7" s="208" customFormat="1" ht="12">
      <c r="A3059" s="214"/>
      <c r="C3059" s="240"/>
      <c r="D3059" s="214"/>
      <c r="E3059" s="214"/>
      <c r="F3059" s="240"/>
      <c r="G3059" s="240"/>
    </row>
    <row r="3060" spans="1:7" s="208" customFormat="1" ht="12">
      <c r="A3060" s="214"/>
      <c r="C3060" s="240"/>
      <c r="D3060" s="214"/>
      <c r="E3060" s="214"/>
      <c r="F3060" s="240"/>
      <c r="G3060" s="240"/>
    </row>
    <row r="3061" spans="1:7" s="208" customFormat="1" ht="12">
      <c r="A3061" s="214"/>
      <c r="C3061" s="240"/>
      <c r="D3061" s="214"/>
      <c r="E3061" s="214"/>
      <c r="F3061" s="240"/>
      <c r="G3061" s="240"/>
    </row>
    <row r="3062" spans="1:7" s="208" customFormat="1" ht="12">
      <c r="A3062" s="214"/>
      <c r="C3062" s="240"/>
      <c r="D3062" s="214"/>
      <c r="E3062" s="214"/>
      <c r="F3062" s="240"/>
      <c r="G3062" s="240"/>
    </row>
    <row r="3063" spans="1:7" s="208" customFormat="1" ht="12">
      <c r="A3063" s="214"/>
      <c r="C3063" s="240"/>
      <c r="D3063" s="214"/>
      <c r="E3063" s="214"/>
      <c r="F3063" s="240"/>
      <c r="G3063" s="240"/>
    </row>
    <row r="3064" spans="1:7" s="208" customFormat="1" ht="12">
      <c r="A3064" s="214"/>
      <c r="C3064" s="240"/>
      <c r="D3064" s="214"/>
      <c r="E3064" s="214"/>
      <c r="F3064" s="240"/>
      <c r="G3064" s="240"/>
    </row>
    <row r="3065" spans="1:7" s="208" customFormat="1" ht="12">
      <c r="A3065" s="214"/>
      <c r="C3065" s="240"/>
      <c r="D3065" s="214"/>
      <c r="E3065" s="214"/>
      <c r="F3065" s="240"/>
      <c r="G3065" s="240"/>
    </row>
    <row r="3066" spans="1:7" s="208" customFormat="1" ht="12">
      <c r="A3066" s="214"/>
      <c r="C3066" s="240"/>
      <c r="D3066" s="214"/>
      <c r="E3066" s="214"/>
      <c r="F3066" s="240"/>
      <c r="G3066" s="240"/>
    </row>
    <row r="3067" spans="1:7" s="208" customFormat="1" ht="12">
      <c r="A3067" s="214"/>
      <c r="C3067" s="240"/>
      <c r="D3067" s="214"/>
      <c r="E3067" s="214"/>
      <c r="F3067" s="240"/>
      <c r="G3067" s="240"/>
    </row>
    <row r="3068" spans="1:7" s="208" customFormat="1" ht="12">
      <c r="A3068" s="214"/>
      <c r="C3068" s="240"/>
      <c r="D3068" s="214"/>
      <c r="E3068" s="214"/>
      <c r="F3068" s="240"/>
      <c r="G3068" s="240"/>
    </row>
    <row r="3069" spans="1:7" s="208" customFormat="1" ht="12">
      <c r="A3069" s="214"/>
      <c r="C3069" s="240"/>
      <c r="D3069" s="214"/>
      <c r="E3069" s="214"/>
      <c r="F3069" s="240"/>
      <c r="G3069" s="240"/>
    </row>
    <row r="3070" spans="1:7" s="208" customFormat="1" ht="12">
      <c r="A3070" s="214"/>
      <c r="C3070" s="240"/>
      <c r="D3070" s="214"/>
      <c r="E3070" s="214"/>
      <c r="F3070" s="240"/>
      <c r="G3070" s="240"/>
    </row>
    <row r="3071" spans="1:7" s="208" customFormat="1" ht="12">
      <c r="A3071" s="214"/>
      <c r="C3071" s="240"/>
      <c r="D3071" s="214"/>
      <c r="E3071" s="214"/>
      <c r="F3071" s="240"/>
      <c r="G3071" s="240"/>
    </row>
    <row r="3072" spans="1:7" s="208" customFormat="1" ht="12">
      <c r="A3072" s="214"/>
      <c r="C3072" s="240"/>
      <c r="D3072" s="214"/>
      <c r="E3072" s="214"/>
      <c r="F3072" s="240"/>
      <c r="G3072" s="240"/>
    </row>
    <row r="3073" spans="1:7" s="208" customFormat="1" ht="12">
      <c r="A3073" s="214"/>
      <c r="C3073" s="240"/>
      <c r="D3073" s="214"/>
      <c r="E3073" s="214"/>
      <c r="F3073" s="240"/>
      <c r="G3073" s="240"/>
    </row>
    <row r="3074" spans="1:7" s="208" customFormat="1" ht="12">
      <c r="A3074" s="214"/>
      <c r="C3074" s="240"/>
      <c r="D3074" s="214"/>
      <c r="E3074" s="214"/>
      <c r="F3074" s="240"/>
      <c r="G3074" s="240"/>
    </row>
    <row r="3075" spans="1:7" s="208" customFormat="1" ht="12">
      <c r="A3075" s="214"/>
      <c r="C3075" s="240"/>
      <c r="D3075" s="214"/>
      <c r="E3075" s="214"/>
      <c r="F3075" s="240"/>
      <c r="G3075" s="240"/>
    </row>
    <row r="3076" spans="1:7" s="208" customFormat="1" ht="12">
      <c r="A3076" s="214"/>
      <c r="C3076" s="240"/>
      <c r="D3076" s="214"/>
      <c r="E3076" s="214"/>
      <c r="F3076" s="240"/>
      <c r="G3076" s="240"/>
    </row>
    <row r="3077" spans="1:7" s="208" customFormat="1" ht="12">
      <c r="A3077" s="214"/>
      <c r="C3077" s="240"/>
      <c r="D3077" s="214"/>
      <c r="E3077" s="214"/>
      <c r="F3077" s="240"/>
      <c r="G3077" s="240"/>
    </row>
    <row r="3078" spans="1:7" s="208" customFormat="1" ht="12">
      <c r="A3078" s="214"/>
      <c r="C3078" s="240"/>
      <c r="D3078" s="214"/>
      <c r="E3078" s="214"/>
      <c r="F3078" s="240"/>
      <c r="G3078" s="240"/>
    </row>
    <row r="3079" spans="1:7" s="208" customFormat="1" ht="12">
      <c r="A3079" s="214"/>
      <c r="C3079" s="240"/>
      <c r="D3079" s="214"/>
      <c r="E3079" s="214"/>
      <c r="F3079" s="240"/>
      <c r="G3079" s="240"/>
    </row>
    <row r="3080" spans="1:7" s="208" customFormat="1" ht="12">
      <c r="A3080" s="214"/>
      <c r="C3080" s="240"/>
      <c r="D3080" s="214"/>
      <c r="E3080" s="214"/>
      <c r="F3080" s="240"/>
      <c r="G3080" s="240"/>
    </row>
    <row r="3081" spans="1:7" s="208" customFormat="1" ht="12">
      <c r="A3081" s="214"/>
      <c r="C3081" s="240"/>
      <c r="D3081" s="214"/>
      <c r="E3081" s="214"/>
      <c r="F3081" s="240"/>
      <c r="G3081" s="240"/>
    </row>
    <row r="3082" spans="1:7" s="208" customFormat="1" ht="12">
      <c r="A3082" s="214"/>
      <c r="C3082" s="240"/>
      <c r="D3082" s="214"/>
      <c r="E3082" s="214"/>
      <c r="F3082" s="240"/>
      <c r="G3082" s="240"/>
    </row>
    <row r="3083" spans="1:7" s="208" customFormat="1" ht="12">
      <c r="A3083" s="214"/>
      <c r="C3083" s="240"/>
      <c r="D3083" s="214"/>
      <c r="E3083" s="214"/>
      <c r="F3083" s="240"/>
      <c r="G3083" s="240"/>
    </row>
    <row r="3084" spans="1:7" s="208" customFormat="1" ht="12">
      <c r="A3084" s="214"/>
      <c r="C3084" s="240"/>
      <c r="D3084" s="214"/>
      <c r="E3084" s="214"/>
      <c r="F3084" s="240"/>
      <c r="G3084" s="240"/>
    </row>
    <row r="3085" spans="1:7" s="208" customFormat="1" ht="12">
      <c r="A3085" s="214"/>
      <c r="C3085" s="240"/>
      <c r="D3085" s="214"/>
      <c r="E3085" s="214"/>
      <c r="F3085" s="240"/>
      <c r="G3085" s="240"/>
    </row>
    <row r="3086" spans="1:7" s="208" customFormat="1" ht="12">
      <c r="A3086" s="214"/>
      <c r="C3086" s="240"/>
      <c r="D3086" s="214"/>
      <c r="E3086" s="214"/>
      <c r="F3086" s="240"/>
      <c r="G3086" s="240"/>
    </row>
    <row r="3087" spans="1:7" s="208" customFormat="1" ht="12">
      <c r="A3087" s="214"/>
      <c r="C3087" s="240"/>
      <c r="D3087" s="214"/>
      <c r="E3087" s="214"/>
      <c r="F3087" s="240"/>
      <c r="G3087" s="240"/>
    </row>
    <row r="3088" spans="1:7" s="208" customFormat="1" ht="12">
      <c r="A3088" s="214"/>
      <c r="C3088" s="240"/>
      <c r="D3088" s="214"/>
      <c r="E3088" s="214"/>
      <c r="F3088" s="240"/>
      <c r="G3088" s="240"/>
    </row>
    <row r="3089" spans="1:7" s="208" customFormat="1" ht="12">
      <c r="A3089" s="214"/>
      <c r="C3089" s="240"/>
      <c r="D3089" s="214"/>
      <c r="E3089" s="214"/>
      <c r="F3089" s="240"/>
      <c r="G3089" s="240"/>
    </row>
    <row r="3090" spans="1:7" s="208" customFormat="1" ht="12">
      <c r="A3090" s="214"/>
      <c r="C3090" s="240"/>
      <c r="D3090" s="214"/>
      <c r="E3090" s="214"/>
      <c r="F3090" s="240"/>
      <c r="G3090" s="240"/>
    </row>
    <row r="3091" spans="1:7" s="208" customFormat="1" ht="12">
      <c r="A3091" s="214"/>
      <c r="C3091" s="240"/>
      <c r="D3091" s="214"/>
      <c r="E3091" s="214"/>
      <c r="F3091" s="240"/>
      <c r="G3091" s="240"/>
    </row>
    <row r="3092" spans="1:7" s="208" customFormat="1" ht="12">
      <c r="A3092" s="214"/>
      <c r="C3092" s="240"/>
      <c r="D3092" s="214"/>
      <c r="E3092" s="214"/>
      <c r="F3092" s="240"/>
      <c r="G3092" s="240"/>
    </row>
    <row r="3093" spans="1:7" s="208" customFormat="1" ht="12">
      <c r="A3093" s="214"/>
      <c r="C3093" s="240"/>
      <c r="D3093" s="214"/>
      <c r="E3093" s="214"/>
      <c r="F3093" s="240"/>
      <c r="G3093" s="240"/>
    </row>
    <row r="3094" spans="1:7" s="208" customFormat="1" ht="12">
      <c r="A3094" s="214"/>
      <c r="C3094" s="240"/>
      <c r="D3094" s="214"/>
      <c r="E3094" s="214"/>
      <c r="F3094" s="240"/>
      <c r="G3094" s="240"/>
    </row>
    <row r="3095" spans="1:7" s="208" customFormat="1" ht="12">
      <c r="A3095" s="214"/>
      <c r="C3095" s="240"/>
      <c r="D3095" s="214"/>
      <c r="E3095" s="214"/>
      <c r="F3095" s="240"/>
      <c r="G3095" s="240"/>
    </row>
    <row r="3096" spans="1:7" s="208" customFormat="1" ht="12">
      <c r="A3096" s="214"/>
      <c r="C3096" s="240"/>
      <c r="D3096" s="214"/>
      <c r="E3096" s="214"/>
      <c r="F3096" s="240"/>
      <c r="G3096" s="240"/>
    </row>
    <row r="3097" spans="1:7" s="208" customFormat="1" ht="12">
      <c r="A3097" s="214"/>
      <c r="C3097" s="240"/>
      <c r="D3097" s="214"/>
      <c r="E3097" s="214"/>
      <c r="F3097" s="240"/>
      <c r="G3097" s="240"/>
    </row>
    <row r="3098" spans="1:7" s="208" customFormat="1" ht="12">
      <c r="A3098" s="214"/>
      <c r="C3098" s="240"/>
      <c r="D3098" s="214"/>
      <c r="E3098" s="214"/>
      <c r="F3098" s="240"/>
      <c r="G3098" s="240"/>
    </row>
    <row r="3099" spans="1:7" s="208" customFormat="1" ht="12">
      <c r="A3099" s="214"/>
      <c r="C3099" s="240"/>
      <c r="D3099" s="214"/>
      <c r="E3099" s="214"/>
      <c r="F3099" s="240"/>
      <c r="G3099" s="240"/>
    </row>
    <row r="3100" spans="1:7" s="208" customFormat="1" ht="12">
      <c r="A3100" s="214"/>
      <c r="C3100" s="240"/>
      <c r="D3100" s="214"/>
      <c r="E3100" s="214"/>
      <c r="F3100" s="240"/>
      <c r="G3100" s="240"/>
    </row>
    <row r="3101" spans="1:7" s="208" customFormat="1" ht="12">
      <c r="A3101" s="214"/>
      <c r="C3101" s="240"/>
      <c r="D3101" s="214"/>
      <c r="E3101" s="214"/>
      <c r="F3101" s="240"/>
      <c r="G3101" s="240"/>
    </row>
    <row r="3102" spans="1:7" s="208" customFormat="1" ht="12">
      <c r="A3102" s="214"/>
      <c r="C3102" s="240"/>
      <c r="D3102" s="214"/>
      <c r="E3102" s="214"/>
      <c r="F3102" s="240"/>
      <c r="G3102" s="240"/>
    </row>
    <row r="3103" spans="1:7" s="208" customFormat="1" ht="12">
      <c r="A3103" s="214"/>
      <c r="C3103" s="240"/>
      <c r="D3103" s="214"/>
      <c r="E3103" s="214"/>
      <c r="F3103" s="240"/>
      <c r="G3103" s="240"/>
    </row>
    <row r="3104" spans="1:7" s="208" customFormat="1" ht="12">
      <c r="A3104" s="214"/>
      <c r="C3104" s="240"/>
      <c r="D3104" s="214"/>
      <c r="E3104" s="214"/>
      <c r="F3104" s="240"/>
      <c r="G3104" s="240"/>
    </row>
    <row r="3105" spans="1:7" s="208" customFormat="1" ht="12">
      <c r="A3105" s="214"/>
      <c r="C3105" s="240"/>
      <c r="D3105" s="214"/>
      <c r="E3105" s="214"/>
      <c r="F3105" s="240"/>
      <c r="G3105" s="240"/>
    </row>
    <row r="3106" spans="1:7" s="208" customFormat="1" ht="12">
      <c r="A3106" s="214"/>
      <c r="C3106" s="240"/>
      <c r="D3106" s="214"/>
      <c r="E3106" s="214"/>
      <c r="F3106" s="240"/>
      <c r="G3106" s="240"/>
    </row>
    <row r="3107" spans="1:7" s="208" customFormat="1" ht="12">
      <c r="A3107" s="214"/>
      <c r="C3107" s="240"/>
      <c r="D3107" s="214"/>
      <c r="E3107" s="214"/>
      <c r="F3107" s="240"/>
      <c r="G3107" s="240"/>
    </row>
    <row r="3108" spans="1:7" s="208" customFormat="1" ht="12">
      <c r="A3108" s="214"/>
      <c r="C3108" s="240"/>
      <c r="D3108" s="214"/>
      <c r="E3108" s="214"/>
      <c r="F3108" s="240"/>
      <c r="G3108" s="240"/>
    </row>
    <row r="3109" spans="1:7" s="208" customFormat="1" ht="12">
      <c r="A3109" s="214"/>
      <c r="C3109" s="240"/>
      <c r="D3109" s="214"/>
      <c r="E3109" s="214"/>
      <c r="F3109" s="240"/>
      <c r="G3109" s="240"/>
    </row>
    <row r="3110" spans="1:7" s="208" customFormat="1" ht="12">
      <c r="A3110" s="214"/>
      <c r="C3110" s="240"/>
      <c r="D3110" s="214"/>
      <c r="E3110" s="214"/>
      <c r="F3110" s="240"/>
      <c r="G3110" s="240"/>
    </row>
    <row r="3111" spans="1:7" s="208" customFormat="1" ht="12">
      <c r="A3111" s="214"/>
      <c r="C3111" s="240"/>
      <c r="D3111" s="214"/>
      <c r="E3111" s="214"/>
      <c r="F3111" s="240"/>
      <c r="G3111" s="240"/>
    </row>
    <row r="3112" spans="1:7" s="208" customFormat="1" ht="12">
      <c r="A3112" s="214"/>
      <c r="C3112" s="240"/>
      <c r="D3112" s="214"/>
      <c r="E3112" s="214"/>
      <c r="F3112" s="240"/>
      <c r="G3112" s="240"/>
    </row>
    <row r="3113" spans="1:7" s="208" customFormat="1" ht="12">
      <c r="A3113" s="214"/>
      <c r="C3113" s="240"/>
      <c r="D3113" s="214"/>
      <c r="E3113" s="214"/>
      <c r="F3113" s="240"/>
      <c r="G3113" s="240"/>
    </row>
    <row r="3114" spans="1:7" s="208" customFormat="1" ht="12">
      <c r="A3114" s="214"/>
      <c r="C3114" s="240"/>
      <c r="D3114" s="214"/>
      <c r="E3114" s="214"/>
      <c r="F3114" s="240"/>
      <c r="G3114" s="240"/>
    </row>
    <row r="3115" spans="1:7" s="208" customFormat="1" ht="12">
      <c r="A3115" s="214"/>
      <c r="C3115" s="240"/>
      <c r="D3115" s="214"/>
      <c r="E3115" s="214"/>
      <c r="F3115" s="240"/>
      <c r="G3115" s="240"/>
    </row>
    <row r="3116" spans="1:7" s="208" customFormat="1" ht="12">
      <c r="A3116" s="214"/>
      <c r="C3116" s="240"/>
      <c r="D3116" s="214"/>
      <c r="E3116" s="214"/>
      <c r="F3116" s="240"/>
      <c r="G3116" s="240"/>
    </row>
    <row r="3117" spans="1:7" s="208" customFormat="1" ht="12">
      <c r="A3117" s="214"/>
      <c r="C3117" s="240"/>
      <c r="D3117" s="214"/>
      <c r="E3117" s="214"/>
      <c r="F3117" s="240"/>
      <c r="G3117" s="240"/>
    </row>
    <row r="3118" spans="1:7" s="208" customFormat="1" ht="12">
      <c r="A3118" s="214"/>
      <c r="C3118" s="240"/>
      <c r="D3118" s="214"/>
      <c r="E3118" s="214"/>
      <c r="F3118" s="240"/>
      <c r="G3118" s="240"/>
    </row>
    <row r="3119" spans="1:7" s="208" customFormat="1" ht="12">
      <c r="A3119" s="214"/>
      <c r="C3119" s="240"/>
      <c r="D3119" s="214"/>
      <c r="E3119" s="214"/>
      <c r="F3119" s="240"/>
      <c r="G3119" s="240"/>
    </row>
    <row r="3120" spans="1:7" s="208" customFormat="1" ht="12">
      <c r="A3120" s="214"/>
      <c r="C3120" s="240"/>
      <c r="D3120" s="214"/>
      <c r="E3120" s="214"/>
      <c r="F3120" s="240"/>
      <c r="G3120" s="240"/>
    </row>
    <row r="3121" spans="1:7" s="208" customFormat="1" ht="12">
      <c r="A3121" s="214"/>
      <c r="C3121" s="240"/>
      <c r="D3121" s="214"/>
      <c r="E3121" s="214"/>
      <c r="F3121" s="240"/>
      <c r="G3121" s="240"/>
    </row>
    <row r="3122" spans="1:7" s="208" customFormat="1" ht="12">
      <c r="A3122" s="214"/>
      <c r="C3122" s="240"/>
      <c r="D3122" s="214"/>
      <c r="E3122" s="214"/>
      <c r="F3122" s="240"/>
      <c r="G3122" s="240"/>
    </row>
    <row r="3123" spans="1:7" s="208" customFormat="1" ht="12">
      <c r="A3123" s="214"/>
      <c r="C3123" s="240"/>
      <c r="D3123" s="214"/>
      <c r="E3123" s="214"/>
      <c r="F3123" s="240"/>
      <c r="G3123" s="240"/>
    </row>
    <row r="3124" spans="1:7" s="208" customFormat="1" ht="12">
      <c r="A3124" s="214"/>
      <c r="C3124" s="240"/>
      <c r="D3124" s="214"/>
      <c r="E3124" s="214"/>
      <c r="F3124" s="240"/>
      <c r="G3124" s="240"/>
    </row>
    <row r="3125" spans="1:7" s="208" customFormat="1" ht="12">
      <c r="A3125" s="214"/>
      <c r="C3125" s="240"/>
      <c r="D3125" s="214"/>
      <c r="E3125" s="214"/>
      <c r="F3125" s="240"/>
      <c r="G3125" s="240"/>
    </row>
    <row r="3126" spans="1:7" s="208" customFormat="1" ht="12">
      <c r="A3126" s="214"/>
      <c r="C3126" s="240"/>
      <c r="D3126" s="214"/>
      <c r="E3126" s="214"/>
      <c r="F3126" s="240"/>
      <c r="G3126" s="240"/>
    </row>
    <row r="3127" spans="1:7" s="208" customFormat="1" ht="12">
      <c r="A3127" s="214"/>
      <c r="C3127" s="240"/>
      <c r="D3127" s="214"/>
      <c r="E3127" s="214"/>
      <c r="F3127" s="240"/>
      <c r="G3127" s="240"/>
    </row>
    <row r="3128" spans="1:7" s="208" customFormat="1" ht="12">
      <c r="A3128" s="214"/>
      <c r="C3128" s="240"/>
      <c r="D3128" s="214"/>
      <c r="E3128" s="214"/>
      <c r="F3128" s="240"/>
      <c r="G3128" s="240"/>
    </row>
    <row r="3129" spans="1:7" s="208" customFormat="1" ht="12">
      <c r="A3129" s="214"/>
      <c r="C3129" s="240"/>
      <c r="D3129" s="214"/>
      <c r="E3129" s="214"/>
      <c r="F3129" s="240"/>
      <c r="G3129" s="240"/>
    </row>
    <row r="3130" spans="1:7" s="208" customFormat="1" ht="12">
      <c r="A3130" s="214"/>
      <c r="C3130" s="240"/>
      <c r="D3130" s="214"/>
      <c r="E3130" s="214"/>
      <c r="F3130" s="240"/>
      <c r="G3130" s="240"/>
    </row>
    <row r="3131" spans="1:7" s="208" customFormat="1" ht="12">
      <c r="A3131" s="214"/>
      <c r="C3131" s="240"/>
      <c r="D3131" s="214"/>
      <c r="E3131" s="214"/>
      <c r="F3131" s="240"/>
      <c r="G3131" s="240"/>
    </row>
    <row r="3132" spans="1:7" s="208" customFormat="1" ht="12">
      <c r="A3132" s="214"/>
      <c r="C3132" s="240"/>
      <c r="D3132" s="214"/>
      <c r="E3132" s="214"/>
      <c r="F3132" s="240"/>
      <c r="G3132" s="240"/>
    </row>
    <row r="3133" spans="1:7" s="208" customFormat="1" ht="12">
      <c r="A3133" s="214"/>
      <c r="C3133" s="240"/>
      <c r="D3133" s="214"/>
      <c r="E3133" s="214"/>
      <c r="F3133" s="240"/>
      <c r="G3133" s="240"/>
    </row>
    <row r="3134" spans="1:7" s="208" customFormat="1" ht="12">
      <c r="A3134" s="214"/>
      <c r="C3134" s="240"/>
      <c r="D3134" s="214"/>
      <c r="E3134" s="214"/>
      <c r="F3134" s="240"/>
      <c r="G3134" s="240"/>
    </row>
    <row r="3135" spans="1:7" s="208" customFormat="1" ht="12">
      <c r="A3135" s="214"/>
      <c r="C3135" s="240"/>
      <c r="D3135" s="214"/>
      <c r="E3135" s="214"/>
      <c r="F3135" s="240"/>
      <c r="G3135" s="240"/>
    </row>
    <row r="3136" spans="1:7" s="208" customFormat="1" ht="12">
      <c r="A3136" s="214"/>
      <c r="C3136" s="240"/>
      <c r="D3136" s="214"/>
      <c r="E3136" s="214"/>
      <c r="F3136" s="240"/>
      <c r="G3136" s="240"/>
    </row>
    <row r="3137" spans="1:7" s="208" customFormat="1" ht="12">
      <c r="A3137" s="214"/>
      <c r="C3137" s="240"/>
      <c r="D3137" s="214"/>
      <c r="E3137" s="214"/>
      <c r="F3137" s="240"/>
      <c r="G3137" s="240"/>
    </row>
    <row r="3138" spans="1:7" s="208" customFormat="1" ht="12">
      <c r="A3138" s="214"/>
      <c r="C3138" s="240"/>
      <c r="D3138" s="214"/>
      <c r="E3138" s="214"/>
      <c r="F3138" s="240"/>
      <c r="G3138" s="240"/>
    </row>
    <row r="3139" spans="1:7" s="208" customFormat="1" ht="12">
      <c r="A3139" s="214"/>
      <c r="C3139" s="240"/>
      <c r="D3139" s="214"/>
      <c r="E3139" s="214"/>
      <c r="F3139" s="240"/>
      <c r="G3139" s="240"/>
    </row>
    <row r="3140" spans="1:7" s="208" customFormat="1" ht="12">
      <c r="A3140" s="214"/>
      <c r="C3140" s="240"/>
      <c r="D3140" s="214"/>
      <c r="E3140" s="214"/>
      <c r="F3140" s="240"/>
      <c r="G3140" s="240"/>
    </row>
    <row r="3141" spans="1:7" s="208" customFormat="1" ht="12">
      <c r="A3141" s="214"/>
      <c r="C3141" s="240"/>
      <c r="D3141" s="214"/>
      <c r="E3141" s="214"/>
      <c r="F3141" s="240"/>
      <c r="G3141" s="240"/>
    </row>
    <row r="3142" spans="1:7" s="208" customFormat="1" ht="12">
      <c r="A3142" s="214"/>
      <c r="C3142" s="240"/>
      <c r="D3142" s="214"/>
      <c r="E3142" s="214"/>
      <c r="F3142" s="240"/>
      <c r="G3142" s="240"/>
    </row>
    <row r="3143" spans="1:7" s="208" customFormat="1" ht="12">
      <c r="A3143" s="214"/>
      <c r="C3143" s="240"/>
      <c r="D3143" s="214"/>
      <c r="E3143" s="214"/>
      <c r="F3143" s="240"/>
      <c r="G3143" s="240"/>
    </row>
    <row r="3144" spans="1:7" s="208" customFormat="1" ht="12">
      <c r="A3144" s="214"/>
      <c r="C3144" s="240"/>
      <c r="D3144" s="214"/>
      <c r="E3144" s="214"/>
      <c r="F3144" s="240"/>
      <c r="G3144" s="240"/>
    </row>
    <row r="3145" spans="1:7" s="208" customFormat="1" ht="12">
      <c r="A3145" s="214"/>
      <c r="C3145" s="240"/>
      <c r="D3145" s="214"/>
      <c r="E3145" s="214"/>
      <c r="F3145" s="240"/>
      <c r="G3145" s="240"/>
    </row>
    <row r="3146" spans="1:7" s="208" customFormat="1" ht="12">
      <c r="A3146" s="214"/>
      <c r="C3146" s="240"/>
      <c r="D3146" s="214"/>
      <c r="E3146" s="214"/>
      <c r="F3146" s="240"/>
      <c r="G3146" s="240"/>
    </row>
    <row r="3147" spans="1:7" s="208" customFormat="1" ht="12">
      <c r="A3147" s="214"/>
      <c r="C3147" s="240"/>
      <c r="D3147" s="214"/>
      <c r="E3147" s="214"/>
      <c r="F3147" s="240"/>
      <c r="G3147" s="240"/>
    </row>
    <row r="3148" spans="1:7" s="208" customFormat="1" ht="12">
      <c r="A3148" s="214"/>
      <c r="C3148" s="240"/>
      <c r="D3148" s="214"/>
      <c r="E3148" s="214"/>
      <c r="F3148" s="240"/>
      <c r="G3148" s="240"/>
    </row>
    <row r="3149" spans="1:7" s="208" customFormat="1" ht="12">
      <c r="A3149" s="214"/>
      <c r="C3149" s="240"/>
      <c r="D3149" s="214"/>
      <c r="E3149" s="214"/>
      <c r="F3149" s="240"/>
      <c r="G3149" s="240"/>
    </row>
    <row r="3150" spans="1:7" s="208" customFormat="1" ht="12">
      <c r="A3150" s="214"/>
      <c r="C3150" s="240"/>
      <c r="D3150" s="214"/>
      <c r="E3150" s="214"/>
      <c r="F3150" s="240"/>
      <c r="G3150" s="240"/>
    </row>
    <row r="3151" spans="1:7" s="208" customFormat="1" ht="12">
      <c r="A3151" s="214"/>
      <c r="C3151" s="240"/>
      <c r="D3151" s="214"/>
      <c r="E3151" s="214"/>
      <c r="F3151" s="240"/>
      <c r="G3151" s="240"/>
    </row>
    <row r="3152" spans="1:7" s="208" customFormat="1" ht="12">
      <c r="A3152" s="214"/>
      <c r="C3152" s="240"/>
      <c r="D3152" s="214"/>
      <c r="E3152" s="214"/>
      <c r="F3152" s="240"/>
      <c r="G3152" s="240"/>
    </row>
    <row r="3153" spans="1:7" s="208" customFormat="1" ht="12">
      <c r="A3153" s="214"/>
      <c r="C3153" s="240"/>
      <c r="D3153" s="214"/>
      <c r="E3153" s="214"/>
      <c r="F3153" s="240"/>
      <c r="G3153" s="240"/>
    </row>
    <row r="3154" spans="1:7" s="208" customFormat="1" ht="12">
      <c r="A3154" s="214"/>
      <c r="C3154" s="240"/>
      <c r="D3154" s="214"/>
      <c r="E3154" s="214"/>
      <c r="F3154" s="240"/>
      <c r="G3154" s="240"/>
    </row>
    <row r="3155" spans="1:7" s="208" customFormat="1" ht="12">
      <c r="A3155" s="214"/>
      <c r="C3155" s="240"/>
      <c r="D3155" s="214"/>
      <c r="E3155" s="214"/>
      <c r="F3155" s="240"/>
      <c r="G3155" s="240"/>
    </row>
    <row r="3156" spans="1:7" s="208" customFormat="1" ht="12">
      <c r="A3156" s="214"/>
      <c r="C3156" s="240"/>
      <c r="D3156" s="214"/>
      <c r="E3156" s="214"/>
      <c r="F3156" s="240"/>
      <c r="G3156" s="240"/>
    </row>
    <row r="3157" spans="1:7" s="208" customFormat="1" ht="12">
      <c r="A3157" s="214"/>
      <c r="C3157" s="240"/>
      <c r="D3157" s="214"/>
      <c r="E3157" s="214"/>
      <c r="F3157" s="240"/>
      <c r="G3157" s="240"/>
    </row>
    <row r="3158" spans="1:7" s="208" customFormat="1" ht="12">
      <c r="A3158" s="214"/>
      <c r="C3158" s="240"/>
      <c r="D3158" s="214"/>
      <c r="E3158" s="214"/>
      <c r="F3158" s="240"/>
      <c r="G3158" s="240"/>
    </row>
    <row r="3159" spans="1:7" s="208" customFormat="1" ht="12">
      <c r="A3159" s="214"/>
      <c r="C3159" s="240"/>
      <c r="D3159" s="214"/>
      <c r="E3159" s="214"/>
      <c r="F3159" s="240"/>
      <c r="G3159" s="240"/>
    </row>
    <row r="3160" spans="1:7" s="208" customFormat="1" ht="12">
      <c r="A3160" s="214"/>
      <c r="C3160" s="240"/>
      <c r="D3160" s="214"/>
      <c r="E3160" s="214"/>
      <c r="F3160" s="240"/>
      <c r="G3160" s="240"/>
    </row>
    <row r="3161" spans="1:7" s="208" customFormat="1" ht="12">
      <c r="A3161" s="214"/>
      <c r="C3161" s="240"/>
      <c r="D3161" s="214"/>
      <c r="E3161" s="214"/>
      <c r="F3161" s="240"/>
      <c r="G3161" s="240"/>
    </row>
    <row r="3162" spans="1:7" s="208" customFormat="1" ht="12">
      <c r="A3162" s="214"/>
      <c r="C3162" s="240"/>
      <c r="D3162" s="214"/>
      <c r="E3162" s="214"/>
      <c r="F3162" s="240"/>
      <c r="G3162" s="240"/>
    </row>
    <row r="3163" spans="1:7" s="208" customFormat="1" ht="12">
      <c r="A3163" s="214"/>
      <c r="C3163" s="240"/>
      <c r="D3163" s="214"/>
      <c r="E3163" s="214"/>
      <c r="F3163" s="240"/>
      <c r="G3163" s="240"/>
    </row>
    <row r="3164" spans="1:7" s="208" customFormat="1" ht="12">
      <c r="A3164" s="214"/>
      <c r="C3164" s="240"/>
      <c r="D3164" s="214"/>
      <c r="E3164" s="214"/>
      <c r="F3164" s="240"/>
      <c r="G3164" s="240"/>
    </row>
    <row r="3165" spans="1:7" s="208" customFormat="1" ht="12">
      <c r="A3165" s="214"/>
      <c r="C3165" s="240"/>
      <c r="D3165" s="214"/>
      <c r="E3165" s="214"/>
      <c r="F3165" s="240"/>
      <c r="G3165" s="240"/>
    </row>
    <row r="3166" spans="1:7" s="208" customFormat="1" ht="12">
      <c r="A3166" s="214"/>
      <c r="C3166" s="240"/>
      <c r="D3166" s="214"/>
      <c r="E3166" s="214"/>
      <c r="F3166" s="240"/>
      <c r="G3166" s="240"/>
    </row>
    <row r="3167" spans="1:7" s="208" customFormat="1" ht="12">
      <c r="A3167" s="214"/>
      <c r="C3167" s="240"/>
      <c r="D3167" s="214"/>
      <c r="E3167" s="214"/>
      <c r="F3167" s="240"/>
      <c r="G3167" s="240"/>
    </row>
    <row r="3168" spans="1:7" s="208" customFormat="1" ht="12">
      <c r="A3168" s="214"/>
      <c r="C3168" s="240"/>
      <c r="D3168" s="214"/>
      <c r="E3168" s="214"/>
      <c r="F3168" s="240"/>
      <c r="G3168" s="240"/>
    </row>
    <row r="3169" spans="1:7" s="208" customFormat="1" ht="12">
      <c r="A3169" s="214"/>
      <c r="C3169" s="240"/>
      <c r="D3169" s="214"/>
      <c r="E3169" s="214"/>
      <c r="F3169" s="240"/>
      <c r="G3169" s="240"/>
    </row>
    <row r="3170" spans="1:7" s="208" customFormat="1" ht="12">
      <c r="A3170" s="214"/>
      <c r="C3170" s="240"/>
      <c r="D3170" s="214"/>
      <c r="E3170" s="214"/>
      <c r="F3170" s="240"/>
      <c r="G3170" s="240"/>
    </row>
    <row r="3171" spans="1:7" s="208" customFormat="1" ht="12">
      <c r="A3171" s="214"/>
      <c r="C3171" s="240"/>
      <c r="D3171" s="214"/>
      <c r="E3171" s="214"/>
      <c r="F3171" s="240"/>
      <c r="G3171" s="240"/>
    </row>
    <row r="3172" spans="1:7" s="208" customFormat="1" ht="12">
      <c r="A3172" s="214"/>
      <c r="C3172" s="240"/>
      <c r="D3172" s="214"/>
      <c r="E3172" s="214"/>
      <c r="F3172" s="240"/>
      <c r="G3172" s="240"/>
    </row>
    <row r="3173" spans="1:7" s="208" customFormat="1" ht="12">
      <c r="A3173" s="214"/>
      <c r="C3173" s="240"/>
      <c r="D3173" s="214"/>
      <c r="E3173" s="214"/>
      <c r="F3173" s="240"/>
      <c r="G3173" s="240"/>
    </row>
    <row r="3174" spans="1:7" s="208" customFormat="1" ht="12">
      <c r="A3174" s="214"/>
      <c r="C3174" s="240"/>
      <c r="D3174" s="214"/>
      <c r="E3174" s="214"/>
      <c r="F3174" s="240"/>
      <c r="G3174" s="240"/>
    </row>
    <row r="3175" spans="1:7" s="208" customFormat="1" ht="12">
      <c r="A3175" s="214"/>
      <c r="C3175" s="240"/>
      <c r="D3175" s="214"/>
      <c r="E3175" s="214"/>
      <c r="F3175" s="240"/>
      <c r="G3175" s="240"/>
    </row>
    <row r="3176" spans="1:7" s="208" customFormat="1" ht="12">
      <c r="A3176" s="214"/>
      <c r="C3176" s="240"/>
      <c r="D3176" s="214"/>
      <c r="E3176" s="214"/>
      <c r="F3176" s="240"/>
      <c r="G3176" s="240"/>
    </row>
    <row r="3177" spans="1:7" s="208" customFormat="1" ht="12">
      <c r="A3177" s="214"/>
      <c r="C3177" s="240"/>
      <c r="D3177" s="214"/>
      <c r="E3177" s="214"/>
      <c r="F3177" s="240"/>
      <c r="G3177" s="240"/>
    </row>
  </sheetData>
  <sheetProtection password="FA69" sheet="1" insertColumns="0" insertRows="0" deleteColumns="0" deleteRows="0"/>
  <mergeCells count="80">
    <mergeCell ref="B3:H3"/>
    <mergeCell ref="B8:H8"/>
    <mergeCell ref="B9:C9"/>
    <mergeCell ref="E9:F9"/>
    <mergeCell ref="G9:I9"/>
    <mergeCell ref="G10:I10"/>
    <mergeCell ref="G11:I11"/>
    <mergeCell ref="G12:I12"/>
    <mergeCell ref="G13:I13"/>
    <mergeCell ref="G14:I14"/>
    <mergeCell ref="G15:I15"/>
    <mergeCell ref="G16:I16"/>
    <mergeCell ref="G17:I17"/>
    <mergeCell ref="G18:I18"/>
    <mergeCell ref="G19:I19"/>
    <mergeCell ref="G20:I20"/>
    <mergeCell ref="G22:I22"/>
    <mergeCell ref="G23:I23"/>
    <mergeCell ref="G24:I24"/>
    <mergeCell ref="G25:I25"/>
    <mergeCell ref="G26:I26"/>
    <mergeCell ref="G27:I27"/>
    <mergeCell ref="G28:I28"/>
    <mergeCell ref="G29:I29"/>
    <mergeCell ref="G30:I30"/>
    <mergeCell ref="G31:I31"/>
    <mergeCell ref="G32:I32"/>
    <mergeCell ref="G33:I33"/>
    <mergeCell ref="G34:I34"/>
    <mergeCell ref="G35:I35"/>
    <mergeCell ref="G36:I36"/>
    <mergeCell ref="G37:I37"/>
    <mergeCell ref="G38:I38"/>
    <mergeCell ref="G39:I39"/>
    <mergeCell ref="G40:I40"/>
    <mergeCell ref="G41:I41"/>
    <mergeCell ref="G43:I43"/>
    <mergeCell ref="G44:I44"/>
    <mergeCell ref="G45:I45"/>
    <mergeCell ref="G46:I46"/>
    <mergeCell ref="G47:I47"/>
    <mergeCell ref="G48:I48"/>
    <mergeCell ref="G49:I49"/>
    <mergeCell ref="G50:I50"/>
    <mergeCell ref="G51:I51"/>
    <mergeCell ref="G52:I52"/>
    <mergeCell ref="G53:I53"/>
    <mergeCell ref="G54:I54"/>
    <mergeCell ref="G56:I56"/>
    <mergeCell ref="G57:I57"/>
    <mergeCell ref="G58:I58"/>
    <mergeCell ref="G59:I59"/>
    <mergeCell ref="G61:I61"/>
    <mergeCell ref="G62:I62"/>
    <mergeCell ref="G63:I63"/>
    <mergeCell ref="G64:I64"/>
    <mergeCell ref="G65:I65"/>
    <mergeCell ref="G67:I67"/>
    <mergeCell ref="G68:I68"/>
    <mergeCell ref="G69:I69"/>
    <mergeCell ref="G70:I70"/>
    <mergeCell ref="G71:I71"/>
    <mergeCell ref="G72:I72"/>
    <mergeCell ref="G73:I73"/>
    <mergeCell ref="G74:I74"/>
    <mergeCell ref="G75:I75"/>
    <mergeCell ref="G76:I76"/>
    <mergeCell ref="G77:I77"/>
    <mergeCell ref="G78:I78"/>
    <mergeCell ref="G79:I79"/>
    <mergeCell ref="G81:I81"/>
    <mergeCell ref="G82:I82"/>
    <mergeCell ref="G83:I83"/>
    <mergeCell ref="G84:I84"/>
    <mergeCell ref="G85:I85"/>
    <mergeCell ref="G86:I86"/>
    <mergeCell ref="G87:I87"/>
    <mergeCell ref="G88:I88"/>
    <mergeCell ref="G89:I89"/>
    <mergeCell ref="B5:H6"/>
  </mergeCells>
  <phoneticPr fontId="2"/>
  <dataValidations count="2">
    <dataValidation type="list" allowBlank="1" showDropDown="0" showInputMessage="1" showErrorMessage="1" sqref="D11:D90">
      <formula1>"○"</formula1>
    </dataValidation>
    <dataValidation type="list" allowBlank="1" showDropDown="0" showInputMessage="1" showErrorMessage="1" sqref="D10">
      <formula1>"○"</formula1>
    </dataValidation>
  </dataValidations>
  <pageMargins left="0.6692913385826772" right="0.19685039370078741" top="0.35433070866141736" bottom="0.35433070866141736" header="0.19685039370078741" footer="0.19685039370078741"/>
  <pageSetup paperSize="9" scale="97" fitToWidth="1" fitToHeight="1" orientation="portrait" usePrinterDefaults="1" r:id="rId1"/>
  <headerFooter alignWithMargins="0"/>
  <rowBreaks count="1" manualBreakCount="1">
    <brk id="49" max="8"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tabColor rgb="FF00B050"/>
  </sheetPr>
  <dimension ref="A1:J44"/>
  <sheetViews>
    <sheetView view="pageBreakPreview" zoomScaleSheetLayoutView="100" workbookViewId="0">
      <selection activeCell="F39" sqref="F39"/>
    </sheetView>
  </sheetViews>
  <sheetFormatPr defaultRowHeight="13.2"/>
  <cols>
    <col min="1" max="1" width="3.6640625" style="1" customWidth="1"/>
    <col min="2" max="2" width="3.33203125" style="1" customWidth="1"/>
    <col min="3" max="3" width="13.109375" style="1" customWidth="1"/>
    <col min="4" max="4" width="3.88671875" style="1" customWidth="1"/>
    <col min="5" max="5" width="3.33203125" style="206" customWidth="1"/>
    <col min="6" max="6" width="17.33203125" style="1" customWidth="1"/>
    <col min="7" max="7" width="26" style="1" customWidth="1"/>
    <col min="8" max="8" width="20.88671875" style="1" customWidth="1"/>
    <col min="9" max="9" width="2" style="1" customWidth="1"/>
    <col min="10" max="256" width="9" style="1" customWidth="1"/>
    <col min="257" max="257" width="3.6640625" style="1" customWidth="1"/>
    <col min="258" max="258" width="3.33203125" style="1" customWidth="1"/>
    <col min="259" max="259" width="12.21875" style="1" customWidth="1"/>
    <col min="260" max="260" width="4.21875" style="1" customWidth="1"/>
    <col min="261" max="261" width="4.77734375" style="1" customWidth="1"/>
    <col min="262" max="262" width="25.6640625" style="1" customWidth="1"/>
    <col min="263" max="263" width="23.77734375" style="1" customWidth="1"/>
    <col min="264" max="264" width="18.44140625" style="1" customWidth="1"/>
    <col min="265" max="265" width="2" style="1" customWidth="1"/>
    <col min="266" max="512" width="9" style="1" customWidth="1"/>
    <col min="513" max="513" width="3.6640625" style="1" customWidth="1"/>
    <col min="514" max="514" width="3.33203125" style="1" customWidth="1"/>
    <col min="515" max="515" width="12.21875" style="1" customWidth="1"/>
    <col min="516" max="516" width="4.21875" style="1" customWidth="1"/>
    <col min="517" max="517" width="4.77734375" style="1" customWidth="1"/>
    <col min="518" max="518" width="25.6640625" style="1" customWidth="1"/>
    <col min="519" max="519" width="23.77734375" style="1" customWidth="1"/>
    <col min="520" max="520" width="18.44140625" style="1" customWidth="1"/>
    <col min="521" max="521" width="2" style="1" customWidth="1"/>
    <col min="522" max="768" width="9" style="1" customWidth="1"/>
    <col min="769" max="769" width="3.6640625" style="1" customWidth="1"/>
    <col min="770" max="770" width="3.33203125" style="1" customWidth="1"/>
    <col min="771" max="771" width="12.21875" style="1" customWidth="1"/>
    <col min="772" max="772" width="4.21875" style="1" customWidth="1"/>
    <col min="773" max="773" width="4.77734375" style="1" customWidth="1"/>
    <col min="774" max="774" width="25.6640625" style="1" customWidth="1"/>
    <col min="775" max="775" width="23.77734375" style="1" customWidth="1"/>
    <col min="776" max="776" width="18.44140625" style="1" customWidth="1"/>
    <col min="777" max="777" width="2" style="1" customWidth="1"/>
    <col min="778" max="1024" width="9" style="1" customWidth="1"/>
    <col min="1025" max="1025" width="3.6640625" style="1" customWidth="1"/>
    <col min="1026" max="1026" width="3.33203125" style="1" customWidth="1"/>
    <col min="1027" max="1027" width="12.21875" style="1" customWidth="1"/>
    <col min="1028" max="1028" width="4.21875" style="1" customWidth="1"/>
    <col min="1029" max="1029" width="4.77734375" style="1" customWidth="1"/>
    <col min="1030" max="1030" width="25.6640625" style="1" customWidth="1"/>
    <col min="1031" max="1031" width="23.77734375" style="1" customWidth="1"/>
    <col min="1032" max="1032" width="18.44140625" style="1" customWidth="1"/>
    <col min="1033" max="1033" width="2" style="1" customWidth="1"/>
    <col min="1034" max="1280" width="9" style="1" customWidth="1"/>
    <col min="1281" max="1281" width="3.6640625" style="1" customWidth="1"/>
    <col min="1282" max="1282" width="3.33203125" style="1" customWidth="1"/>
    <col min="1283" max="1283" width="12.21875" style="1" customWidth="1"/>
    <col min="1284" max="1284" width="4.21875" style="1" customWidth="1"/>
    <col min="1285" max="1285" width="4.77734375" style="1" customWidth="1"/>
    <col min="1286" max="1286" width="25.6640625" style="1" customWidth="1"/>
    <col min="1287" max="1287" width="23.77734375" style="1" customWidth="1"/>
    <col min="1288" max="1288" width="18.44140625" style="1" customWidth="1"/>
    <col min="1289" max="1289" width="2" style="1" customWidth="1"/>
    <col min="1290" max="1536" width="9" style="1" customWidth="1"/>
    <col min="1537" max="1537" width="3.6640625" style="1" customWidth="1"/>
    <col min="1538" max="1538" width="3.33203125" style="1" customWidth="1"/>
    <col min="1539" max="1539" width="12.21875" style="1" customWidth="1"/>
    <col min="1540" max="1540" width="4.21875" style="1" customWidth="1"/>
    <col min="1541" max="1541" width="4.77734375" style="1" customWidth="1"/>
    <col min="1542" max="1542" width="25.6640625" style="1" customWidth="1"/>
    <col min="1543" max="1543" width="23.77734375" style="1" customWidth="1"/>
    <col min="1544" max="1544" width="18.44140625" style="1" customWidth="1"/>
    <col min="1545" max="1545" width="2" style="1" customWidth="1"/>
    <col min="1546" max="1792" width="9" style="1" customWidth="1"/>
    <col min="1793" max="1793" width="3.6640625" style="1" customWidth="1"/>
    <col min="1794" max="1794" width="3.33203125" style="1" customWidth="1"/>
    <col min="1795" max="1795" width="12.21875" style="1" customWidth="1"/>
    <col min="1796" max="1796" width="4.21875" style="1" customWidth="1"/>
    <col min="1797" max="1797" width="4.77734375" style="1" customWidth="1"/>
    <col min="1798" max="1798" width="25.6640625" style="1" customWidth="1"/>
    <col min="1799" max="1799" width="23.77734375" style="1" customWidth="1"/>
    <col min="1800" max="1800" width="18.44140625" style="1" customWidth="1"/>
    <col min="1801" max="1801" width="2" style="1" customWidth="1"/>
    <col min="1802" max="2048" width="9" style="1" customWidth="1"/>
    <col min="2049" max="2049" width="3.6640625" style="1" customWidth="1"/>
    <col min="2050" max="2050" width="3.33203125" style="1" customWidth="1"/>
    <col min="2051" max="2051" width="12.21875" style="1" customWidth="1"/>
    <col min="2052" max="2052" width="4.21875" style="1" customWidth="1"/>
    <col min="2053" max="2053" width="4.77734375" style="1" customWidth="1"/>
    <col min="2054" max="2054" width="25.6640625" style="1" customWidth="1"/>
    <col min="2055" max="2055" width="23.77734375" style="1" customWidth="1"/>
    <col min="2056" max="2056" width="18.44140625" style="1" customWidth="1"/>
    <col min="2057" max="2057" width="2" style="1" customWidth="1"/>
    <col min="2058" max="2304" width="9" style="1" customWidth="1"/>
    <col min="2305" max="2305" width="3.6640625" style="1" customWidth="1"/>
    <col min="2306" max="2306" width="3.33203125" style="1" customWidth="1"/>
    <col min="2307" max="2307" width="12.21875" style="1" customWidth="1"/>
    <col min="2308" max="2308" width="4.21875" style="1" customWidth="1"/>
    <col min="2309" max="2309" width="4.77734375" style="1" customWidth="1"/>
    <col min="2310" max="2310" width="25.6640625" style="1" customWidth="1"/>
    <col min="2311" max="2311" width="23.77734375" style="1" customWidth="1"/>
    <col min="2312" max="2312" width="18.44140625" style="1" customWidth="1"/>
    <col min="2313" max="2313" width="2" style="1" customWidth="1"/>
    <col min="2314" max="2560" width="9" style="1" customWidth="1"/>
    <col min="2561" max="2561" width="3.6640625" style="1" customWidth="1"/>
    <col min="2562" max="2562" width="3.33203125" style="1" customWidth="1"/>
    <col min="2563" max="2563" width="12.21875" style="1" customWidth="1"/>
    <col min="2564" max="2564" width="4.21875" style="1" customWidth="1"/>
    <col min="2565" max="2565" width="4.77734375" style="1" customWidth="1"/>
    <col min="2566" max="2566" width="25.6640625" style="1" customWidth="1"/>
    <col min="2567" max="2567" width="23.77734375" style="1" customWidth="1"/>
    <col min="2568" max="2568" width="18.44140625" style="1" customWidth="1"/>
    <col min="2569" max="2569" width="2" style="1" customWidth="1"/>
    <col min="2570" max="2816" width="9" style="1" customWidth="1"/>
    <col min="2817" max="2817" width="3.6640625" style="1" customWidth="1"/>
    <col min="2818" max="2818" width="3.33203125" style="1" customWidth="1"/>
    <col min="2819" max="2819" width="12.21875" style="1" customWidth="1"/>
    <col min="2820" max="2820" width="4.21875" style="1" customWidth="1"/>
    <col min="2821" max="2821" width="4.77734375" style="1" customWidth="1"/>
    <col min="2822" max="2822" width="25.6640625" style="1" customWidth="1"/>
    <col min="2823" max="2823" width="23.77734375" style="1" customWidth="1"/>
    <col min="2824" max="2824" width="18.44140625" style="1" customWidth="1"/>
    <col min="2825" max="2825" width="2" style="1" customWidth="1"/>
    <col min="2826" max="3072" width="9" style="1" customWidth="1"/>
    <col min="3073" max="3073" width="3.6640625" style="1" customWidth="1"/>
    <col min="3074" max="3074" width="3.33203125" style="1" customWidth="1"/>
    <col min="3075" max="3075" width="12.21875" style="1" customWidth="1"/>
    <col min="3076" max="3076" width="4.21875" style="1" customWidth="1"/>
    <col min="3077" max="3077" width="4.77734375" style="1" customWidth="1"/>
    <col min="3078" max="3078" width="25.6640625" style="1" customWidth="1"/>
    <col min="3079" max="3079" width="23.77734375" style="1" customWidth="1"/>
    <col min="3080" max="3080" width="18.44140625" style="1" customWidth="1"/>
    <col min="3081" max="3081" width="2" style="1" customWidth="1"/>
    <col min="3082" max="3328" width="9" style="1" customWidth="1"/>
    <col min="3329" max="3329" width="3.6640625" style="1" customWidth="1"/>
    <col min="3330" max="3330" width="3.33203125" style="1" customWidth="1"/>
    <col min="3331" max="3331" width="12.21875" style="1" customWidth="1"/>
    <col min="3332" max="3332" width="4.21875" style="1" customWidth="1"/>
    <col min="3333" max="3333" width="4.77734375" style="1" customWidth="1"/>
    <col min="3334" max="3334" width="25.6640625" style="1" customWidth="1"/>
    <col min="3335" max="3335" width="23.77734375" style="1" customWidth="1"/>
    <col min="3336" max="3336" width="18.44140625" style="1" customWidth="1"/>
    <col min="3337" max="3337" width="2" style="1" customWidth="1"/>
    <col min="3338" max="3584" width="9" style="1" customWidth="1"/>
    <col min="3585" max="3585" width="3.6640625" style="1" customWidth="1"/>
    <col min="3586" max="3586" width="3.33203125" style="1" customWidth="1"/>
    <col min="3587" max="3587" width="12.21875" style="1" customWidth="1"/>
    <col min="3588" max="3588" width="4.21875" style="1" customWidth="1"/>
    <col min="3589" max="3589" width="4.77734375" style="1" customWidth="1"/>
    <col min="3590" max="3590" width="25.6640625" style="1" customWidth="1"/>
    <col min="3591" max="3591" width="23.77734375" style="1" customWidth="1"/>
    <col min="3592" max="3592" width="18.44140625" style="1" customWidth="1"/>
    <col min="3593" max="3593" width="2" style="1" customWidth="1"/>
    <col min="3594" max="3840" width="9" style="1" customWidth="1"/>
    <col min="3841" max="3841" width="3.6640625" style="1" customWidth="1"/>
    <col min="3842" max="3842" width="3.33203125" style="1" customWidth="1"/>
    <col min="3843" max="3843" width="12.21875" style="1" customWidth="1"/>
    <col min="3844" max="3844" width="4.21875" style="1" customWidth="1"/>
    <col min="3845" max="3845" width="4.77734375" style="1" customWidth="1"/>
    <col min="3846" max="3846" width="25.6640625" style="1" customWidth="1"/>
    <col min="3847" max="3847" width="23.77734375" style="1" customWidth="1"/>
    <col min="3848" max="3848" width="18.44140625" style="1" customWidth="1"/>
    <col min="3849" max="3849" width="2" style="1" customWidth="1"/>
    <col min="3850" max="4096" width="9" style="1" customWidth="1"/>
    <col min="4097" max="4097" width="3.6640625" style="1" customWidth="1"/>
    <col min="4098" max="4098" width="3.33203125" style="1" customWidth="1"/>
    <col min="4099" max="4099" width="12.21875" style="1" customWidth="1"/>
    <col min="4100" max="4100" width="4.21875" style="1" customWidth="1"/>
    <col min="4101" max="4101" width="4.77734375" style="1" customWidth="1"/>
    <col min="4102" max="4102" width="25.6640625" style="1" customWidth="1"/>
    <col min="4103" max="4103" width="23.77734375" style="1" customWidth="1"/>
    <col min="4104" max="4104" width="18.44140625" style="1" customWidth="1"/>
    <col min="4105" max="4105" width="2" style="1" customWidth="1"/>
    <col min="4106" max="4352" width="9" style="1" customWidth="1"/>
    <col min="4353" max="4353" width="3.6640625" style="1" customWidth="1"/>
    <col min="4354" max="4354" width="3.33203125" style="1" customWidth="1"/>
    <col min="4355" max="4355" width="12.21875" style="1" customWidth="1"/>
    <col min="4356" max="4356" width="4.21875" style="1" customWidth="1"/>
    <col min="4357" max="4357" width="4.77734375" style="1" customWidth="1"/>
    <col min="4358" max="4358" width="25.6640625" style="1" customWidth="1"/>
    <col min="4359" max="4359" width="23.77734375" style="1" customWidth="1"/>
    <col min="4360" max="4360" width="18.44140625" style="1" customWidth="1"/>
    <col min="4361" max="4361" width="2" style="1" customWidth="1"/>
    <col min="4362" max="4608" width="9" style="1" customWidth="1"/>
    <col min="4609" max="4609" width="3.6640625" style="1" customWidth="1"/>
    <col min="4610" max="4610" width="3.33203125" style="1" customWidth="1"/>
    <col min="4611" max="4611" width="12.21875" style="1" customWidth="1"/>
    <col min="4612" max="4612" width="4.21875" style="1" customWidth="1"/>
    <col min="4613" max="4613" width="4.77734375" style="1" customWidth="1"/>
    <col min="4614" max="4614" width="25.6640625" style="1" customWidth="1"/>
    <col min="4615" max="4615" width="23.77734375" style="1" customWidth="1"/>
    <col min="4616" max="4616" width="18.44140625" style="1" customWidth="1"/>
    <col min="4617" max="4617" width="2" style="1" customWidth="1"/>
    <col min="4618" max="4864" width="9" style="1" customWidth="1"/>
    <col min="4865" max="4865" width="3.6640625" style="1" customWidth="1"/>
    <col min="4866" max="4866" width="3.33203125" style="1" customWidth="1"/>
    <col min="4867" max="4867" width="12.21875" style="1" customWidth="1"/>
    <col min="4868" max="4868" width="4.21875" style="1" customWidth="1"/>
    <col min="4869" max="4869" width="4.77734375" style="1" customWidth="1"/>
    <col min="4870" max="4870" width="25.6640625" style="1" customWidth="1"/>
    <col min="4871" max="4871" width="23.77734375" style="1" customWidth="1"/>
    <col min="4872" max="4872" width="18.44140625" style="1" customWidth="1"/>
    <col min="4873" max="4873" width="2" style="1" customWidth="1"/>
    <col min="4874" max="5120" width="9" style="1" customWidth="1"/>
    <col min="5121" max="5121" width="3.6640625" style="1" customWidth="1"/>
    <col min="5122" max="5122" width="3.33203125" style="1" customWidth="1"/>
    <col min="5123" max="5123" width="12.21875" style="1" customWidth="1"/>
    <col min="5124" max="5124" width="4.21875" style="1" customWidth="1"/>
    <col min="5125" max="5125" width="4.77734375" style="1" customWidth="1"/>
    <col min="5126" max="5126" width="25.6640625" style="1" customWidth="1"/>
    <col min="5127" max="5127" width="23.77734375" style="1" customWidth="1"/>
    <col min="5128" max="5128" width="18.44140625" style="1" customWidth="1"/>
    <col min="5129" max="5129" width="2" style="1" customWidth="1"/>
    <col min="5130" max="5376" width="9" style="1" customWidth="1"/>
    <col min="5377" max="5377" width="3.6640625" style="1" customWidth="1"/>
    <col min="5378" max="5378" width="3.33203125" style="1" customWidth="1"/>
    <col min="5379" max="5379" width="12.21875" style="1" customWidth="1"/>
    <col min="5380" max="5380" width="4.21875" style="1" customWidth="1"/>
    <col min="5381" max="5381" width="4.77734375" style="1" customWidth="1"/>
    <col min="5382" max="5382" width="25.6640625" style="1" customWidth="1"/>
    <col min="5383" max="5383" width="23.77734375" style="1" customWidth="1"/>
    <col min="5384" max="5384" width="18.44140625" style="1" customWidth="1"/>
    <col min="5385" max="5385" width="2" style="1" customWidth="1"/>
    <col min="5386" max="5632" width="9" style="1" customWidth="1"/>
    <col min="5633" max="5633" width="3.6640625" style="1" customWidth="1"/>
    <col min="5634" max="5634" width="3.33203125" style="1" customWidth="1"/>
    <col min="5635" max="5635" width="12.21875" style="1" customWidth="1"/>
    <col min="5636" max="5636" width="4.21875" style="1" customWidth="1"/>
    <col min="5637" max="5637" width="4.77734375" style="1" customWidth="1"/>
    <col min="5638" max="5638" width="25.6640625" style="1" customWidth="1"/>
    <col min="5639" max="5639" width="23.77734375" style="1" customWidth="1"/>
    <col min="5640" max="5640" width="18.44140625" style="1" customWidth="1"/>
    <col min="5641" max="5641" width="2" style="1" customWidth="1"/>
    <col min="5642" max="5888" width="9" style="1" customWidth="1"/>
    <col min="5889" max="5889" width="3.6640625" style="1" customWidth="1"/>
    <col min="5890" max="5890" width="3.33203125" style="1" customWidth="1"/>
    <col min="5891" max="5891" width="12.21875" style="1" customWidth="1"/>
    <col min="5892" max="5892" width="4.21875" style="1" customWidth="1"/>
    <col min="5893" max="5893" width="4.77734375" style="1" customWidth="1"/>
    <col min="5894" max="5894" width="25.6640625" style="1" customWidth="1"/>
    <col min="5895" max="5895" width="23.77734375" style="1" customWidth="1"/>
    <col min="5896" max="5896" width="18.44140625" style="1" customWidth="1"/>
    <col min="5897" max="5897" width="2" style="1" customWidth="1"/>
    <col min="5898" max="6144" width="9" style="1" customWidth="1"/>
    <col min="6145" max="6145" width="3.6640625" style="1" customWidth="1"/>
    <col min="6146" max="6146" width="3.33203125" style="1" customWidth="1"/>
    <col min="6147" max="6147" width="12.21875" style="1" customWidth="1"/>
    <col min="6148" max="6148" width="4.21875" style="1" customWidth="1"/>
    <col min="6149" max="6149" width="4.77734375" style="1" customWidth="1"/>
    <col min="6150" max="6150" width="25.6640625" style="1" customWidth="1"/>
    <col min="6151" max="6151" width="23.77734375" style="1" customWidth="1"/>
    <col min="6152" max="6152" width="18.44140625" style="1" customWidth="1"/>
    <col min="6153" max="6153" width="2" style="1" customWidth="1"/>
    <col min="6154" max="6400" width="9" style="1" customWidth="1"/>
    <col min="6401" max="6401" width="3.6640625" style="1" customWidth="1"/>
    <col min="6402" max="6402" width="3.33203125" style="1" customWidth="1"/>
    <col min="6403" max="6403" width="12.21875" style="1" customWidth="1"/>
    <col min="6404" max="6404" width="4.21875" style="1" customWidth="1"/>
    <col min="6405" max="6405" width="4.77734375" style="1" customWidth="1"/>
    <col min="6406" max="6406" width="25.6640625" style="1" customWidth="1"/>
    <col min="6407" max="6407" width="23.77734375" style="1" customWidth="1"/>
    <col min="6408" max="6408" width="18.44140625" style="1" customWidth="1"/>
    <col min="6409" max="6409" width="2" style="1" customWidth="1"/>
    <col min="6410" max="6656" width="9" style="1" customWidth="1"/>
    <col min="6657" max="6657" width="3.6640625" style="1" customWidth="1"/>
    <col min="6658" max="6658" width="3.33203125" style="1" customWidth="1"/>
    <col min="6659" max="6659" width="12.21875" style="1" customWidth="1"/>
    <col min="6660" max="6660" width="4.21875" style="1" customWidth="1"/>
    <col min="6661" max="6661" width="4.77734375" style="1" customWidth="1"/>
    <col min="6662" max="6662" width="25.6640625" style="1" customWidth="1"/>
    <col min="6663" max="6663" width="23.77734375" style="1" customWidth="1"/>
    <col min="6664" max="6664" width="18.44140625" style="1" customWidth="1"/>
    <col min="6665" max="6665" width="2" style="1" customWidth="1"/>
    <col min="6666" max="6912" width="9" style="1" customWidth="1"/>
    <col min="6913" max="6913" width="3.6640625" style="1" customWidth="1"/>
    <col min="6914" max="6914" width="3.33203125" style="1" customWidth="1"/>
    <col min="6915" max="6915" width="12.21875" style="1" customWidth="1"/>
    <col min="6916" max="6916" width="4.21875" style="1" customWidth="1"/>
    <col min="6917" max="6917" width="4.77734375" style="1" customWidth="1"/>
    <col min="6918" max="6918" width="25.6640625" style="1" customWidth="1"/>
    <col min="6919" max="6919" width="23.77734375" style="1" customWidth="1"/>
    <col min="6920" max="6920" width="18.44140625" style="1" customWidth="1"/>
    <col min="6921" max="6921" width="2" style="1" customWidth="1"/>
    <col min="6922" max="7168" width="9" style="1" customWidth="1"/>
    <col min="7169" max="7169" width="3.6640625" style="1" customWidth="1"/>
    <col min="7170" max="7170" width="3.33203125" style="1" customWidth="1"/>
    <col min="7171" max="7171" width="12.21875" style="1" customWidth="1"/>
    <col min="7172" max="7172" width="4.21875" style="1" customWidth="1"/>
    <col min="7173" max="7173" width="4.77734375" style="1" customWidth="1"/>
    <col min="7174" max="7174" width="25.6640625" style="1" customWidth="1"/>
    <col min="7175" max="7175" width="23.77734375" style="1" customWidth="1"/>
    <col min="7176" max="7176" width="18.44140625" style="1" customWidth="1"/>
    <col min="7177" max="7177" width="2" style="1" customWidth="1"/>
    <col min="7178" max="7424" width="9" style="1" customWidth="1"/>
    <col min="7425" max="7425" width="3.6640625" style="1" customWidth="1"/>
    <col min="7426" max="7426" width="3.33203125" style="1" customWidth="1"/>
    <col min="7427" max="7427" width="12.21875" style="1" customWidth="1"/>
    <col min="7428" max="7428" width="4.21875" style="1" customWidth="1"/>
    <col min="7429" max="7429" width="4.77734375" style="1" customWidth="1"/>
    <col min="7430" max="7430" width="25.6640625" style="1" customWidth="1"/>
    <col min="7431" max="7431" width="23.77734375" style="1" customWidth="1"/>
    <col min="7432" max="7432" width="18.44140625" style="1" customWidth="1"/>
    <col min="7433" max="7433" width="2" style="1" customWidth="1"/>
    <col min="7434" max="7680" width="9" style="1" customWidth="1"/>
    <col min="7681" max="7681" width="3.6640625" style="1" customWidth="1"/>
    <col min="7682" max="7682" width="3.33203125" style="1" customWidth="1"/>
    <col min="7683" max="7683" width="12.21875" style="1" customWidth="1"/>
    <col min="7684" max="7684" width="4.21875" style="1" customWidth="1"/>
    <col min="7685" max="7685" width="4.77734375" style="1" customWidth="1"/>
    <col min="7686" max="7686" width="25.6640625" style="1" customWidth="1"/>
    <col min="7687" max="7687" width="23.77734375" style="1" customWidth="1"/>
    <col min="7688" max="7688" width="18.44140625" style="1" customWidth="1"/>
    <col min="7689" max="7689" width="2" style="1" customWidth="1"/>
    <col min="7690" max="7936" width="9" style="1" customWidth="1"/>
    <col min="7937" max="7937" width="3.6640625" style="1" customWidth="1"/>
    <col min="7938" max="7938" width="3.33203125" style="1" customWidth="1"/>
    <col min="7939" max="7939" width="12.21875" style="1" customWidth="1"/>
    <col min="7940" max="7940" width="4.21875" style="1" customWidth="1"/>
    <col min="7941" max="7941" width="4.77734375" style="1" customWidth="1"/>
    <col min="7942" max="7942" width="25.6640625" style="1" customWidth="1"/>
    <col min="7943" max="7943" width="23.77734375" style="1" customWidth="1"/>
    <col min="7944" max="7944" width="18.44140625" style="1" customWidth="1"/>
    <col min="7945" max="7945" width="2" style="1" customWidth="1"/>
    <col min="7946" max="8192" width="9" style="1" customWidth="1"/>
    <col min="8193" max="8193" width="3.6640625" style="1" customWidth="1"/>
    <col min="8194" max="8194" width="3.33203125" style="1" customWidth="1"/>
    <col min="8195" max="8195" width="12.21875" style="1" customWidth="1"/>
    <col min="8196" max="8196" width="4.21875" style="1" customWidth="1"/>
    <col min="8197" max="8197" width="4.77734375" style="1" customWidth="1"/>
    <col min="8198" max="8198" width="25.6640625" style="1" customWidth="1"/>
    <col min="8199" max="8199" width="23.77734375" style="1" customWidth="1"/>
    <col min="8200" max="8200" width="18.44140625" style="1" customWidth="1"/>
    <col min="8201" max="8201" width="2" style="1" customWidth="1"/>
    <col min="8202" max="8448" width="9" style="1" customWidth="1"/>
    <col min="8449" max="8449" width="3.6640625" style="1" customWidth="1"/>
    <col min="8450" max="8450" width="3.33203125" style="1" customWidth="1"/>
    <col min="8451" max="8451" width="12.21875" style="1" customWidth="1"/>
    <col min="8452" max="8452" width="4.21875" style="1" customWidth="1"/>
    <col min="8453" max="8453" width="4.77734375" style="1" customWidth="1"/>
    <col min="8454" max="8454" width="25.6640625" style="1" customWidth="1"/>
    <col min="8455" max="8455" width="23.77734375" style="1" customWidth="1"/>
    <col min="8456" max="8456" width="18.44140625" style="1" customWidth="1"/>
    <col min="8457" max="8457" width="2" style="1" customWidth="1"/>
    <col min="8458" max="8704" width="9" style="1" customWidth="1"/>
    <col min="8705" max="8705" width="3.6640625" style="1" customWidth="1"/>
    <col min="8706" max="8706" width="3.33203125" style="1" customWidth="1"/>
    <col min="8707" max="8707" width="12.21875" style="1" customWidth="1"/>
    <col min="8708" max="8708" width="4.21875" style="1" customWidth="1"/>
    <col min="8709" max="8709" width="4.77734375" style="1" customWidth="1"/>
    <col min="8710" max="8710" width="25.6640625" style="1" customWidth="1"/>
    <col min="8711" max="8711" width="23.77734375" style="1" customWidth="1"/>
    <col min="8712" max="8712" width="18.44140625" style="1" customWidth="1"/>
    <col min="8713" max="8713" width="2" style="1" customWidth="1"/>
    <col min="8714" max="8960" width="9" style="1" customWidth="1"/>
    <col min="8961" max="8961" width="3.6640625" style="1" customWidth="1"/>
    <col min="8962" max="8962" width="3.33203125" style="1" customWidth="1"/>
    <col min="8963" max="8963" width="12.21875" style="1" customWidth="1"/>
    <col min="8964" max="8964" width="4.21875" style="1" customWidth="1"/>
    <col min="8965" max="8965" width="4.77734375" style="1" customWidth="1"/>
    <col min="8966" max="8966" width="25.6640625" style="1" customWidth="1"/>
    <col min="8967" max="8967" width="23.77734375" style="1" customWidth="1"/>
    <col min="8968" max="8968" width="18.44140625" style="1" customWidth="1"/>
    <col min="8969" max="8969" width="2" style="1" customWidth="1"/>
    <col min="8970" max="9216" width="9" style="1" customWidth="1"/>
    <col min="9217" max="9217" width="3.6640625" style="1" customWidth="1"/>
    <col min="9218" max="9218" width="3.33203125" style="1" customWidth="1"/>
    <col min="9219" max="9219" width="12.21875" style="1" customWidth="1"/>
    <col min="9220" max="9220" width="4.21875" style="1" customWidth="1"/>
    <col min="9221" max="9221" width="4.77734375" style="1" customWidth="1"/>
    <col min="9222" max="9222" width="25.6640625" style="1" customWidth="1"/>
    <col min="9223" max="9223" width="23.77734375" style="1" customWidth="1"/>
    <col min="9224" max="9224" width="18.44140625" style="1" customWidth="1"/>
    <col min="9225" max="9225" width="2" style="1" customWidth="1"/>
    <col min="9226" max="9472" width="9" style="1" customWidth="1"/>
    <col min="9473" max="9473" width="3.6640625" style="1" customWidth="1"/>
    <col min="9474" max="9474" width="3.33203125" style="1" customWidth="1"/>
    <col min="9475" max="9475" width="12.21875" style="1" customWidth="1"/>
    <col min="9476" max="9476" width="4.21875" style="1" customWidth="1"/>
    <col min="9477" max="9477" width="4.77734375" style="1" customWidth="1"/>
    <col min="9478" max="9478" width="25.6640625" style="1" customWidth="1"/>
    <col min="9479" max="9479" width="23.77734375" style="1" customWidth="1"/>
    <col min="9480" max="9480" width="18.44140625" style="1" customWidth="1"/>
    <col min="9481" max="9481" width="2" style="1" customWidth="1"/>
    <col min="9482" max="9728" width="9" style="1" customWidth="1"/>
    <col min="9729" max="9729" width="3.6640625" style="1" customWidth="1"/>
    <col min="9730" max="9730" width="3.33203125" style="1" customWidth="1"/>
    <col min="9731" max="9731" width="12.21875" style="1" customWidth="1"/>
    <col min="9732" max="9732" width="4.21875" style="1" customWidth="1"/>
    <col min="9733" max="9733" width="4.77734375" style="1" customWidth="1"/>
    <col min="9734" max="9734" width="25.6640625" style="1" customWidth="1"/>
    <col min="9735" max="9735" width="23.77734375" style="1" customWidth="1"/>
    <col min="9736" max="9736" width="18.44140625" style="1" customWidth="1"/>
    <col min="9737" max="9737" width="2" style="1" customWidth="1"/>
    <col min="9738" max="9984" width="9" style="1" customWidth="1"/>
    <col min="9985" max="9985" width="3.6640625" style="1" customWidth="1"/>
    <col min="9986" max="9986" width="3.33203125" style="1" customWidth="1"/>
    <col min="9987" max="9987" width="12.21875" style="1" customWidth="1"/>
    <col min="9988" max="9988" width="4.21875" style="1" customWidth="1"/>
    <col min="9989" max="9989" width="4.77734375" style="1" customWidth="1"/>
    <col min="9990" max="9990" width="25.6640625" style="1" customWidth="1"/>
    <col min="9991" max="9991" width="23.77734375" style="1" customWidth="1"/>
    <col min="9992" max="9992" width="18.44140625" style="1" customWidth="1"/>
    <col min="9993" max="9993" width="2" style="1" customWidth="1"/>
    <col min="9994" max="10240" width="9" style="1" customWidth="1"/>
    <col min="10241" max="10241" width="3.6640625" style="1" customWidth="1"/>
    <col min="10242" max="10242" width="3.33203125" style="1" customWidth="1"/>
    <col min="10243" max="10243" width="12.21875" style="1" customWidth="1"/>
    <col min="10244" max="10244" width="4.21875" style="1" customWidth="1"/>
    <col min="10245" max="10245" width="4.77734375" style="1" customWidth="1"/>
    <col min="10246" max="10246" width="25.6640625" style="1" customWidth="1"/>
    <col min="10247" max="10247" width="23.77734375" style="1" customWidth="1"/>
    <col min="10248" max="10248" width="18.44140625" style="1" customWidth="1"/>
    <col min="10249" max="10249" width="2" style="1" customWidth="1"/>
    <col min="10250" max="10496" width="9" style="1" customWidth="1"/>
    <col min="10497" max="10497" width="3.6640625" style="1" customWidth="1"/>
    <col min="10498" max="10498" width="3.33203125" style="1" customWidth="1"/>
    <col min="10499" max="10499" width="12.21875" style="1" customWidth="1"/>
    <col min="10500" max="10500" width="4.21875" style="1" customWidth="1"/>
    <col min="10501" max="10501" width="4.77734375" style="1" customWidth="1"/>
    <col min="10502" max="10502" width="25.6640625" style="1" customWidth="1"/>
    <col min="10503" max="10503" width="23.77734375" style="1" customWidth="1"/>
    <col min="10504" max="10504" width="18.44140625" style="1" customWidth="1"/>
    <col min="10505" max="10505" width="2" style="1" customWidth="1"/>
    <col min="10506" max="10752" width="9" style="1" customWidth="1"/>
    <col min="10753" max="10753" width="3.6640625" style="1" customWidth="1"/>
    <col min="10754" max="10754" width="3.33203125" style="1" customWidth="1"/>
    <col min="10755" max="10755" width="12.21875" style="1" customWidth="1"/>
    <col min="10756" max="10756" width="4.21875" style="1" customWidth="1"/>
    <col min="10757" max="10757" width="4.77734375" style="1" customWidth="1"/>
    <col min="10758" max="10758" width="25.6640625" style="1" customWidth="1"/>
    <col min="10759" max="10759" width="23.77734375" style="1" customWidth="1"/>
    <col min="10760" max="10760" width="18.44140625" style="1" customWidth="1"/>
    <col min="10761" max="10761" width="2" style="1" customWidth="1"/>
    <col min="10762" max="11008" width="9" style="1" customWidth="1"/>
    <col min="11009" max="11009" width="3.6640625" style="1" customWidth="1"/>
    <col min="11010" max="11010" width="3.33203125" style="1" customWidth="1"/>
    <col min="11011" max="11011" width="12.21875" style="1" customWidth="1"/>
    <col min="11012" max="11012" width="4.21875" style="1" customWidth="1"/>
    <col min="11013" max="11013" width="4.77734375" style="1" customWidth="1"/>
    <col min="11014" max="11014" width="25.6640625" style="1" customWidth="1"/>
    <col min="11015" max="11015" width="23.77734375" style="1" customWidth="1"/>
    <col min="11016" max="11016" width="18.44140625" style="1" customWidth="1"/>
    <col min="11017" max="11017" width="2" style="1" customWidth="1"/>
    <col min="11018" max="11264" width="9" style="1" customWidth="1"/>
    <col min="11265" max="11265" width="3.6640625" style="1" customWidth="1"/>
    <col min="11266" max="11266" width="3.33203125" style="1" customWidth="1"/>
    <col min="11267" max="11267" width="12.21875" style="1" customWidth="1"/>
    <col min="11268" max="11268" width="4.21875" style="1" customWidth="1"/>
    <col min="11269" max="11269" width="4.77734375" style="1" customWidth="1"/>
    <col min="11270" max="11270" width="25.6640625" style="1" customWidth="1"/>
    <col min="11271" max="11271" width="23.77734375" style="1" customWidth="1"/>
    <col min="11272" max="11272" width="18.44140625" style="1" customWidth="1"/>
    <col min="11273" max="11273" width="2" style="1" customWidth="1"/>
    <col min="11274" max="11520" width="9" style="1" customWidth="1"/>
    <col min="11521" max="11521" width="3.6640625" style="1" customWidth="1"/>
    <col min="11522" max="11522" width="3.33203125" style="1" customWidth="1"/>
    <col min="11523" max="11523" width="12.21875" style="1" customWidth="1"/>
    <col min="11524" max="11524" width="4.21875" style="1" customWidth="1"/>
    <col min="11525" max="11525" width="4.77734375" style="1" customWidth="1"/>
    <col min="11526" max="11526" width="25.6640625" style="1" customWidth="1"/>
    <col min="11527" max="11527" width="23.77734375" style="1" customWidth="1"/>
    <col min="11528" max="11528" width="18.44140625" style="1" customWidth="1"/>
    <col min="11529" max="11529" width="2" style="1" customWidth="1"/>
    <col min="11530" max="11776" width="9" style="1" customWidth="1"/>
    <col min="11777" max="11777" width="3.6640625" style="1" customWidth="1"/>
    <col min="11778" max="11778" width="3.33203125" style="1" customWidth="1"/>
    <col min="11779" max="11779" width="12.21875" style="1" customWidth="1"/>
    <col min="11780" max="11780" width="4.21875" style="1" customWidth="1"/>
    <col min="11781" max="11781" width="4.77734375" style="1" customWidth="1"/>
    <col min="11782" max="11782" width="25.6640625" style="1" customWidth="1"/>
    <col min="11783" max="11783" width="23.77734375" style="1" customWidth="1"/>
    <col min="11784" max="11784" width="18.44140625" style="1" customWidth="1"/>
    <col min="11785" max="11785" width="2" style="1" customWidth="1"/>
    <col min="11786" max="12032" width="9" style="1" customWidth="1"/>
    <col min="12033" max="12033" width="3.6640625" style="1" customWidth="1"/>
    <col min="12034" max="12034" width="3.33203125" style="1" customWidth="1"/>
    <col min="12035" max="12035" width="12.21875" style="1" customWidth="1"/>
    <col min="12036" max="12036" width="4.21875" style="1" customWidth="1"/>
    <col min="12037" max="12037" width="4.77734375" style="1" customWidth="1"/>
    <col min="12038" max="12038" width="25.6640625" style="1" customWidth="1"/>
    <col min="12039" max="12039" width="23.77734375" style="1" customWidth="1"/>
    <col min="12040" max="12040" width="18.44140625" style="1" customWidth="1"/>
    <col min="12041" max="12041" width="2" style="1" customWidth="1"/>
    <col min="12042" max="12288" width="9" style="1" customWidth="1"/>
    <col min="12289" max="12289" width="3.6640625" style="1" customWidth="1"/>
    <col min="12290" max="12290" width="3.33203125" style="1" customWidth="1"/>
    <col min="12291" max="12291" width="12.21875" style="1" customWidth="1"/>
    <col min="12292" max="12292" width="4.21875" style="1" customWidth="1"/>
    <col min="12293" max="12293" width="4.77734375" style="1" customWidth="1"/>
    <col min="12294" max="12294" width="25.6640625" style="1" customWidth="1"/>
    <col min="12295" max="12295" width="23.77734375" style="1" customWidth="1"/>
    <col min="12296" max="12296" width="18.44140625" style="1" customWidth="1"/>
    <col min="12297" max="12297" width="2" style="1" customWidth="1"/>
    <col min="12298" max="12544" width="9" style="1" customWidth="1"/>
    <col min="12545" max="12545" width="3.6640625" style="1" customWidth="1"/>
    <col min="12546" max="12546" width="3.33203125" style="1" customWidth="1"/>
    <col min="12547" max="12547" width="12.21875" style="1" customWidth="1"/>
    <col min="12548" max="12548" width="4.21875" style="1" customWidth="1"/>
    <col min="12549" max="12549" width="4.77734375" style="1" customWidth="1"/>
    <col min="12550" max="12550" width="25.6640625" style="1" customWidth="1"/>
    <col min="12551" max="12551" width="23.77734375" style="1" customWidth="1"/>
    <col min="12552" max="12552" width="18.44140625" style="1" customWidth="1"/>
    <col min="12553" max="12553" width="2" style="1" customWidth="1"/>
    <col min="12554" max="12800" width="9" style="1" customWidth="1"/>
    <col min="12801" max="12801" width="3.6640625" style="1" customWidth="1"/>
    <col min="12802" max="12802" width="3.33203125" style="1" customWidth="1"/>
    <col min="12803" max="12803" width="12.21875" style="1" customWidth="1"/>
    <col min="12804" max="12804" width="4.21875" style="1" customWidth="1"/>
    <col min="12805" max="12805" width="4.77734375" style="1" customWidth="1"/>
    <col min="12806" max="12806" width="25.6640625" style="1" customWidth="1"/>
    <col min="12807" max="12807" width="23.77734375" style="1" customWidth="1"/>
    <col min="12808" max="12808" width="18.44140625" style="1" customWidth="1"/>
    <col min="12809" max="12809" width="2" style="1" customWidth="1"/>
    <col min="12810" max="13056" width="9" style="1" customWidth="1"/>
    <col min="13057" max="13057" width="3.6640625" style="1" customWidth="1"/>
    <col min="13058" max="13058" width="3.33203125" style="1" customWidth="1"/>
    <col min="13059" max="13059" width="12.21875" style="1" customWidth="1"/>
    <col min="13060" max="13060" width="4.21875" style="1" customWidth="1"/>
    <col min="13061" max="13061" width="4.77734375" style="1" customWidth="1"/>
    <col min="13062" max="13062" width="25.6640625" style="1" customWidth="1"/>
    <col min="13063" max="13063" width="23.77734375" style="1" customWidth="1"/>
    <col min="13064" max="13064" width="18.44140625" style="1" customWidth="1"/>
    <col min="13065" max="13065" width="2" style="1" customWidth="1"/>
    <col min="13066" max="13312" width="9" style="1" customWidth="1"/>
    <col min="13313" max="13313" width="3.6640625" style="1" customWidth="1"/>
    <col min="13314" max="13314" width="3.33203125" style="1" customWidth="1"/>
    <col min="13315" max="13315" width="12.21875" style="1" customWidth="1"/>
    <col min="13316" max="13316" width="4.21875" style="1" customWidth="1"/>
    <col min="13317" max="13317" width="4.77734375" style="1" customWidth="1"/>
    <col min="13318" max="13318" width="25.6640625" style="1" customWidth="1"/>
    <col min="13319" max="13319" width="23.77734375" style="1" customWidth="1"/>
    <col min="13320" max="13320" width="18.44140625" style="1" customWidth="1"/>
    <col min="13321" max="13321" width="2" style="1" customWidth="1"/>
    <col min="13322" max="13568" width="9" style="1" customWidth="1"/>
    <col min="13569" max="13569" width="3.6640625" style="1" customWidth="1"/>
    <col min="13570" max="13570" width="3.33203125" style="1" customWidth="1"/>
    <col min="13571" max="13571" width="12.21875" style="1" customWidth="1"/>
    <col min="13572" max="13572" width="4.21875" style="1" customWidth="1"/>
    <col min="13573" max="13573" width="4.77734375" style="1" customWidth="1"/>
    <col min="13574" max="13574" width="25.6640625" style="1" customWidth="1"/>
    <col min="13575" max="13575" width="23.77734375" style="1" customWidth="1"/>
    <col min="13576" max="13576" width="18.44140625" style="1" customWidth="1"/>
    <col min="13577" max="13577" width="2" style="1" customWidth="1"/>
    <col min="13578" max="13824" width="9" style="1" customWidth="1"/>
    <col min="13825" max="13825" width="3.6640625" style="1" customWidth="1"/>
    <col min="13826" max="13826" width="3.33203125" style="1" customWidth="1"/>
    <col min="13827" max="13827" width="12.21875" style="1" customWidth="1"/>
    <col min="13828" max="13828" width="4.21875" style="1" customWidth="1"/>
    <col min="13829" max="13829" width="4.77734375" style="1" customWidth="1"/>
    <col min="13830" max="13830" width="25.6640625" style="1" customWidth="1"/>
    <col min="13831" max="13831" width="23.77734375" style="1" customWidth="1"/>
    <col min="13832" max="13832" width="18.44140625" style="1" customWidth="1"/>
    <col min="13833" max="13833" width="2" style="1" customWidth="1"/>
    <col min="13834" max="14080" width="9" style="1" customWidth="1"/>
    <col min="14081" max="14081" width="3.6640625" style="1" customWidth="1"/>
    <col min="14082" max="14082" width="3.33203125" style="1" customWidth="1"/>
    <col min="14083" max="14083" width="12.21875" style="1" customWidth="1"/>
    <col min="14084" max="14084" width="4.21875" style="1" customWidth="1"/>
    <col min="14085" max="14085" width="4.77734375" style="1" customWidth="1"/>
    <col min="14086" max="14086" width="25.6640625" style="1" customWidth="1"/>
    <col min="14087" max="14087" width="23.77734375" style="1" customWidth="1"/>
    <col min="14088" max="14088" width="18.44140625" style="1" customWidth="1"/>
    <col min="14089" max="14089" width="2" style="1" customWidth="1"/>
    <col min="14090" max="14336" width="9" style="1" customWidth="1"/>
    <col min="14337" max="14337" width="3.6640625" style="1" customWidth="1"/>
    <col min="14338" max="14338" width="3.33203125" style="1" customWidth="1"/>
    <col min="14339" max="14339" width="12.21875" style="1" customWidth="1"/>
    <col min="14340" max="14340" width="4.21875" style="1" customWidth="1"/>
    <col min="14341" max="14341" width="4.77734375" style="1" customWidth="1"/>
    <col min="14342" max="14342" width="25.6640625" style="1" customWidth="1"/>
    <col min="14343" max="14343" width="23.77734375" style="1" customWidth="1"/>
    <col min="14344" max="14344" width="18.44140625" style="1" customWidth="1"/>
    <col min="14345" max="14345" width="2" style="1" customWidth="1"/>
    <col min="14346" max="14592" width="9" style="1" customWidth="1"/>
    <col min="14593" max="14593" width="3.6640625" style="1" customWidth="1"/>
    <col min="14594" max="14594" width="3.33203125" style="1" customWidth="1"/>
    <col min="14595" max="14595" width="12.21875" style="1" customWidth="1"/>
    <col min="14596" max="14596" width="4.21875" style="1" customWidth="1"/>
    <col min="14597" max="14597" width="4.77734375" style="1" customWidth="1"/>
    <col min="14598" max="14598" width="25.6640625" style="1" customWidth="1"/>
    <col min="14599" max="14599" width="23.77734375" style="1" customWidth="1"/>
    <col min="14600" max="14600" width="18.44140625" style="1" customWidth="1"/>
    <col min="14601" max="14601" width="2" style="1" customWidth="1"/>
    <col min="14602" max="14848" width="9" style="1" customWidth="1"/>
    <col min="14849" max="14849" width="3.6640625" style="1" customWidth="1"/>
    <col min="14850" max="14850" width="3.33203125" style="1" customWidth="1"/>
    <col min="14851" max="14851" width="12.21875" style="1" customWidth="1"/>
    <col min="14852" max="14852" width="4.21875" style="1" customWidth="1"/>
    <col min="14853" max="14853" width="4.77734375" style="1" customWidth="1"/>
    <col min="14854" max="14854" width="25.6640625" style="1" customWidth="1"/>
    <col min="14855" max="14855" width="23.77734375" style="1" customWidth="1"/>
    <col min="14856" max="14856" width="18.44140625" style="1" customWidth="1"/>
    <col min="14857" max="14857" width="2" style="1" customWidth="1"/>
    <col min="14858" max="15104" width="9" style="1" customWidth="1"/>
    <col min="15105" max="15105" width="3.6640625" style="1" customWidth="1"/>
    <col min="15106" max="15106" width="3.33203125" style="1" customWidth="1"/>
    <col min="15107" max="15107" width="12.21875" style="1" customWidth="1"/>
    <col min="15108" max="15108" width="4.21875" style="1" customWidth="1"/>
    <col min="15109" max="15109" width="4.77734375" style="1" customWidth="1"/>
    <col min="15110" max="15110" width="25.6640625" style="1" customWidth="1"/>
    <col min="15111" max="15111" width="23.77734375" style="1" customWidth="1"/>
    <col min="15112" max="15112" width="18.44140625" style="1" customWidth="1"/>
    <col min="15113" max="15113" width="2" style="1" customWidth="1"/>
    <col min="15114" max="15360" width="9" style="1" customWidth="1"/>
    <col min="15361" max="15361" width="3.6640625" style="1" customWidth="1"/>
    <col min="15362" max="15362" width="3.33203125" style="1" customWidth="1"/>
    <col min="15363" max="15363" width="12.21875" style="1" customWidth="1"/>
    <col min="15364" max="15364" width="4.21875" style="1" customWidth="1"/>
    <col min="15365" max="15365" width="4.77734375" style="1" customWidth="1"/>
    <col min="15366" max="15366" width="25.6640625" style="1" customWidth="1"/>
    <col min="15367" max="15367" width="23.77734375" style="1" customWidth="1"/>
    <col min="15368" max="15368" width="18.44140625" style="1" customWidth="1"/>
    <col min="15369" max="15369" width="2" style="1" customWidth="1"/>
    <col min="15370" max="15616" width="9" style="1" customWidth="1"/>
    <col min="15617" max="15617" width="3.6640625" style="1" customWidth="1"/>
    <col min="15618" max="15618" width="3.33203125" style="1" customWidth="1"/>
    <col min="15619" max="15619" width="12.21875" style="1" customWidth="1"/>
    <col min="15620" max="15620" width="4.21875" style="1" customWidth="1"/>
    <col min="15621" max="15621" width="4.77734375" style="1" customWidth="1"/>
    <col min="15622" max="15622" width="25.6640625" style="1" customWidth="1"/>
    <col min="15623" max="15623" width="23.77734375" style="1" customWidth="1"/>
    <col min="15624" max="15624" width="18.44140625" style="1" customWidth="1"/>
    <col min="15625" max="15625" width="2" style="1" customWidth="1"/>
    <col min="15626" max="15872" width="9" style="1" customWidth="1"/>
    <col min="15873" max="15873" width="3.6640625" style="1" customWidth="1"/>
    <col min="15874" max="15874" width="3.33203125" style="1" customWidth="1"/>
    <col min="15875" max="15875" width="12.21875" style="1" customWidth="1"/>
    <col min="15876" max="15876" width="4.21875" style="1" customWidth="1"/>
    <col min="15877" max="15877" width="4.77734375" style="1" customWidth="1"/>
    <col min="15878" max="15878" width="25.6640625" style="1" customWidth="1"/>
    <col min="15879" max="15879" width="23.77734375" style="1" customWidth="1"/>
    <col min="15880" max="15880" width="18.44140625" style="1" customWidth="1"/>
    <col min="15881" max="15881" width="2" style="1" customWidth="1"/>
    <col min="15882" max="16128" width="9" style="1" customWidth="1"/>
    <col min="16129" max="16129" width="3.6640625" style="1" customWidth="1"/>
    <col min="16130" max="16130" width="3.33203125" style="1" customWidth="1"/>
    <col min="16131" max="16131" width="12.21875" style="1" customWidth="1"/>
    <col min="16132" max="16132" width="4.21875" style="1" customWidth="1"/>
    <col min="16133" max="16133" width="4.77734375" style="1" customWidth="1"/>
    <col min="16134" max="16134" width="25.6640625" style="1" customWidth="1"/>
    <col min="16135" max="16135" width="23.77734375" style="1" customWidth="1"/>
    <col min="16136" max="16136" width="18.44140625" style="1" customWidth="1"/>
    <col min="16137" max="16137" width="2" style="1" customWidth="1"/>
    <col min="16138" max="16384" width="9" style="1" customWidth="1"/>
  </cols>
  <sheetData>
    <row r="1" spans="1:10">
      <c r="A1" s="295"/>
      <c r="B1" s="295" t="s">
        <v>685</v>
      </c>
      <c r="C1" s="295"/>
    </row>
    <row r="2" spans="1:10">
      <c r="A2" s="295"/>
      <c r="B2" s="295"/>
      <c r="C2" s="295"/>
    </row>
    <row r="3" spans="1:10" ht="19.2">
      <c r="B3" s="223" t="s">
        <v>369</v>
      </c>
      <c r="C3" s="223"/>
      <c r="D3" s="223"/>
      <c r="E3" s="223"/>
      <c r="F3" s="223"/>
      <c r="G3" s="223"/>
      <c r="H3" s="223"/>
    </row>
    <row r="4" spans="1:10" ht="12.75" customHeight="1">
      <c r="B4" s="223"/>
      <c r="C4" s="223"/>
      <c r="D4" s="223"/>
      <c r="E4" s="223"/>
      <c r="F4" s="223"/>
      <c r="G4" s="223"/>
    </row>
    <row r="5" spans="1:10" ht="37.5" customHeight="1">
      <c r="A5" s="213"/>
      <c r="B5" s="225" t="str">
        <v>※契約種目は、物品調達等及び委託役務に係る入札参加資格の認定及び入札参加資格要件となります。
※取扱品目は、契約種目をより詳細に分類したもので、指名競争入札や随意契約における業者選定の参考となる
　 情報になります。</v>
      </c>
      <c r="C5" s="225"/>
      <c r="D5" s="225"/>
      <c r="E5" s="225"/>
      <c r="F5" s="225"/>
      <c r="G5" s="225"/>
      <c r="H5" s="225"/>
    </row>
    <row r="6" spans="1:10" ht="16.2">
      <c r="B6" s="226" t="str">
        <v>※希望する契約種目及び取扱品目のチェック欄に、○（マル）を記入してください。</v>
      </c>
      <c r="C6" s="224"/>
      <c r="D6" s="224"/>
      <c r="E6" s="224"/>
      <c r="F6" s="224"/>
      <c r="G6" s="224"/>
    </row>
    <row r="7" spans="1:10" s="131" customFormat="1" ht="20.25" customHeight="1">
      <c r="A7" s="296" t="s">
        <v>29</v>
      </c>
      <c r="B7" s="303" t="s">
        <v>220</v>
      </c>
      <c r="C7" s="309"/>
      <c r="D7" s="317" t="s">
        <v>29</v>
      </c>
      <c r="E7" s="303" t="s">
        <v>371</v>
      </c>
      <c r="F7" s="321"/>
      <c r="G7" s="228" t="s">
        <v>62</v>
      </c>
      <c r="H7" s="331"/>
      <c r="I7" s="232"/>
      <c r="J7" s="293"/>
    </row>
    <row r="8" spans="1:10" s="131" customFormat="1" ht="17.25" customHeight="1">
      <c r="A8" s="297" t="str">
        <f>IF(OR(D8="○"),"○","")</f>
        <v/>
      </c>
      <c r="B8" s="304">
        <v>17</v>
      </c>
      <c r="C8" s="310" t="s">
        <v>373</v>
      </c>
      <c r="D8" s="318"/>
      <c r="E8" s="319" t="s">
        <v>223</v>
      </c>
      <c r="F8" s="322" t="s">
        <v>652</v>
      </c>
      <c r="G8" s="328" t="s">
        <v>277</v>
      </c>
      <c r="H8" s="332"/>
      <c r="I8" s="334"/>
      <c r="J8" s="293"/>
    </row>
    <row r="9" spans="1:10" s="131" customFormat="1" ht="17.25" customHeight="1">
      <c r="A9" s="298" t="str">
        <f>IF(OR(D9="○",D10="○",D11="○",D12="○",D13="○",D14="○",D15="○",D16="○",D17="○",D18="○",D19="○",D20="○"),"○","")</f>
        <v/>
      </c>
      <c r="B9" s="230" t="s">
        <v>109</v>
      </c>
      <c r="C9" s="311" t="s">
        <v>374</v>
      </c>
      <c r="D9" s="247"/>
      <c r="E9" s="249" t="s">
        <v>223</v>
      </c>
      <c r="F9" s="323" t="s">
        <v>377</v>
      </c>
      <c r="G9" s="267" t="s">
        <v>378</v>
      </c>
      <c r="H9" s="278"/>
      <c r="I9" s="287"/>
      <c r="J9" s="293"/>
    </row>
    <row r="10" spans="1:10" s="131" customFormat="1" ht="17.25" customHeight="1">
      <c r="A10" s="299"/>
      <c r="B10" s="305"/>
      <c r="C10" s="312" t="s">
        <v>380</v>
      </c>
      <c r="D10" s="244"/>
      <c r="E10" s="253" t="s">
        <v>224</v>
      </c>
      <c r="F10" s="324" t="s">
        <v>381</v>
      </c>
      <c r="G10" s="265" t="str">
        <v>アスファルトほ装、砂・砂利ほ装、アスファルト防水等</v>
      </c>
      <c r="H10" s="276"/>
      <c r="I10" s="285"/>
      <c r="J10" s="293"/>
    </row>
    <row r="11" spans="1:10" s="131" customFormat="1" ht="17.25" customHeight="1">
      <c r="A11" s="300"/>
      <c r="B11" s="305"/>
      <c r="C11" s="312"/>
      <c r="D11" s="242"/>
      <c r="E11" s="253" t="s">
        <v>230</v>
      </c>
      <c r="F11" s="325" t="s">
        <v>87</v>
      </c>
      <c r="G11" s="265" t="s">
        <v>87</v>
      </c>
      <c r="H11" s="276"/>
      <c r="I11" s="285"/>
      <c r="J11" s="293"/>
    </row>
    <row r="12" spans="1:10" s="131" customFormat="1" ht="17.25" customHeight="1">
      <c r="A12" s="300"/>
      <c r="B12" s="306"/>
      <c r="C12" s="313"/>
      <c r="D12" s="244"/>
      <c r="E12" s="250" t="s">
        <v>20</v>
      </c>
      <c r="F12" s="325" t="s">
        <v>382</v>
      </c>
      <c r="G12" s="265" t="s">
        <v>325</v>
      </c>
      <c r="H12" s="276"/>
      <c r="I12" s="285"/>
      <c r="J12" s="293"/>
    </row>
    <row r="13" spans="1:10" s="131" customFormat="1" ht="17.25" customHeight="1">
      <c r="A13" s="300"/>
      <c r="B13" s="306"/>
      <c r="C13" s="313"/>
      <c r="D13" s="242"/>
      <c r="E13" s="250" t="s">
        <v>258</v>
      </c>
      <c r="F13" s="325" t="s">
        <v>383</v>
      </c>
      <c r="G13" s="264" t="str">
        <v>大工、造作等</v>
      </c>
      <c r="H13" s="275"/>
      <c r="I13" s="284"/>
      <c r="J13" s="293"/>
    </row>
    <row r="14" spans="1:10" s="131" customFormat="1" ht="17.25" customHeight="1">
      <c r="A14" s="300"/>
      <c r="B14" s="306"/>
      <c r="C14" s="313"/>
      <c r="D14" s="244"/>
      <c r="E14" s="253" t="s">
        <v>208</v>
      </c>
      <c r="F14" s="325" t="s">
        <v>385</v>
      </c>
      <c r="G14" s="265" t="str">
        <v>左官、モルタル、吹付等</v>
      </c>
      <c r="H14" s="276"/>
      <c r="I14" s="285"/>
      <c r="J14" s="293"/>
    </row>
    <row r="15" spans="1:10" s="131" customFormat="1" ht="17.25" customHeight="1">
      <c r="A15" s="300"/>
      <c r="B15" s="306"/>
      <c r="C15" s="313"/>
      <c r="D15" s="242"/>
      <c r="E15" s="250" t="s">
        <v>283</v>
      </c>
      <c r="F15" s="325" t="s">
        <v>178</v>
      </c>
      <c r="G15" s="265" t="str">
        <v>とび、足場等仮設、工作物解体、土工、コンクリート、ネットフェンス、門扉取付、法面処理</v>
      </c>
      <c r="H15" s="276"/>
      <c r="I15" s="285"/>
      <c r="J15" s="293"/>
    </row>
    <row r="16" spans="1:10" s="131" customFormat="1" ht="17.25" customHeight="1">
      <c r="A16" s="300"/>
      <c r="B16" s="306"/>
      <c r="C16" s="314"/>
      <c r="D16" s="244"/>
      <c r="E16" s="250" t="s">
        <v>81</v>
      </c>
      <c r="F16" s="325" t="s">
        <v>384</v>
      </c>
      <c r="G16" s="265" t="s">
        <v>393</v>
      </c>
      <c r="H16" s="276"/>
      <c r="I16" s="285"/>
      <c r="J16" s="293"/>
    </row>
    <row r="17" spans="1:10" s="131" customFormat="1" ht="17.25" customHeight="1">
      <c r="A17" s="300"/>
      <c r="B17" s="306"/>
      <c r="C17" s="314"/>
      <c r="D17" s="242"/>
      <c r="E17" s="250" t="s">
        <v>326</v>
      </c>
      <c r="F17" s="325" t="s">
        <v>256</v>
      </c>
      <c r="G17" s="265" t="s">
        <v>394</v>
      </c>
      <c r="H17" s="276"/>
      <c r="I17" s="285"/>
      <c r="J17" s="293"/>
    </row>
    <row r="18" spans="1:10" s="131" customFormat="1" ht="17.25" customHeight="1">
      <c r="A18" s="300"/>
      <c r="B18" s="306"/>
      <c r="C18" s="314"/>
      <c r="D18" s="244"/>
      <c r="E18" s="253" t="s">
        <v>353</v>
      </c>
      <c r="F18" s="325" t="s">
        <v>397</v>
      </c>
      <c r="G18" s="265" t="s">
        <v>399</v>
      </c>
      <c r="H18" s="276"/>
      <c r="I18" s="285"/>
      <c r="J18" s="293"/>
    </row>
    <row r="19" spans="1:10" s="131" customFormat="1" ht="17.25" customHeight="1">
      <c r="A19" s="300"/>
      <c r="B19" s="306"/>
      <c r="C19" s="314"/>
      <c r="D19" s="245"/>
      <c r="E19" s="250" t="s">
        <v>234</v>
      </c>
      <c r="F19" s="325" t="s">
        <v>401</v>
      </c>
      <c r="G19" s="265" t="str">
        <v>塗装、外壁吹付</v>
      </c>
      <c r="H19" s="276"/>
      <c r="I19" s="285"/>
      <c r="J19" s="293"/>
    </row>
    <row r="20" spans="1:10" s="131" customFormat="1" ht="17.25" customHeight="1">
      <c r="A20" s="301"/>
      <c r="B20" s="306"/>
      <c r="C20" s="314"/>
      <c r="D20" s="243"/>
      <c r="E20" s="254" t="s">
        <v>405</v>
      </c>
      <c r="F20" s="326" t="s">
        <v>406</v>
      </c>
      <c r="G20" s="266" t="str">
        <v>天井仕上げ、壁張り、畳、ふすま、カーテン、ブラインド</v>
      </c>
      <c r="H20" s="277"/>
      <c r="I20" s="286"/>
      <c r="J20" s="293"/>
    </row>
    <row r="21" spans="1:10" s="131" customFormat="1" ht="17.25" customHeight="1">
      <c r="A21" s="298" t="str">
        <f>IF(OR(D21="○",D22="○",D23="○",D24="○",D25="○"),"○","")</f>
        <v/>
      </c>
      <c r="B21" s="307">
        <v>19</v>
      </c>
      <c r="C21" s="315" t="s">
        <v>242</v>
      </c>
      <c r="D21" s="244"/>
      <c r="E21" s="249" t="s">
        <v>223</v>
      </c>
      <c r="F21" s="323" t="s">
        <v>407</v>
      </c>
      <c r="G21" s="267" t="str">
        <v>冷暖房設備、排気・換気設備、エアコン室外機、換気ファン、換気扇</v>
      </c>
      <c r="H21" s="278"/>
      <c r="I21" s="287"/>
      <c r="J21" s="293"/>
    </row>
    <row r="22" spans="1:10" s="131" customFormat="1" ht="17.25" customHeight="1">
      <c r="A22" s="300"/>
      <c r="B22" s="306"/>
      <c r="C22" s="314" t="s">
        <v>380</v>
      </c>
      <c r="D22" s="242"/>
      <c r="E22" s="253" t="s">
        <v>224</v>
      </c>
      <c r="F22" s="325" t="s">
        <v>409</v>
      </c>
      <c r="G22" s="265" t="str">
        <v>送配電設備、構内電気設備、照明設備等</v>
      </c>
      <c r="H22" s="276"/>
      <c r="I22" s="285"/>
      <c r="J22" s="293"/>
    </row>
    <row r="23" spans="1:10" s="131" customFormat="1" ht="17.25" customHeight="1">
      <c r="A23" s="300"/>
      <c r="B23" s="306"/>
      <c r="C23" s="314"/>
      <c r="D23" s="244"/>
      <c r="E23" s="229" t="s">
        <v>230</v>
      </c>
      <c r="F23" s="325" t="s">
        <v>411</v>
      </c>
      <c r="G23" s="265" t="str">
        <v>テレビアンテナ、放送設備、内線設備、電話機</v>
      </c>
      <c r="H23" s="276"/>
      <c r="I23" s="285"/>
      <c r="J23" s="293"/>
    </row>
    <row r="24" spans="1:10" s="131" customFormat="1" ht="17.25" customHeight="1">
      <c r="A24" s="300"/>
      <c r="B24" s="306"/>
      <c r="C24" s="314"/>
      <c r="D24" s="245"/>
      <c r="E24" s="250" t="s">
        <v>20</v>
      </c>
      <c r="F24" s="325" t="s">
        <v>413</v>
      </c>
      <c r="G24" s="265" t="str">
        <v>ガス空調設備、ガス給湯器、ガス配管</v>
      </c>
      <c r="H24" s="276"/>
      <c r="I24" s="285"/>
      <c r="J24" s="293"/>
    </row>
    <row r="25" spans="1:10" s="131" customFormat="1" ht="17.25" customHeight="1">
      <c r="A25" s="300"/>
      <c r="B25" s="306"/>
      <c r="C25" s="314"/>
      <c r="D25" s="243"/>
      <c r="E25" s="229" t="s">
        <v>258</v>
      </c>
      <c r="F25" s="326" t="s">
        <v>368</v>
      </c>
      <c r="G25" s="266" t="str">
        <v>給水管、水道蛇口、洗面台、排水管、便器</v>
      </c>
      <c r="H25" s="277"/>
      <c r="I25" s="286"/>
      <c r="J25" s="293"/>
    </row>
    <row r="26" spans="1:10" s="131" customFormat="1" ht="17.25" customHeight="1">
      <c r="A26" s="302" t="str">
        <f>IF(OR(D26="○",D27="○",D28="○",D29="○"),"○","")</f>
        <v/>
      </c>
      <c r="B26" s="307">
        <v>20</v>
      </c>
      <c r="C26" s="315" t="s">
        <v>342</v>
      </c>
      <c r="D26" s="247"/>
      <c r="E26" s="249" t="s">
        <v>223</v>
      </c>
      <c r="F26" s="323" t="s">
        <v>611</v>
      </c>
      <c r="G26" s="267" t="str">
        <v>活版、軽印刷、平印刷、ラベルシール印刷、フォーム印刷、OCR印刷</v>
      </c>
      <c r="H26" s="278"/>
      <c r="I26" s="287"/>
      <c r="J26" s="293"/>
    </row>
    <row r="27" spans="1:10" s="131" customFormat="1" ht="17.25" customHeight="1">
      <c r="A27" s="300"/>
      <c r="B27" s="306"/>
      <c r="C27" s="314"/>
      <c r="D27" s="242"/>
      <c r="E27" s="253" t="s">
        <v>224</v>
      </c>
      <c r="F27" s="325" t="s">
        <v>695</v>
      </c>
      <c r="G27" s="265" t="s">
        <v>695</v>
      </c>
      <c r="H27" s="276"/>
      <c r="I27" s="285"/>
      <c r="J27" s="293"/>
    </row>
    <row r="28" spans="1:10" s="131" customFormat="1" ht="17.25" customHeight="1">
      <c r="A28" s="300"/>
      <c r="B28" s="306"/>
      <c r="C28" s="314"/>
      <c r="D28" s="242"/>
      <c r="E28" s="320" t="s">
        <v>230</v>
      </c>
      <c r="F28" s="325" t="s">
        <v>419</v>
      </c>
      <c r="G28" s="265" t="s">
        <v>142</v>
      </c>
      <c r="H28" s="276"/>
      <c r="I28" s="285"/>
      <c r="J28" s="293"/>
    </row>
    <row r="29" spans="1:10" s="131" customFormat="1" ht="17.25" customHeight="1">
      <c r="A29" s="300"/>
      <c r="B29" s="306"/>
      <c r="C29" s="314"/>
      <c r="D29" s="242"/>
      <c r="E29" s="229" t="s">
        <v>20</v>
      </c>
      <c r="F29" s="325" t="s">
        <v>421</v>
      </c>
      <c r="G29" s="265" t="str">
        <v>看板、表示板、標識、懸垂幕</v>
      </c>
      <c r="H29" s="276"/>
      <c r="I29" s="285"/>
      <c r="J29" s="293"/>
    </row>
    <row r="30" spans="1:10" s="131" customFormat="1" ht="17.25" customHeight="1">
      <c r="A30" s="302" t="str">
        <f>IF(OR(D30="○",D31="○",D32="○",D33="○",D34="○",D35="○",D36="○",D37="○",D38="○",D39="○",D40="○",D41="○",D42="○"),"○","")</f>
        <v/>
      </c>
      <c r="B30" s="307">
        <v>21</v>
      </c>
      <c r="C30" s="315" t="s">
        <v>370</v>
      </c>
      <c r="D30" s="247"/>
      <c r="E30" s="249" t="s">
        <v>223</v>
      </c>
      <c r="F30" s="323" t="s">
        <v>423</v>
      </c>
      <c r="G30" s="263"/>
      <c r="H30" s="274"/>
      <c r="I30" s="283"/>
      <c r="J30" s="293"/>
    </row>
    <row r="31" spans="1:10" s="131" customFormat="1" ht="17.25" customHeight="1">
      <c r="A31" s="300"/>
      <c r="B31" s="306"/>
      <c r="C31" s="314"/>
      <c r="D31" s="242"/>
      <c r="E31" s="253" t="s">
        <v>224</v>
      </c>
      <c r="F31" s="325" t="s">
        <v>19</v>
      </c>
      <c r="G31" s="265" t="str">
        <v>パソコン、サーバー、プリンター、複写機、情報システム、ソフトウエア</v>
      </c>
      <c r="H31" s="276"/>
      <c r="I31" s="285"/>
      <c r="J31" s="293"/>
    </row>
    <row r="32" spans="1:10" s="131" customFormat="1" ht="17.25" customHeight="1">
      <c r="A32" s="300"/>
      <c r="B32" s="306"/>
      <c r="C32" s="314"/>
      <c r="D32" s="242"/>
      <c r="E32" s="250" t="s">
        <v>230</v>
      </c>
      <c r="F32" s="325" t="s">
        <v>425</v>
      </c>
      <c r="G32" s="265" t="str">
        <v>書庫、ロッカー、家具</v>
      </c>
      <c r="H32" s="276"/>
      <c r="I32" s="285"/>
      <c r="J32" s="293"/>
    </row>
    <row r="33" spans="1:10" s="131" customFormat="1" ht="17.25" customHeight="1">
      <c r="A33" s="300"/>
      <c r="B33" s="306"/>
      <c r="C33" s="314"/>
      <c r="D33" s="242"/>
      <c r="E33" s="250" t="s">
        <v>20</v>
      </c>
      <c r="F33" s="325" t="s">
        <v>235</v>
      </c>
      <c r="G33" s="265" t="s">
        <v>427</v>
      </c>
      <c r="H33" s="276"/>
      <c r="I33" s="285"/>
      <c r="J33" s="293"/>
    </row>
    <row r="34" spans="1:10" s="131" customFormat="1" ht="17.25" customHeight="1">
      <c r="A34" s="300"/>
      <c r="B34" s="306"/>
      <c r="C34" s="314"/>
      <c r="D34" s="242"/>
      <c r="E34" s="253" t="s">
        <v>258</v>
      </c>
      <c r="F34" s="325" t="s">
        <v>428</v>
      </c>
      <c r="G34" s="265" t="str">
        <v>カメラ、光学機器、理化学機器、厨房機器、建設機械、農業・園芸機器</v>
      </c>
      <c r="H34" s="276"/>
      <c r="I34" s="285"/>
      <c r="J34" s="293"/>
    </row>
    <row r="35" spans="1:10" s="131" customFormat="1" ht="17.25" customHeight="1">
      <c r="A35" s="300"/>
      <c r="B35" s="306"/>
      <c r="C35" s="314"/>
      <c r="D35" s="242"/>
      <c r="E35" s="250" t="s">
        <v>208</v>
      </c>
      <c r="F35" s="325" t="s">
        <v>429</v>
      </c>
      <c r="G35" s="265" t="str">
        <v>プロジェクター、スライド、スクリーン、電話機、電話交換機、ファックス</v>
      </c>
      <c r="H35" s="276"/>
      <c r="I35" s="285"/>
      <c r="J35" s="293"/>
    </row>
    <row r="36" spans="1:10" s="131" customFormat="1" ht="17.25" customHeight="1">
      <c r="A36" s="300"/>
      <c r="B36" s="306"/>
      <c r="C36" s="314"/>
      <c r="D36" s="242"/>
      <c r="E36" s="250" t="s">
        <v>283</v>
      </c>
      <c r="F36" s="325" t="s">
        <v>431</v>
      </c>
      <c r="G36" s="265" t="str">
        <v>玄関敷マット、清掃用モップ</v>
      </c>
      <c r="H36" s="276"/>
      <c r="I36" s="285"/>
      <c r="J36" s="293"/>
    </row>
    <row r="37" spans="1:10" s="131" customFormat="1" ht="17.25" customHeight="1">
      <c r="A37" s="300"/>
      <c r="B37" s="306"/>
      <c r="C37" s="314"/>
      <c r="D37" s="245"/>
      <c r="E37" s="253" t="s">
        <v>81</v>
      </c>
      <c r="F37" s="326" t="s">
        <v>433</v>
      </c>
      <c r="G37" s="265" t="str">
        <v>布団、枕、シーツ</v>
      </c>
      <c r="H37" s="276"/>
      <c r="I37" s="285"/>
      <c r="J37" s="293"/>
    </row>
    <row r="38" spans="1:10" s="131" customFormat="1" ht="17.25" customHeight="1">
      <c r="A38" s="300"/>
      <c r="B38" s="306"/>
      <c r="C38" s="314"/>
      <c r="D38" s="245"/>
      <c r="E38" s="250" t="s">
        <v>326</v>
      </c>
      <c r="F38" s="326" t="s">
        <v>609</v>
      </c>
      <c r="G38" s="265" t="str">
        <v>自動車、バス、建設用車両</v>
      </c>
      <c r="H38" s="276"/>
      <c r="I38" s="285"/>
      <c r="J38" s="293"/>
    </row>
    <row r="39" spans="1:10" s="131" customFormat="1" ht="17.25" customHeight="1">
      <c r="A39" s="300"/>
      <c r="B39" s="306"/>
      <c r="C39" s="314"/>
      <c r="D39" s="245"/>
      <c r="E39" s="250" t="s">
        <v>353</v>
      </c>
      <c r="F39" s="326" t="s">
        <v>124</v>
      </c>
      <c r="G39" s="265" t="s">
        <v>437</v>
      </c>
      <c r="H39" s="276"/>
      <c r="I39" s="285"/>
      <c r="J39" s="293"/>
    </row>
    <row r="40" spans="1:10" s="131" customFormat="1" ht="17.25" customHeight="1">
      <c r="A40" s="300"/>
      <c r="B40" s="306"/>
      <c r="C40" s="314"/>
      <c r="D40" s="245"/>
      <c r="E40" s="253" t="s">
        <v>234</v>
      </c>
      <c r="F40" s="326" t="s">
        <v>403</v>
      </c>
      <c r="G40" s="265" t="str">
        <v>テント、旗、簡易トイレ</v>
      </c>
      <c r="H40" s="276"/>
      <c r="I40" s="285"/>
      <c r="J40" s="293"/>
    </row>
    <row r="41" spans="1:10" s="131" customFormat="1" ht="17.25" customHeight="1">
      <c r="A41" s="300"/>
      <c r="B41" s="306"/>
      <c r="C41" s="314"/>
      <c r="D41" s="245"/>
      <c r="E41" s="250" t="s">
        <v>405</v>
      </c>
      <c r="F41" s="326" t="s">
        <v>439</v>
      </c>
      <c r="G41" s="265" t="s">
        <v>430</v>
      </c>
      <c r="H41" s="276"/>
      <c r="I41" s="285"/>
      <c r="J41" s="293"/>
    </row>
    <row r="42" spans="1:10" s="131" customFormat="1" ht="17.25" customHeight="1">
      <c r="A42" s="301"/>
      <c r="B42" s="308"/>
      <c r="C42" s="316"/>
      <c r="D42" s="243"/>
      <c r="E42" s="252" t="s">
        <v>441</v>
      </c>
      <c r="F42" s="327" t="s">
        <v>149</v>
      </c>
      <c r="G42" s="329" t="s">
        <v>442</v>
      </c>
      <c r="H42" s="333"/>
      <c r="I42" s="335" t="s">
        <v>301</v>
      </c>
      <c r="J42" s="293"/>
    </row>
    <row r="43" spans="1:10" s="131" customFormat="1" ht="18" customHeight="1">
      <c r="A43" s="209"/>
      <c r="B43" s="306"/>
      <c r="C43" s="209"/>
      <c r="D43" s="209"/>
      <c r="E43" s="305"/>
      <c r="F43" s="209"/>
      <c r="G43" s="330"/>
      <c r="H43" s="131"/>
      <c r="I43" s="131"/>
      <c r="J43" s="131"/>
    </row>
    <row r="44" spans="1:10">
      <c r="A44" s="46"/>
    </row>
  </sheetData>
  <sheetProtection password="FA69" sheet="1" deleteColumns="0" deleteRows="0"/>
  <mergeCells count="39">
    <mergeCell ref="B3:H3"/>
    <mergeCell ref="B5:H5"/>
    <mergeCell ref="B7:C7"/>
    <mergeCell ref="E7:F7"/>
    <mergeCell ref="G7:I7"/>
    <mergeCell ref="G8:I8"/>
    <mergeCell ref="G9:I9"/>
    <mergeCell ref="G10:I10"/>
    <mergeCell ref="G11:I11"/>
    <mergeCell ref="G12:I12"/>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G31:I31"/>
    <mergeCell ref="G32:I32"/>
    <mergeCell ref="G33:I33"/>
    <mergeCell ref="G34:I34"/>
    <mergeCell ref="G35:I35"/>
    <mergeCell ref="G36:I36"/>
    <mergeCell ref="G37:I37"/>
    <mergeCell ref="G38:I38"/>
    <mergeCell ref="G39:I39"/>
    <mergeCell ref="G40:I40"/>
    <mergeCell ref="G41:I41"/>
  </mergeCells>
  <phoneticPr fontId="2"/>
  <dataValidations count="1">
    <dataValidation type="list" allowBlank="1" showDropDown="0" showInputMessage="1" showErrorMessage="1" sqref="D8:D42">
      <formula1>"○"</formula1>
    </dataValidation>
  </dataValidations>
  <pageMargins left="0.6692913385826772" right="0.15748031496062992" top="0.47244094488188981" bottom="0.31496062992125984" header="0.27559055118110237" footer="0.27559055118110237"/>
  <pageSetup paperSize="9" fitToWidth="1" fitToHeight="1" orientation="portrait" usePrinterDefaults="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tabColor rgb="FF00B050"/>
  </sheetPr>
  <dimension ref="A1:J90"/>
  <sheetViews>
    <sheetView view="pageBreakPreview" topLeftCell="A31" zoomScaleSheetLayoutView="100" workbookViewId="0">
      <selection activeCell="F1" sqref="F1"/>
    </sheetView>
  </sheetViews>
  <sheetFormatPr defaultRowHeight="13.2"/>
  <cols>
    <col min="1" max="1" width="3.88671875" style="206" customWidth="1"/>
    <col min="2" max="2" width="3.33203125" style="336" customWidth="1"/>
    <col min="3" max="3" width="13.109375" style="1" customWidth="1"/>
    <col min="4" max="4" width="3.88671875" style="1" customWidth="1"/>
    <col min="5" max="5" width="3.33203125" style="206" customWidth="1"/>
    <col min="6" max="6" width="26.6640625" style="1" customWidth="1"/>
    <col min="7" max="7" width="23.88671875" style="1" customWidth="1"/>
    <col min="8" max="8" width="17.77734375" style="1" customWidth="1"/>
    <col min="9" max="9" width="2.109375" style="1" customWidth="1"/>
    <col min="10" max="256" width="9" style="1" customWidth="1"/>
    <col min="257" max="257" width="3.88671875" style="1" customWidth="1"/>
    <col min="258" max="258" width="3.33203125" style="1" customWidth="1"/>
    <col min="259" max="259" width="17.6640625" style="1" customWidth="1"/>
    <col min="260" max="260" width="3.88671875" style="1" customWidth="1"/>
    <col min="261" max="261" width="4.77734375" style="1" customWidth="1"/>
    <col min="262" max="262" width="25.77734375" style="1" customWidth="1"/>
    <col min="263" max="263" width="22.33203125" style="1" customWidth="1"/>
    <col min="264" max="264" width="14.77734375" style="1" customWidth="1"/>
    <col min="265" max="265" width="2.6640625" style="1" customWidth="1"/>
    <col min="266" max="512" width="9" style="1" customWidth="1"/>
    <col min="513" max="513" width="3.88671875" style="1" customWidth="1"/>
    <col min="514" max="514" width="3.33203125" style="1" customWidth="1"/>
    <col min="515" max="515" width="17.6640625" style="1" customWidth="1"/>
    <col min="516" max="516" width="3.88671875" style="1" customWidth="1"/>
    <col min="517" max="517" width="4.77734375" style="1" customWidth="1"/>
    <col min="518" max="518" width="25.77734375" style="1" customWidth="1"/>
    <col min="519" max="519" width="22.33203125" style="1" customWidth="1"/>
    <col min="520" max="520" width="14.77734375" style="1" customWidth="1"/>
    <col min="521" max="521" width="2.6640625" style="1" customWidth="1"/>
    <col min="522" max="768" width="9" style="1" customWidth="1"/>
    <col min="769" max="769" width="3.88671875" style="1" customWidth="1"/>
    <col min="770" max="770" width="3.33203125" style="1" customWidth="1"/>
    <col min="771" max="771" width="17.6640625" style="1" customWidth="1"/>
    <col min="772" max="772" width="3.88671875" style="1" customWidth="1"/>
    <col min="773" max="773" width="4.77734375" style="1" customWidth="1"/>
    <col min="774" max="774" width="25.77734375" style="1" customWidth="1"/>
    <col min="775" max="775" width="22.33203125" style="1" customWidth="1"/>
    <col min="776" max="776" width="14.77734375" style="1" customWidth="1"/>
    <col min="777" max="777" width="2.6640625" style="1" customWidth="1"/>
    <col min="778" max="1024" width="9" style="1" customWidth="1"/>
    <col min="1025" max="1025" width="3.88671875" style="1" customWidth="1"/>
    <col min="1026" max="1026" width="3.33203125" style="1" customWidth="1"/>
    <col min="1027" max="1027" width="17.6640625" style="1" customWidth="1"/>
    <col min="1028" max="1028" width="3.88671875" style="1" customWidth="1"/>
    <col min="1029" max="1029" width="4.77734375" style="1" customWidth="1"/>
    <col min="1030" max="1030" width="25.77734375" style="1" customWidth="1"/>
    <col min="1031" max="1031" width="22.33203125" style="1" customWidth="1"/>
    <col min="1032" max="1032" width="14.77734375" style="1" customWidth="1"/>
    <col min="1033" max="1033" width="2.6640625" style="1" customWidth="1"/>
    <col min="1034" max="1280" width="9" style="1" customWidth="1"/>
    <col min="1281" max="1281" width="3.88671875" style="1" customWidth="1"/>
    <col min="1282" max="1282" width="3.33203125" style="1" customWidth="1"/>
    <col min="1283" max="1283" width="17.6640625" style="1" customWidth="1"/>
    <col min="1284" max="1284" width="3.88671875" style="1" customWidth="1"/>
    <col min="1285" max="1285" width="4.77734375" style="1" customWidth="1"/>
    <col min="1286" max="1286" width="25.77734375" style="1" customWidth="1"/>
    <col min="1287" max="1287" width="22.33203125" style="1" customWidth="1"/>
    <col min="1288" max="1288" width="14.77734375" style="1" customWidth="1"/>
    <col min="1289" max="1289" width="2.6640625" style="1" customWidth="1"/>
    <col min="1290" max="1536" width="9" style="1" customWidth="1"/>
    <col min="1537" max="1537" width="3.88671875" style="1" customWidth="1"/>
    <col min="1538" max="1538" width="3.33203125" style="1" customWidth="1"/>
    <col min="1539" max="1539" width="17.6640625" style="1" customWidth="1"/>
    <col min="1540" max="1540" width="3.88671875" style="1" customWidth="1"/>
    <col min="1541" max="1541" width="4.77734375" style="1" customWidth="1"/>
    <col min="1542" max="1542" width="25.77734375" style="1" customWidth="1"/>
    <col min="1543" max="1543" width="22.33203125" style="1" customWidth="1"/>
    <col min="1544" max="1544" width="14.77734375" style="1" customWidth="1"/>
    <col min="1545" max="1545" width="2.6640625" style="1" customWidth="1"/>
    <col min="1546" max="1792" width="9" style="1" customWidth="1"/>
    <col min="1793" max="1793" width="3.88671875" style="1" customWidth="1"/>
    <col min="1794" max="1794" width="3.33203125" style="1" customWidth="1"/>
    <col min="1795" max="1795" width="17.6640625" style="1" customWidth="1"/>
    <col min="1796" max="1796" width="3.88671875" style="1" customWidth="1"/>
    <col min="1797" max="1797" width="4.77734375" style="1" customWidth="1"/>
    <col min="1798" max="1798" width="25.77734375" style="1" customWidth="1"/>
    <col min="1799" max="1799" width="22.33203125" style="1" customWidth="1"/>
    <col min="1800" max="1800" width="14.77734375" style="1" customWidth="1"/>
    <col min="1801" max="1801" width="2.6640625" style="1" customWidth="1"/>
    <col min="1802" max="2048" width="9" style="1" customWidth="1"/>
    <col min="2049" max="2049" width="3.88671875" style="1" customWidth="1"/>
    <col min="2050" max="2050" width="3.33203125" style="1" customWidth="1"/>
    <col min="2051" max="2051" width="17.6640625" style="1" customWidth="1"/>
    <col min="2052" max="2052" width="3.88671875" style="1" customWidth="1"/>
    <col min="2053" max="2053" width="4.77734375" style="1" customWidth="1"/>
    <col min="2054" max="2054" width="25.77734375" style="1" customWidth="1"/>
    <col min="2055" max="2055" width="22.33203125" style="1" customWidth="1"/>
    <col min="2056" max="2056" width="14.77734375" style="1" customWidth="1"/>
    <col min="2057" max="2057" width="2.6640625" style="1" customWidth="1"/>
    <col min="2058" max="2304" width="9" style="1" customWidth="1"/>
    <col min="2305" max="2305" width="3.88671875" style="1" customWidth="1"/>
    <col min="2306" max="2306" width="3.33203125" style="1" customWidth="1"/>
    <col min="2307" max="2307" width="17.6640625" style="1" customWidth="1"/>
    <col min="2308" max="2308" width="3.88671875" style="1" customWidth="1"/>
    <col min="2309" max="2309" width="4.77734375" style="1" customWidth="1"/>
    <col min="2310" max="2310" width="25.77734375" style="1" customWidth="1"/>
    <col min="2311" max="2311" width="22.33203125" style="1" customWidth="1"/>
    <col min="2312" max="2312" width="14.77734375" style="1" customWidth="1"/>
    <col min="2313" max="2313" width="2.6640625" style="1" customWidth="1"/>
    <col min="2314" max="2560" width="9" style="1" customWidth="1"/>
    <col min="2561" max="2561" width="3.88671875" style="1" customWidth="1"/>
    <col min="2562" max="2562" width="3.33203125" style="1" customWidth="1"/>
    <col min="2563" max="2563" width="17.6640625" style="1" customWidth="1"/>
    <col min="2564" max="2564" width="3.88671875" style="1" customWidth="1"/>
    <col min="2565" max="2565" width="4.77734375" style="1" customWidth="1"/>
    <col min="2566" max="2566" width="25.77734375" style="1" customWidth="1"/>
    <col min="2567" max="2567" width="22.33203125" style="1" customWidth="1"/>
    <col min="2568" max="2568" width="14.77734375" style="1" customWidth="1"/>
    <col min="2569" max="2569" width="2.6640625" style="1" customWidth="1"/>
    <col min="2570" max="2816" width="9" style="1" customWidth="1"/>
    <col min="2817" max="2817" width="3.88671875" style="1" customWidth="1"/>
    <col min="2818" max="2818" width="3.33203125" style="1" customWidth="1"/>
    <col min="2819" max="2819" width="17.6640625" style="1" customWidth="1"/>
    <col min="2820" max="2820" width="3.88671875" style="1" customWidth="1"/>
    <col min="2821" max="2821" width="4.77734375" style="1" customWidth="1"/>
    <col min="2822" max="2822" width="25.77734375" style="1" customWidth="1"/>
    <col min="2823" max="2823" width="22.33203125" style="1" customWidth="1"/>
    <col min="2824" max="2824" width="14.77734375" style="1" customWidth="1"/>
    <col min="2825" max="2825" width="2.6640625" style="1" customWidth="1"/>
    <col min="2826" max="3072" width="9" style="1" customWidth="1"/>
    <col min="3073" max="3073" width="3.88671875" style="1" customWidth="1"/>
    <col min="3074" max="3074" width="3.33203125" style="1" customWidth="1"/>
    <col min="3075" max="3075" width="17.6640625" style="1" customWidth="1"/>
    <col min="3076" max="3076" width="3.88671875" style="1" customWidth="1"/>
    <col min="3077" max="3077" width="4.77734375" style="1" customWidth="1"/>
    <col min="3078" max="3078" width="25.77734375" style="1" customWidth="1"/>
    <col min="3079" max="3079" width="22.33203125" style="1" customWidth="1"/>
    <col min="3080" max="3080" width="14.77734375" style="1" customWidth="1"/>
    <col min="3081" max="3081" width="2.6640625" style="1" customWidth="1"/>
    <col min="3082" max="3328" width="9" style="1" customWidth="1"/>
    <col min="3329" max="3329" width="3.88671875" style="1" customWidth="1"/>
    <col min="3330" max="3330" width="3.33203125" style="1" customWidth="1"/>
    <col min="3331" max="3331" width="17.6640625" style="1" customWidth="1"/>
    <col min="3332" max="3332" width="3.88671875" style="1" customWidth="1"/>
    <col min="3333" max="3333" width="4.77734375" style="1" customWidth="1"/>
    <col min="3334" max="3334" width="25.77734375" style="1" customWidth="1"/>
    <col min="3335" max="3335" width="22.33203125" style="1" customWidth="1"/>
    <col min="3336" max="3336" width="14.77734375" style="1" customWidth="1"/>
    <col min="3337" max="3337" width="2.6640625" style="1" customWidth="1"/>
    <col min="3338" max="3584" width="9" style="1" customWidth="1"/>
    <col min="3585" max="3585" width="3.88671875" style="1" customWidth="1"/>
    <col min="3586" max="3586" width="3.33203125" style="1" customWidth="1"/>
    <col min="3587" max="3587" width="17.6640625" style="1" customWidth="1"/>
    <col min="3588" max="3588" width="3.88671875" style="1" customWidth="1"/>
    <col min="3589" max="3589" width="4.77734375" style="1" customWidth="1"/>
    <col min="3590" max="3590" width="25.77734375" style="1" customWidth="1"/>
    <col min="3591" max="3591" width="22.33203125" style="1" customWidth="1"/>
    <col min="3592" max="3592" width="14.77734375" style="1" customWidth="1"/>
    <col min="3593" max="3593" width="2.6640625" style="1" customWidth="1"/>
    <col min="3594" max="3840" width="9" style="1" customWidth="1"/>
    <col min="3841" max="3841" width="3.88671875" style="1" customWidth="1"/>
    <col min="3842" max="3842" width="3.33203125" style="1" customWidth="1"/>
    <col min="3843" max="3843" width="17.6640625" style="1" customWidth="1"/>
    <col min="3844" max="3844" width="3.88671875" style="1" customWidth="1"/>
    <col min="3845" max="3845" width="4.77734375" style="1" customWidth="1"/>
    <col min="3846" max="3846" width="25.77734375" style="1" customWidth="1"/>
    <col min="3847" max="3847" width="22.33203125" style="1" customWidth="1"/>
    <col min="3848" max="3848" width="14.77734375" style="1" customWidth="1"/>
    <col min="3849" max="3849" width="2.6640625" style="1" customWidth="1"/>
    <col min="3850" max="4096" width="9" style="1" customWidth="1"/>
    <col min="4097" max="4097" width="3.88671875" style="1" customWidth="1"/>
    <col min="4098" max="4098" width="3.33203125" style="1" customWidth="1"/>
    <col min="4099" max="4099" width="17.6640625" style="1" customWidth="1"/>
    <col min="4100" max="4100" width="3.88671875" style="1" customWidth="1"/>
    <col min="4101" max="4101" width="4.77734375" style="1" customWidth="1"/>
    <col min="4102" max="4102" width="25.77734375" style="1" customWidth="1"/>
    <col min="4103" max="4103" width="22.33203125" style="1" customWidth="1"/>
    <col min="4104" max="4104" width="14.77734375" style="1" customWidth="1"/>
    <col min="4105" max="4105" width="2.6640625" style="1" customWidth="1"/>
    <col min="4106" max="4352" width="9" style="1" customWidth="1"/>
    <col min="4353" max="4353" width="3.88671875" style="1" customWidth="1"/>
    <col min="4354" max="4354" width="3.33203125" style="1" customWidth="1"/>
    <col min="4355" max="4355" width="17.6640625" style="1" customWidth="1"/>
    <col min="4356" max="4356" width="3.88671875" style="1" customWidth="1"/>
    <col min="4357" max="4357" width="4.77734375" style="1" customWidth="1"/>
    <col min="4358" max="4358" width="25.77734375" style="1" customWidth="1"/>
    <col min="4359" max="4359" width="22.33203125" style="1" customWidth="1"/>
    <col min="4360" max="4360" width="14.77734375" style="1" customWidth="1"/>
    <col min="4361" max="4361" width="2.6640625" style="1" customWidth="1"/>
    <col min="4362" max="4608" width="9" style="1" customWidth="1"/>
    <col min="4609" max="4609" width="3.88671875" style="1" customWidth="1"/>
    <col min="4610" max="4610" width="3.33203125" style="1" customWidth="1"/>
    <col min="4611" max="4611" width="17.6640625" style="1" customWidth="1"/>
    <col min="4612" max="4612" width="3.88671875" style="1" customWidth="1"/>
    <col min="4613" max="4613" width="4.77734375" style="1" customWidth="1"/>
    <col min="4614" max="4614" width="25.77734375" style="1" customWidth="1"/>
    <col min="4615" max="4615" width="22.33203125" style="1" customWidth="1"/>
    <col min="4616" max="4616" width="14.77734375" style="1" customWidth="1"/>
    <col min="4617" max="4617" width="2.6640625" style="1" customWidth="1"/>
    <col min="4618" max="4864" width="9" style="1" customWidth="1"/>
    <col min="4865" max="4865" width="3.88671875" style="1" customWidth="1"/>
    <col min="4866" max="4866" width="3.33203125" style="1" customWidth="1"/>
    <col min="4867" max="4867" width="17.6640625" style="1" customWidth="1"/>
    <col min="4868" max="4868" width="3.88671875" style="1" customWidth="1"/>
    <col min="4869" max="4869" width="4.77734375" style="1" customWidth="1"/>
    <col min="4870" max="4870" width="25.77734375" style="1" customWidth="1"/>
    <col min="4871" max="4871" width="22.33203125" style="1" customWidth="1"/>
    <col min="4872" max="4872" width="14.77734375" style="1" customWidth="1"/>
    <col min="4873" max="4873" width="2.6640625" style="1" customWidth="1"/>
    <col min="4874" max="5120" width="9" style="1" customWidth="1"/>
    <col min="5121" max="5121" width="3.88671875" style="1" customWidth="1"/>
    <col min="5122" max="5122" width="3.33203125" style="1" customWidth="1"/>
    <col min="5123" max="5123" width="17.6640625" style="1" customWidth="1"/>
    <col min="5124" max="5124" width="3.88671875" style="1" customWidth="1"/>
    <col min="5125" max="5125" width="4.77734375" style="1" customWidth="1"/>
    <col min="5126" max="5126" width="25.77734375" style="1" customWidth="1"/>
    <col min="5127" max="5127" width="22.33203125" style="1" customWidth="1"/>
    <col min="5128" max="5128" width="14.77734375" style="1" customWidth="1"/>
    <col min="5129" max="5129" width="2.6640625" style="1" customWidth="1"/>
    <col min="5130" max="5376" width="9" style="1" customWidth="1"/>
    <col min="5377" max="5377" width="3.88671875" style="1" customWidth="1"/>
    <col min="5378" max="5378" width="3.33203125" style="1" customWidth="1"/>
    <col min="5379" max="5379" width="17.6640625" style="1" customWidth="1"/>
    <col min="5380" max="5380" width="3.88671875" style="1" customWidth="1"/>
    <col min="5381" max="5381" width="4.77734375" style="1" customWidth="1"/>
    <col min="5382" max="5382" width="25.77734375" style="1" customWidth="1"/>
    <col min="5383" max="5383" width="22.33203125" style="1" customWidth="1"/>
    <col min="5384" max="5384" width="14.77734375" style="1" customWidth="1"/>
    <col min="5385" max="5385" width="2.6640625" style="1" customWidth="1"/>
    <col min="5386" max="5632" width="9" style="1" customWidth="1"/>
    <col min="5633" max="5633" width="3.88671875" style="1" customWidth="1"/>
    <col min="5634" max="5634" width="3.33203125" style="1" customWidth="1"/>
    <col min="5635" max="5635" width="17.6640625" style="1" customWidth="1"/>
    <col min="5636" max="5636" width="3.88671875" style="1" customWidth="1"/>
    <col min="5637" max="5637" width="4.77734375" style="1" customWidth="1"/>
    <col min="5638" max="5638" width="25.77734375" style="1" customWidth="1"/>
    <col min="5639" max="5639" width="22.33203125" style="1" customWidth="1"/>
    <col min="5640" max="5640" width="14.77734375" style="1" customWidth="1"/>
    <col min="5641" max="5641" width="2.6640625" style="1" customWidth="1"/>
    <col min="5642" max="5888" width="9" style="1" customWidth="1"/>
    <col min="5889" max="5889" width="3.88671875" style="1" customWidth="1"/>
    <col min="5890" max="5890" width="3.33203125" style="1" customWidth="1"/>
    <col min="5891" max="5891" width="17.6640625" style="1" customWidth="1"/>
    <col min="5892" max="5892" width="3.88671875" style="1" customWidth="1"/>
    <col min="5893" max="5893" width="4.77734375" style="1" customWidth="1"/>
    <col min="5894" max="5894" width="25.77734375" style="1" customWidth="1"/>
    <col min="5895" max="5895" width="22.33203125" style="1" customWidth="1"/>
    <col min="5896" max="5896" width="14.77734375" style="1" customWidth="1"/>
    <col min="5897" max="5897" width="2.6640625" style="1" customWidth="1"/>
    <col min="5898" max="6144" width="9" style="1" customWidth="1"/>
    <col min="6145" max="6145" width="3.88671875" style="1" customWidth="1"/>
    <col min="6146" max="6146" width="3.33203125" style="1" customWidth="1"/>
    <col min="6147" max="6147" width="17.6640625" style="1" customWidth="1"/>
    <col min="6148" max="6148" width="3.88671875" style="1" customWidth="1"/>
    <col min="6149" max="6149" width="4.77734375" style="1" customWidth="1"/>
    <col min="6150" max="6150" width="25.77734375" style="1" customWidth="1"/>
    <col min="6151" max="6151" width="22.33203125" style="1" customWidth="1"/>
    <col min="6152" max="6152" width="14.77734375" style="1" customWidth="1"/>
    <col min="6153" max="6153" width="2.6640625" style="1" customWidth="1"/>
    <col min="6154" max="6400" width="9" style="1" customWidth="1"/>
    <col min="6401" max="6401" width="3.88671875" style="1" customWidth="1"/>
    <col min="6402" max="6402" width="3.33203125" style="1" customWidth="1"/>
    <col min="6403" max="6403" width="17.6640625" style="1" customWidth="1"/>
    <col min="6404" max="6404" width="3.88671875" style="1" customWidth="1"/>
    <col min="6405" max="6405" width="4.77734375" style="1" customWidth="1"/>
    <col min="6406" max="6406" width="25.77734375" style="1" customWidth="1"/>
    <col min="6407" max="6407" width="22.33203125" style="1" customWidth="1"/>
    <col min="6408" max="6408" width="14.77734375" style="1" customWidth="1"/>
    <col min="6409" max="6409" width="2.6640625" style="1" customWidth="1"/>
    <col min="6410" max="6656" width="9" style="1" customWidth="1"/>
    <col min="6657" max="6657" width="3.88671875" style="1" customWidth="1"/>
    <col min="6658" max="6658" width="3.33203125" style="1" customWidth="1"/>
    <col min="6659" max="6659" width="17.6640625" style="1" customWidth="1"/>
    <col min="6660" max="6660" width="3.88671875" style="1" customWidth="1"/>
    <col min="6661" max="6661" width="4.77734375" style="1" customWidth="1"/>
    <col min="6662" max="6662" width="25.77734375" style="1" customWidth="1"/>
    <col min="6663" max="6663" width="22.33203125" style="1" customWidth="1"/>
    <col min="6664" max="6664" width="14.77734375" style="1" customWidth="1"/>
    <col min="6665" max="6665" width="2.6640625" style="1" customWidth="1"/>
    <col min="6666" max="6912" width="9" style="1" customWidth="1"/>
    <col min="6913" max="6913" width="3.88671875" style="1" customWidth="1"/>
    <col min="6914" max="6914" width="3.33203125" style="1" customWidth="1"/>
    <col min="6915" max="6915" width="17.6640625" style="1" customWidth="1"/>
    <col min="6916" max="6916" width="3.88671875" style="1" customWidth="1"/>
    <col min="6917" max="6917" width="4.77734375" style="1" customWidth="1"/>
    <col min="6918" max="6918" width="25.77734375" style="1" customWidth="1"/>
    <col min="6919" max="6919" width="22.33203125" style="1" customWidth="1"/>
    <col min="6920" max="6920" width="14.77734375" style="1" customWidth="1"/>
    <col min="6921" max="6921" width="2.6640625" style="1" customWidth="1"/>
    <col min="6922" max="7168" width="9" style="1" customWidth="1"/>
    <col min="7169" max="7169" width="3.88671875" style="1" customWidth="1"/>
    <col min="7170" max="7170" width="3.33203125" style="1" customWidth="1"/>
    <col min="7171" max="7171" width="17.6640625" style="1" customWidth="1"/>
    <col min="7172" max="7172" width="3.88671875" style="1" customWidth="1"/>
    <col min="7173" max="7173" width="4.77734375" style="1" customWidth="1"/>
    <col min="7174" max="7174" width="25.77734375" style="1" customWidth="1"/>
    <col min="7175" max="7175" width="22.33203125" style="1" customWidth="1"/>
    <col min="7176" max="7176" width="14.77734375" style="1" customWidth="1"/>
    <col min="7177" max="7177" width="2.6640625" style="1" customWidth="1"/>
    <col min="7178" max="7424" width="9" style="1" customWidth="1"/>
    <col min="7425" max="7425" width="3.88671875" style="1" customWidth="1"/>
    <col min="7426" max="7426" width="3.33203125" style="1" customWidth="1"/>
    <col min="7427" max="7427" width="17.6640625" style="1" customWidth="1"/>
    <col min="7428" max="7428" width="3.88671875" style="1" customWidth="1"/>
    <col min="7429" max="7429" width="4.77734375" style="1" customWidth="1"/>
    <col min="7430" max="7430" width="25.77734375" style="1" customWidth="1"/>
    <col min="7431" max="7431" width="22.33203125" style="1" customWidth="1"/>
    <col min="7432" max="7432" width="14.77734375" style="1" customWidth="1"/>
    <col min="7433" max="7433" width="2.6640625" style="1" customWidth="1"/>
    <col min="7434" max="7680" width="9" style="1" customWidth="1"/>
    <col min="7681" max="7681" width="3.88671875" style="1" customWidth="1"/>
    <col min="7682" max="7682" width="3.33203125" style="1" customWidth="1"/>
    <col min="7683" max="7683" width="17.6640625" style="1" customWidth="1"/>
    <col min="7684" max="7684" width="3.88671875" style="1" customWidth="1"/>
    <col min="7685" max="7685" width="4.77734375" style="1" customWidth="1"/>
    <col min="7686" max="7686" width="25.77734375" style="1" customWidth="1"/>
    <col min="7687" max="7687" width="22.33203125" style="1" customWidth="1"/>
    <col min="7688" max="7688" width="14.77734375" style="1" customWidth="1"/>
    <col min="7689" max="7689" width="2.6640625" style="1" customWidth="1"/>
    <col min="7690" max="7936" width="9" style="1" customWidth="1"/>
    <col min="7937" max="7937" width="3.88671875" style="1" customWidth="1"/>
    <col min="7938" max="7938" width="3.33203125" style="1" customWidth="1"/>
    <col min="7939" max="7939" width="17.6640625" style="1" customWidth="1"/>
    <col min="7940" max="7940" width="3.88671875" style="1" customWidth="1"/>
    <col min="7941" max="7941" width="4.77734375" style="1" customWidth="1"/>
    <col min="7942" max="7942" width="25.77734375" style="1" customWidth="1"/>
    <col min="7943" max="7943" width="22.33203125" style="1" customWidth="1"/>
    <col min="7944" max="7944" width="14.77734375" style="1" customWidth="1"/>
    <col min="7945" max="7945" width="2.6640625" style="1" customWidth="1"/>
    <col min="7946" max="8192" width="9" style="1" customWidth="1"/>
    <col min="8193" max="8193" width="3.88671875" style="1" customWidth="1"/>
    <col min="8194" max="8194" width="3.33203125" style="1" customWidth="1"/>
    <col min="8195" max="8195" width="17.6640625" style="1" customWidth="1"/>
    <col min="8196" max="8196" width="3.88671875" style="1" customWidth="1"/>
    <col min="8197" max="8197" width="4.77734375" style="1" customWidth="1"/>
    <col min="8198" max="8198" width="25.77734375" style="1" customWidth="1"/>
    <col min="8199" max="8199" width="22.33203125" style="1" customWidth="1"/>
    <col min="8200" max="8200" width="14.77734375" style="1" customWidth="1"/>
    <col min="8201" max="8201" width="2.6640625" style="1" customWidth="1"/>
    <col min="8202" max="8448" width="9" style="1" customWidth="1"/>
    <col min="8449" max="8449" width="3.88671875" style="1" customWidth="1"/>
    <col min="8450" max="8450" width="3.33203125" style="1" customWidth="1"/>
    <col min="8451" max="8451" width="17.6640625" style="1" customWidth="1"/>
    <col min="8452" max="8452" width="3.88671875" style="1" customWidth="1"/>
    <col min="8453" max="8453" width="4.77734375" style="1" customWidth="1"/>
    <col min="8454" max="8454" width="25.77734375" style="1" customWidth="1"/>
    <col min="8455" max="8455" width="22.33203125" style="1" customWidth="1"/>
    <col min="8456" max="8456" width="14.77734375" style="1" customWidth="1"/>
    <col min="8457" max="8457" width="2.6640625" style="1" customWidth="1"/>
    <col min="8458" max="8704" width="9" style="1" customWidth="1"/>
    <col min="8705" max="8705" width="3.88671875" style="1" customWidth="1"/>
    <col min="8706" max="8706" width="3.33203125" style="1" customWidth="1"/>
    <col min="8707" max="8707" width="17.6640625" style="1" customWidth="1"/>
    <col min="8708" max="8708" width="3.88671875" style="1" customWidth="1"/>
    <col min="8709" max="8709" width="4.77734375" style="1" customWidth="1"/>
    <col min="8710" max="8710" width="25.77734375" style="1" customWidth="1"/>
    <col min="8711" max="8711" width="22.33203125" style="1" customWidth="1"/>
    <col min="8712" max="8712" width="14.77734375" style="1" customWidth="1"/>
    <col min="8713" max="8713" width="2.6640625" style="1" customWidth="1"/>
    <col min="8714" max="8960" width="9" style="1" customWidth="1"/>
    <col min="8961" max="8961" width="3.88671875" style="1" customWidth="1"/>
    <col min="8962" max="8962" width="3.33203125" style="1" customWidth="1"/>
    <col min="8963" max="8963" width="17.6640625" style="1" customWidth="1"/>
    <col min="8964" max="8964" width="3.88671875" style="1" customWidth="1"/>
    <col min="8965" max="8965" width="4.77734375" style="1" customWidth="1"/>
    <col min="8966" max="8966" width="25.77734375" style="1" customWidth="1"/>
    <col min="8967" max="8967" width="22.33203125" style="1" customWidth="1"/>
    <col min="8968" max="8968" width="14.77734375" style="1" customWidth="1"/>
    <col min="8969" max="8969" width="2.6640625" style="1" customWidth="1"/>
    <col min="8970" max="9216" width="9" style="1" customWidth="1"/>
    <col min="9217" max="9217" width="3.88671875" style="1" customWidth="1"/>
    <col min="9218" max="9218" width="3.33203125" style="1" customWidth="1"/>
    <col min="9219" max="9219" width="17.6640625" style="1" customWidth="1"/>
    <col min="9220" max="9220" width="3.88671875" style="1" customWidth="1"/>
    <col min="9221" max="9221" width="4.77734375" style="1" customWidth="1"/>
    <col min="9222" max="9222" width="25.77734375" style="1" customWidth="1"/>
    <col min="9223" max="9223" width="22.33203125" style="1" customWidth="1"/>
    <col min="9224" max="9224" width="14.77734375" style="1" customWidth="1"/>
    <col min="9225" max="9225" width="2.6640625" style="1" customWidth="1"/>
    <col min="9226" max="9472" width="9" style="1" customWidth="1"/>
    <col min="9473" max="9473" width="3.88671875" style="1" customWidth="1"/>
    <col min="9474" max="9474" width="3.33203125" style="1" customWidth="1"/>
    <col min="9475" max="9475" width="17.6640625" style="1" customWidth="1"/>
    <col min="9476" max="9476" width="3.88671875" style="1" customWidth="1"/>
    <col min="9477" max="9477" width="4.77734375" style="1" customWidth="1"/>
    <col min="9478" max="9478" width="25.77734375" style="1" customWidth="1"/>
    <col min="9479" max="9479" width="22.33203125" style="1" customWidth="1"/>
    <col min="9480" max="9480" width="14.77734375" style="1" customWidth="1"/>
    <col min="9481" max="9481" width="2.6640625" style="1" customWidth="1"/>
    <col min="9482" max="9728" width="9" style="1" customWidth="1"/>
    <col min="9729" max="9729" width="3.88671875" style="1" customWidth="1"/>
    <col min="9730" max="9730" width="3.33203125" style="1" customWidth="1"/>
    <col min="9731" max="9731" width="17.6640625" style="1" customWidth="1"/>
    <col min="9732" max="9732" width="3.88671875" style="1" customWidth="1"/>
    <col min="9733" max="9733" width="4.77734375" style="1" customWidth="1"/>
    <col min="9734" max="9734" width="25.77734375" style="1" customWidth="1"/>
    <col min="9735" max="9735" width="22.33203125" style="1" customWidth="1"/>
    <col min="9736" max="9736" width="14.77734375" style="1" customWidth="1"/>
    <col min="9737" max="9737" width="2.6640625" style="1" customWidth="1"/>
    <col min="9738" max="9984" width="9" style="1" customWidth="1"/>
    <col min="9985" max="9985" width="3.88671875" style="1" customWidth="1"/>
    <col min="9986" max="9986" width="3.33203125" style="1" customWidth="1"/>
    <col min="9987" max="9987" width="17.6640625" style="1" customWidth="1"/>
    <col min="9988" max="9988" width="3.88671875" style="1" customWidth="1"/>
    <col min="9989" max="9989" width="4.77734375" style="1" customWidth="1"/>
    <col min="9990" max="9990" width="25.77734375" style="1" customWidth="1"/>
    <col min="9991" max="9991" width="22.33203125" style="1" customWidth="1"/>
    <col min="9992" max="9992" width="14.77734375" style="1" customWidth="1"/>
    <col min="9993" max="9993" width="2.6640625" style="1" customWidth="1"/>
    <col min="9994" max="10240" width="9" style="1" customWidth="1"/>
    <col min="10241" max="10241" width="3.88671875" style="1" customWidth="1"/>
    <col min="10242" max="10242" width="3.33203125" style="1" customWidth="1"/>
    <col min="10243" max="10243" width="17.6640625" style="1" customWidth="1"/>
    <col min="10244" max="10244" width="3.88671875" style="1" customWidth="1"/>
    <col min="10245" max="10245" width="4.77734375" style="1" customWidth="1"/>
    <col min="10246" max="10246" width="25.77734375" style="1" customWidth="1"/>
    <col min="10247" max="10247" width="22.33203125" style="1" customWidth="1"/>
    <col min="10248" max="10248" width="14.77734375" style="1" customWidth="1"/>
    <col min="10249" max="10249" width="2.6640625" style="1" customWidth="1"/>
    <col min="10250" max="10496" width="9" style="1" customWidth="1"/>
    <col min="10497" max="10497" width="3.88671875" style="1" customWidth="1"/>
    <col min="10498" max="10498" width="3.33203125" style="1" customWidth="1"/>
    <col min="10499" max="10499" width="17.6640625" style="1" customWidth="1"/>
    <col min="10500" max="10500" width="3.88671875" style="1" customWidth="1"/>
    <col min="10501" max="10501" width="4.77734375" style="1" customWidth="1"/>
    <col min="10502" max="10502" width="25.77734375" style="1" customWidth="1"/>
    <col min="10503" max="10503" width="22.33203125" style="1" customWidth="1"/>
    <col min="10504" max="10504" width="14.77734375" style="1" customWidth="1"/>
    <col min="10505" max="10505" width="2.6640625" style="1" customWidth="1"/>
    <col min="10506" max="10752" width="9" style="1" customWidth="1"/>
    <col min="10753" max="10753" width="3.88671875" style="1" customWidth="1"/>
    <col min="10754" max="10754" width="3.33203125" style="1" customWidth="1"/>
    <col min="10755" max="10755" width="17.6640625" style="1" customWidth="1"/>
    <col min="10756" max="10756" width="3.88671875" style="1" customWidth="1"/>
    <col min="10757" max="10757" width="4.77734375" style="1" customWidth="1"/>
    <col min="10758" max="10758" width="25.77734375" style="1" customWidth="1"/>
    <col min="10759" max="10759" width="22.33203125" style="1" customWidth="1"/>
    <col min="10760" max="10760" width="14.77734375" style="1" customWidth="1"/>
    <col min="10761" max="10761" width="2.6640625" style="1" customWidth="1"/>
    <col min="10762" max="11008" width="9" style="1" customWidth="1"/>
    <col min="11009" max="11009" width="3.88671875" style="1" customWidth="1"/>
    <col min="11010" max="11010" width="3.33203125" style="1" customWidth="1"/>
    <col min="11011" max="11011" width="17.6640625" style="1" customWidth="1"/>
    <col min="11012" max="11012" width="3.88671875" style="1" customWidth="1"/>
    <col min="11013" max="11013" width="4.77734375" style="1" customWidth="1"/>
    <col min="11014" max="11014" width="25.77734375" style="1" customWidth="1"/>
    <col min="11015" max="11015" width="22.33203125" style="1" customWidth="1"/>
    <col min="11016" max="11016" width="14.77734375" style="1" customWidth="1"/>
    <col min="11017" max="11017" width="2.6640625" style="1" customWidth="1"/>
    <col min="11018" max="11264" width="9" style="1" customWidth="1"/>
    <col min="11265" max="11265" width="3.88671875" style="1" customWidth="1"/>
    <col min="11266" max="11266" width="3.33203125" style="1" customWidth="1"/>
    <col min="11267" max="11267" width="17.6640625" style="1" customWidth="1"/>
    <col min="11268" max="11268" width="3.88671875" style="1" customWidth="1"/>
    <col min="11269" max="11269" width="4.77734375" style="1" customWidth="1"/>
    <col min="11270" max="11270" width="25.77734375" style="1" customWidth="1"/>
    <col min="11271" max="11271" width="22.33203125" style="1" customWidth="1"/>
    <col min="11272" max="11272" width="14.77734375" style="1" customWidth="1"/>
    <col min="11273" max="11273" width="2.6640625" style="1" customWidth="1"/>
    <col min="11274" max="11520" width="9" style="1" customWidth="1"/>
    <col min="11521" max="11521" width="3.88671875" style="1" customWidth="1"/>
    <col min="11522" max="11522" width="3.33203125" style="1" customWidth="1"/>
    <col min="11523" max="11523" width="17.6640625" style="1" customWidth="1"/>
    <col min="11524" max="11524" width="3.88671875" style="1" customWidth="1"/>
    <col min="11525" max="11525" width="4.77734375" style="1" customWidth="1"/>
    <col min="11526" max="11526" width="25.77734375" style="1" customWidth="1"/>
    <col min="11527" max="11527" width="22.33203125" style="1" customWidth="1"/>
    <col min="11528" max="11528" width="14.77734375" style="1" customWidth="1"/>
    <col min="11529" max="11529" width="2.6640625" style="1" customWidth="1"/>
    <col min="11530" max="11776" width="9" style="1" customWidth="1"/>
    <col min="11777" max="11777" width="3.88671875" style="1" customWidth="1"/>
    <col min="11778" max="11778" width="3.33203125" style="1" customWidth="1"/>
    <col min="11779" max="11779" width="17.6640625" style="1" customWidth="1"/>
    <col min="11780" max="11780" width="3.88671875" style="1" customWidth="1"/>
    <col min="11781" max="11781" width="4.77734375" style="1" customWidth="1"/>
    <col min="11782" max="11782" width="25.77734375" style="1" customWidth="1"/>
    <col min="11783" max="11783" width="22.33203125" style="1" customWidth="1"/>
    <col min="11784" max="11784" width="14.77734375" style="1" customWidth="1"/>
    <col min="11785" max="11785" width="2.6640625" style="1" customWidth="1"/>
    <col min="11786" max="12032" width="9" style="1" customWidth="1"/>
    <col min="12033" max="12033" width="3.88671875" style="1" customWidth="1"/>
    <col min="12034" max="12034" width="3.33203125" style="1" customWidth="1"/>
    <col min="12035" max="12035" width="17.6640625" style="1" customWidth="1"/>
    <col min="12036" max="12036" width="3.88671875" style="1" customWidth="1"/>
    <col min="12037" max="12037" width="4.77734375" style="1" customWidth="1"/>
    <col min="12038" max="12038" width="25.77734375" style="1" customWidth="1"/>
    <col min="12039" max="12039" width="22.33203125" style="1" customWidth="1"/>
    <col min="12040" max="12040" width="14.77734375" style="1" customWidth="1"/>
    <col min="12041" max="12041" width="2.6640625" style="1" customWidth="1"/>
    <col min="12042" max="12288" width="9" style="1" customWidth="1"/>
    <col min="12289" max="12289" width="3.88671875" style="1" customWidth="1"/>
    <col min="12290" max="12290" width="3.33203125" style="1" customWidth="1"/>
    <col min="12291" max="12291" width="17.6640625" style="1" customWidth="1"/>
    <col min="12292" max="12292" width="3.88671875" style="1" customWidth="1"/>
    <col min="12293" max="12293" width="4.77734375" style="1" customWidth="1"/>
    <col min="12294" max="12294" width="25.77734375" style="1" customWidth="1"/>
    <col min="12295" max="12295" width="22.33203125" style="1" customWidth="1"/>
    <col min="12296" max="12296" width="14.77734375" style="1" customWidth="1"/>
    <col min="12297" max="12297" width="2.6640625" style="1" customWidth="1"/>
    <col min="12298" max="12544" width="9" style="1" customWidth="1"/>
    <col min="12545" max="12545" width="3.88671875" style="1" customWidth="1"/>
    <col min="12546" max="12546" width="3.33203125" style="1" customWidth="1"/>
    <col min="12547" max="12547" width="17.6640625" style="1" customWidth="1"/>
    <col min="12548" max="12548" width="3.88671875" style="1" customWidth="1"/>
    <col min="12549" max="12549" width="4.77734375" style="1" customWidth="1"/>
    <col min="12550" max="12550" width="25.77734375" style="1" customWidth="1"/>
    <col min="12551" max="12551" width="22.33203125" style="1" customWidth="1"/>
    <col min="12552" max="12552" width="14.77734375" style="1" customWidth="1"/>
    <col min="12553" max="12553" width="2.6640625" style="1" customWidth="1"/>
    <col min="12554" max="12800" width="9" style="1" customWidth="1"/>
    <col min="12801" max="12801" width="3.88671875" style="1" customWidth="1"/>
    <col min="12802" max="12802" width="3.33203125" style="1" customWidth="1"/>
    <col min="12803" max="12803" width="17.6640625" style="1" customWidth="1"/>
    <col min="12804" max="12804" width="3.88671875" style="1" customWidth="1"/>
    <col min="12805" max="12805" width="4.77734375" style="1" customWidth="1"/>
    <col min="12806" max="12806" width="25.77734375" style="1" customWidth="1"/>
    <col min="12807" max="12807" width="22.33203125" style="1" customWidth="1"/>
    <col min="12808" max="12808" width="14.77734375" style="1" customWidth="1"/>
    <col min="12809" max="12809" width="2.6640625" style="1" customWidth="1"/>
    <col min="12810" max="13056" width="9" style="1" customWidth="1"/>
    <col min="13057" max="13057" width="3.88671875" style="1" customWidth="1"/>
    <col min="13058" max="13058" width="3.33203125" style="1" customWidth="1"/>
    <col min="13059" max="13059" width="17.6640625" style="1" customWidth="1"/>
    <col min="13060" max="13060" width="3.88671875" style="1" customWidth="1"/>
    <col min="13061" max="13061" width="4.77734375" style="1" customWidth="1"/>
    <col min="13062" max="13062" width="25.77734375" style="1" customWidth="1"/>
    <col min="13063" max="13063" width="22.33203125" style="1" customWidth="1"/>
    <col min="13064" max="13064" width="14.77734375" style="1" customWidth="1"/>
    <col min="13065" max="13065" width="2.6640625" style="1" customWidth="1"/>
    <col min="13066" max="13312" width="9" style="1" customWidth="1"/>
    <col min="13313" max="13313" width="3.88671875" style="1" customWidth="1"/>
    <col min="13314" max="13314" width="3.33203125" style="1" customWidth="1"/>
    <col min="13315" max="13315" width="17.6640625" style="1" customWidth="1"/>
    <col min="13316" max="13316" width="3.88671875" style="1" customWidth="1"/>
    <col min="13317" max="13317" width="4.77734375" style="1" customWidth="1"/>
    <col min="13318" max="13318" width="25.77734375" style="1" customWidth="1"/>
    <col min="13319" max="13319" width="22.33203125" style="1" customWidth="1"/>
    <col min="13320" max="13320" width="14.77734375" style="1" customWidth="1"/>
    <col min="13321" max="13321" width="2.6640625" style="1" customWidth="1"/>
    <col min="13322" max="13568" width="9" style="1" customWidth="1"/>
    <col min="13569" max="13569" width="3.88671875" style="1" customWidth="1"/>
    <col min="13570" max="13570" width="3.33203125" style="1" customWidth="1"/>
    <col min="13571" max="13571" width="17.6640625" style="1" customWidth="1"/>
    <col min="13572" max="13572" width="3.88671875" style="1" customWidth="1"/>
    <col min="13573" max="13573" width="4.77734375" style="1" customWidth="1"/>
    <col min="13574" max="13574" width="25.77734375" style="1" customWidth="1"/>
    <col min="13575" max="13575" width="22.33203125" style="1" customWidth="1"/>
    <col min="13576" max="13576" width="14.77734375" style="1" customWidth="1"/>
    <col min="13577" max="13577" width="2.6640625" style="1" customWidth="1"/>
    <col min="13578" max="13824" width="9" style="1" customWidth="1"/>
    <col min="13825" max="13825" width="3.88671875" style="1" customWidth="1"/>
    <col min="13826" max="13826" width="3.33203125" style="1" customWidth="1"/>
    <col min="13827" max="13827" width="17.6640625" style="1" customWidth="1"/>
    <col min="13828" max="13828" width="3.88671875" style="1" customWidth="1"/>
    <col min="13829" max="13829" width="4.77734375" style="1" customWidth="1"/>
    <col min="13830" max="13830" width="25.77734375" style="1" customWidth="1"/>
    <col min="13831" max="13831" width="22.33203125" style="1" customWidth="1"/>
    <col min="13832" max="13832" width="14.77734375" style="1" customWidth="1"/>
    <col min="13833" max="13833" width="2.6640625" style="1" customWidth="1"/>
    <col min="13834" max="14080" width="9" style="1" customWidth="1"/>
    <col min="14081" max="14081" width="3.88671875" style="1" customWidth="1"/>
    <col min="14082" max="14082" width="3.33203125" style="1" customWidth="1"/>
    <col min="14083" max="14083" width="17.6640625" style="1" customWidth="1"/>
    <col min="14084" max="14084" width="3.88671875" style="1" customWidth="1"/>
    <col min="14085" max="14085" width="4.77734375" style="1" customWidth="1"/>
    <col min="14086" max="14086" width="25.77734375" style="1" customWidth="1"/>
    <col min="14087" max="14087" width="22.33203125" style="1" customWidth="1"/>
    <col min="14088" max="14088" width="14.77734375" style="1" customWidth="1"/>
    <col min="14089" max="14089" width="2.6640625" style="1" customWidth="1"/>
    <col min="14090" max="14336" width="9" style="1" customWidth="1"/>
    <col min="14337" max="14337" width="3.88671875" style="1" customWidth="1"/>
    <col min="14338" max="14338" width="3.33203125" style="1" customWidth="1"/>
    <col min="14339" max="14339" width="17.6640625" style="1" customWidth="1"/>
    <col min="14340" max="14340" width="3.88671875" style="1" customWidth="1"/>
    <col min="14341" max="14341" width="4.77734375" style="1" customWidth="1"/>
    <col min="14342" max="14342" width="25.77734375" style="1" customWidth="1"/>
    <col min="14343" max="14343" width="22.33203125" style="1" customWidth="1"/>
    <col min="14344" max="14344" width="14.77734375" style="1" customWidth="1"/>
    <col min="14345" max="14345" width="2.6640625" style="1" customWidth="1"/>
    <col min="14346" max="14592" width="9" style="1" customWidth="1"/>
    <col min="14593" max="14593" width="3.88671875" style="1" customWidth="1"/>
    <col min="14594" max="14594" width="3.33203125" style="1" customWidth="1"/>
    <col min="14595" max="14595" width="17.6640625" style="1" customWidth="1"/>
    <col min="14596" max="14596" width="3.88671875" style="1" customWidth="1"/>
    <col min="14597" max="14597" width="4.77734375" style="1" customWidth="1"/>
    <col min="14598" max="14598" width="25.77734375" style="1" customWidth="1"/>
    <col min="14599" max="14599" width="22.33203125" style="1" customWidth="1"/>
    <col min="14600" max="14600" width="14.77734375" style="1" customWidth="1"/>
    <col min="14601" max="14601" width="2.6640625" style="1" customWidth="1"/>
    <col min="14602" max="14848" width="9" style="1" customWidth="1"/>
    <col min="14849" max="14849" width="3.88671875" style="1" customWidth="1"/>
    <col min="14850" max="14850" width="3.33203125" style="1" customWidth="1"/>
    <col min="14851" max="14851" width="17.6640625" style="1" customWidth="1"/>
    <col min="14852" max="14852" width="3.88671875" style="1" customWidth="1"/>
    <col min="14853" max="14853" width="4.77734375" style="1" customWidth="1"/>
    <col min="14854" max="14854" width="25.77734375" style="1" customWidth="1"/>
    <col min="14855" max="14855" width="22.33203125" style="1" customWidth="1"/>
    <col min="14856" max="14856" width="14.77734375" style="1" customWidth="1"/>
    <col min="14857" max="14857" width="2.6640625" style="1" customWidth="1"/>
    <col min="14858" max="15104" width="9" style="1" customWidth="1"/>
    <col min="15105" max="15105" width="3.88671875" style="1" customWidth="1"/>
    <col min="15106" max="15106" width="3.33203125" style="1" customWidth="1"/>
    <col min="15107" max="15107" width="17.6640625" style="1" customWidth="1"/>
    <col min="15108" max="15108" width="3.88671875" style="1" customWidth="1"/>
    <col min="15109" max="15109" width="4.77734375" style="1" customWidth="1"/>
    <col min="15110" max="15110" width="25.77734375" style="1" customWidth="1"/>
    <col min="15111" max="15111" width="22.33203125" style="1" customWidth="1"/>
    <col min="15112" max="15112" width="14.77734375" style="1" customWidth="1"/>
    <col min="15113" max="15113" width="2.6640625" style="1" customWidth="1"/>
    <col min="15114" max="15360" width="9" style="1" customWidth="1"/>
    <col min="15361" max="15361" width="3.88671875" style="1" customWidth="1"/>
    <col min="15362" max="15362" width="3.33203125" style="1" customWidth="1"/>
    <col min="15363" max="15363" width="17.6640625" style="1" customWidth="1"/>
    <col min="15364" max="15364" width="3.88671875" style="1" customWidth="1"/>
    <col min="15365" max="15365" width="4.77734375" style="1" customWidth="1"/>
    <col min="15366" max="15366" width="25.77734375" style="1" customWidth="1"/>
    <col min="15367" max="15367" width="22.33203125" style="1" customWidth="1"/>
    <col min="15368" max="15368" width="14.77734375" style="1" customWidth="1"/>
    <col min="15369" max="15369" width="2.6640625" style="1" customWidth="1"/>
    <col min="15370" max="15616" width="9" style="1" customWidth="1"/>
    <col min="15617" max="15617" width="3.88671875" style="1" customWidth="1"/>
    <col min="15618" max="15618" width="3.33203125" style="1" customWidth="1"/>
    <col min="15619" max="15619" width="17.6640625" style="1" customWidth="1"/>
    <col min="15620" max="15620" width="3.88671875" style="1" customWidth="1"/>
    <col min="15621" max="15621" width="4.77734375" style="1" customWidth="1"/>
    <col min="15622" max="15622" width="25.77734375" style="1" customWidth="1"/>
    <col min="15623" max="15623" width="22.33203125" style="1" customWidth="1"/>
    <col min="15624" max="15624" width="14.77734375" style="1" customWidth="1"/>
    <col min="15625" max="15625" width="2.6640625" style="1" customWidth="1"/>
    <col min="15626" max="15872" width="9" style="1" customWidth="1"/>
    <col min="15873" max="15873" width="3.88671875" style="1" customWidth="1"/>
    <col min="15874" max="15874" width="3.33203125" style="1" customWidth="1"/>
    <col min="15875" max="15875" width="17.6640625" style="1" customWidth="1"/>
    <col min="15876" max="15876" width="3.88671875" style="1" customWidth="1"/>
    <col min="15877" max="15877" width="4.77734375" style="1" customWidth="1"/>
    <col min="15878" max="15878" width="25.77734375" style="1" customWidth="1"/>
    <col min="15879" max="15879" width="22.33203125" style="1" customWidth="1"/>
    <col min="15880" max="15880" width="14.77734375" style="1" customWidth="1"/>
    <col min="15881" max="15881" width="2.6640625" style="1" customWidth="1"/>
    <col min="15882" max="16128" width="9" style="1" customWidth="1"/>
    <col min="16129" max="16129" width="3.88671875" style="1" customWidth="1"/>
    <col min="16130" max="16130" width="3.33203125" style="1" customWidth="1"/>
    <col min="16131" max="16131" width="17.6640625" style="1" customWidth="1"/>
    <col min="16132" max="16132" width="3.88671875" style="1" customWidth="1"/>
    <col min="16133" max="16133" width="4.77734375" style="1" customWidth="1"/>
    <col min="16134" max="16134" width="25.77734375" style="1" customWidth="1"/>
    <col min="16135" max="16135" width="22.33203125" style="1" customWidth="1"/>
    <col min="16136" max="16136" width="14.77734375" style="1" customWidth="1"/>
    <col min="16137" max="16137" width="2.6640625" style="1" customWidth="1"/>
    <col min="16138" max="16384" width="9" style="1" customWidth="1"/>
  </cols>
  <sheetData>
    <row r="1" spans="1:10">
      <c r="A1" s="337"/>
      <c r="B1" s="295" t="s">
        <v>686</v>
      </c>
      <c r="C1" s="295"/>
    </row>
    <row r="2" spans="1:10">
      <c r="A2" s="337"/>
      <c r="B2" s="295"/>
      <c r="C2" s="295"/>
    </row>
    <row r="3" spans="1:10" ht="19.2">
      <c r="A3" s="338"/>
      <c r="B3" s="223" t="s">
        <v>375</v>
      </c>
      <c r="C3" s="223"/>
      <c r="D3" s="223"/>
      <c r="E3" s="223"/>
      <c r="F3" s="223"/>
      <c r="G3" s="223"/>
      <c r="H3" s="223"/>
    </row>
    <row r="4" spans="1:10" ht="12.75" customHeight="1">
      <c r="B4" s="345"/>
      <c r="C4" s="224"/>
      <c r="D4" s="224"/>
      <c r="E4" s="224"/>
      <c r="F4" s="224"/>
      <c r="G4" s="224"/>
    </row>
    <row r="5" spans="1:10" ht="39" customHeight="1">
      <c r="A5" s="339"/>
      <c r="B5" s="346" t="str">
        <v>※契約種目は、物品調達等及び委託役務に係る入札参加資格の認定及び入札参加資格要件となります。
※取扱品目は、契約種目をより詳細に分類したもので、指名競争入札や随意契約における業者選定の参考となる情報に
　 なります。</v>
      </c>
      <c r="C5" s="346"/>
      <c r="D5" s="346"/>
      <c r="E5" s="346"/>
      <c r="F5" s="346"/>
      <c r="G5" s="346"/>
      <c r="H5" s="346"/>
    </row>
    <row r="6" spans="1:10" ht="17.25" customHeight="1">
      <c r="A6" s="339"/>
      <c r="B6" s="226" t="str">
        <v>※希望する契約種目及び取扱品目のチェック欄に、○（マル）を記入してください。</v>
      </c>
      <c r="C6" s="346"/>
      <c r="D6" s="346"/>
      <c r="E6" s="346"/>
      <c r="F6" s="346"/>
      <c r="G6" s="346"/>
      <c r="H6" s="346"/>
    </row>
    <row r="7" spans="1:10" s="131" customFormat="1" ht="20.25" customHeight="1">
      <c r="A7" s="215" t="s">
        <v>29</v>
      </c>
      <c r="B7" s="228" t="s">
        <v>443</v>
      </c>
      <c r="C7" s="232"/>
      <c r="D7" s="296" t="s">
        <v>29</v>
      </c>
      <c r="E7" s="228" t="s">
        <v>447</v>
      </c>
      <c r="F7" s="232"/>
      <c r="G7" s="222" t="s">
        <v>62</v>
      </c>
      <c r="H7" s="222"/>
      <c r="I7" s="222"/>
      <c r="J7" s="131"/>
    </row>
    <row r="8" spans="1:10" s="131" customFormat="1" ht="17.25" customHeight="1">
      <c r="A8" s="298" t="str">
        <f>IF(OR(D8="○",D9="○",D10="○",D11="○",D12="○",D13="○",D14="○",D15="○"),"○","")</f>
        <v/>
      </c>
      <c r="B8" s="229" t="s">
        <v>449</v>
      </c>
      <c r="C8" s="314" t="s">
        <v>450</v>
      </c>
      <c r="D8" s="247"/>
      <c r="E8" s="249" t="s">
        <v>223</v>
      </c>
      <c r="F8" s="323" t="s">
        <v>396</v>
      </c>
      <c r="G8" s="355" t="str">
        <v>庁舎、事務所、病院、施設等の清掃（床・ガラス清掃）</v>
      </c>
      <c r="H8" s="363"/>
      <c r="I8" s="371"/>
      <c r="J8" s="293"/>
    </row>
    <row r="9" spans="1:10" s="131" customFormat="1" ht="17.25" customHeight="1">
      <c r="A9" s="340"/>
      <c r="B9" s="229"/>
      <c r="C9" s="313"/>
      <c r="D9" s="242"/>
      <c r="E9" s="250" t="s">
        <v>224</v>
      </c>
      <c r="F9" s="325" t="s">
        <v>354</v>
      </c>
      <c r="G9" s="356" t="s">
        <v>452</v>
      </c>
      <c r="H9" s="364"/>
      <c r="I9" s="372"/>
      <c r="J9" s="293"/>
    </row>
    <row r="10" spans="1:10" s="131" customFormat="1" ht="17.25" customHeight="1">
      <c r="A10" s="341"/>
      <c r="B10" s="229"/>
      <c r="C10" s="313"/>
      <c r="D10" s="242"/>
      <c r="E10" s="250" t="s">
        <v>230</v>
      </c>
      <c r="F10" s="325" t="s">
        <v>361</v>
      </c>
      <c r="G10" s="356" t="s">
        <v>300</v>
      </c>
      <c r="H10" s="364"/>
      <c r="I10" s="372"/>
      <c r="J10" s="293"/>
    </row>
    <row r="11" spans="1:10" s="131" customFormat="1" ht="17.25" customHeight="1">
      <c r="A11" s="341"/>
      <c r="B11" s="229"/>
      <c r="C11" s="313"/>
      <c r="D11" s="242"/>
      <c r="E11" s="254" t="s">
        <v>20</v>
      </c>
      <c r="F11" s="325" t="s">
        <v>304</v>
      </c>
      <c r="G11" s="265" t="s">
        <v>453</v>
      </c>
      <c r="H11" s="276"/>
      <c r="I11" s="285"/>
      <c r="J11" s="293"/>
    </row>
    <row r="12" spans="1:10" s="131" customFormat="1" ht="17.25" customHeight="1">
      <c r="A12" s="341"/>
      <c r="B12" s="229"/>
      <c r="C12" s="313"/>
      <c r="D12" s="242"/>
      <c r="E12" s="250" t="s">
        <v>258</v>
      </c>
      <c r="F12" s="325" t="s">
        <v>402</v>
      </c>
      <c r="G12" s="265" t="str">
        <v>剪定、芝生管理、施設緑化、倒木処理、除草、草刈</v>
      </c>
      <c r="H12" s="276"/>
      <c r="I12" s="285"/>
      <c r="J12" s="293"/>
    </row>
    <row r="13" spans="1:10" s="131" customFormat="1" ht="17.25" customHeight="1">
      <c r="A13" s="341"/>
      <c r="B13" s="229"/>
      <c r="C13" s="313"/>
      <c r="D13" s="242"/>
      <c r="E13" s="250" t="s">
        <v>208</v>
      </c>
      <c r="F13" s="325" t="s">
        <v>455</v>
      </c>
      <c r="G13" s="356" t="s">
        <v>281</v>
      </c>
      <c r="H13" s="364"/>
      <c r="I13" s="372"/>
      <c r="J13" s="293"/>
    </row>
    <row r="14" spans="1:10" s="131" customFormat="1" ht="17.25" customHeight="1">
      <c r="A14" s="341"/>
      <c r="B14" s="229"/>
      <c r="C14" s="313"/>
      <c r="D14" s="245"/>
      <c r="E14" s="250" t="s">
        <v>283</v>
      </c>
      <c r="F14" s="326" t="s">
        <v>129</v>
      </c>
      <c r="G14" s="265" t="str">
        <v>プール施設管理、斎場、ボイラー運転・日常点検</v>
      </c>
      <c r="H14" s="276"/>
      <c r="I14" s="285"/>
      <c r="J14" s="293"/>
    </row>
    <row r="15" spans="1:10" s="131" customFormat="1" ht="17.25" customHeight="1">
      <c r="A15" s="342"/>
      <c r="B15" s="347"/>
      <c r="C15" s="348"/>
      <c r="D15" s="243"/>
      <c r="E15" s="252" t="s">
        <v>81</v>
      </c>
      <c r="F15" s="327" t="s">
        <v>149</v>
      </c>
      <c r="G15" s="357" t="s">
        <v>336</v>
      </c>
      <c r="H15" s="280"/>
      <c r="I15" s="373" t="s">
        <v>445</v>
      </c>
      <c r="J15" s="293"/>
    </row>
    <row r="16" spans="1:10" s="131" customFormat="1" ht="17.25" customHeight="1">
      <c r="A16" s="302" t="str">
        <f>IF(OR(D16="○",D17="○",D18="○",D19="○",D20="○",D21="○",D22="○",D23="○",D24="○",D25="○",D26="○",D27="○",D28="○",D29="○",D30="○",D31="○",D32="○",D33="○",D34="○"),"○","")</f>
        <v/>
      </c>
      <c r="B16" s="229" t="s">
        <v>456</v>
      </c>
      <c r="C16" s="314" t="s">
        <v>71</v>
      </c>
      <c r="D16" s="350"/>
      <c r="E16" s="253" t="s">
        <v>223</v>
      </c>
      <c r="F16" s="325" t="s">
        <v>457</v>
      </c>
      <c r="G16" s="355" t="str">
        <v>貯水槽、受水槽、高架水槽、給水設備等の点検・清掃</v>
      </c>
      <c r="H16" s="363"/>
      <c r="I16" s="371"/>
      <c r="J16" s="293"/>
    </row>
    <row r="17" spans="1:10" s="131" customFormat="1" ht="17.25" customHeight="1">
      <c r="A17" s="343"/>
      <c r="B17" s="229"/>
      <c r="C17" s="314" t="s">
        <v>458</v>
      </c>
      <c r="D17" s="242"/>
      <c r="E17" s="250" t="s">
        <v>224</v>
      </c>
      <c r="F17" s="325" t="s">
        <v>459</v>
      </c>
      <c r="G17" s="356" t="str">
        <v>浄化槽、合併処理槽の点検・清掃</v>
      </c>
      <c r="H17" s="364"/>
      <c r="I17" s="372"/>
      <c r="J17" s="293"/>
    </row>
    <row r="18" spans="1:10" s="131" customFormat="1" ht="17.25" customHeight="1">
      <c r="A18" s="343"/>
      <c r="B18" s="229"/>
      <c r="C18" s="314"/>
      <c r="D18" s="242"/>
      <c r="E18" s="250" t="s">
        <v>230</v>
      </c>
      <c r="F18" s="325" t="s">
        <v>286</v>
      </c>
      <c r="G18" s="265" t="str">
        <v>汚水処理施設・ポンプ場、排水管・汚水枡の点検清掃</v>
      </c>
      <c r="H18" s="276"/>
      <c r="I18" s="285"/>
      <c r="J18" s="293"/>
    </row>
    <row r="19" spans="1:10" s="131" customFormat="1" ht="17.25" customHeight="1">
      <c r="A19" s="343"/>
      <c r="B19" s="229"/>
      <c r="C19" s="314"/>
      <c r="D19" s="242"/>
      <c r="E19" s="253" t="s">
        <v>20</v>
      </c>
      <c r="F19" s="325" t="s">
        <v>460</v>
      </c>
      <c r="G19" s="265" t="str">
        <v>受電・自家発電設備点検、自家用電気工作物保安管理</v>
      </c>
      <c r="H19" s="276"/>
      <c r="I19" s="285"/>
      <c r="J19" s="293"/>
    </row>
    <row r="20" spans="1:10" s="131" customFormat="1" ht="17.25" customHeight="1">
      <c r="A20" s="343"/>
      <c r="B20" s="229"/>
      <c r="C20" s="314"/>
      <c r="D20" s="242"/>
      <c r="E20" s="250" t="s">
        <v>258</v>
      </c>
      <c r="F20" s="354" t="s">
        <v>462</v>
      </c>
      <c r="G20" s="356" t="s">
        <v>269</v>
      </c>
      <c r="H20" s="364"/>
      <c r="I20" s="372"/>
      <c r="J20" s="293"/>
    </row>
    <row r="21" spans="1:10" s="131" customFormat="1" ht="17.25" customHeight="1">
      <c r="A21" s="343"/>
      <c r="B21" s="229"/>
      <c r="C21" s="314"/>
      <c r="D21" s="242"/>
      <c r="E21" s="250" t="s">
        <v>208</v>
      </c>
      <c r="F21" s="325" t="s">
        <v>390</v>
      </c>
      <c r="G21" s="356" t="str">
        <v>空調・厨房ダクト設備、冷暖房の保守点検</v>
      </c>
      <c r="H21" s="364"/>
      <c r="I21" s="372"/>
      <c r="J21" s="293"/>
    </row>
    <row r="22" spans="1:10" s="131" customFormat="1" ht="17.25" customHeight="1">
      <c r="A22" s="343"/>
      <c r="B22" s="229"/>
      <c r="C22" s="314"/>
      <c r="D22" s="242"/>
      <c r="E22" s="253" t="s">
        <v>283</v>
      </c>
      <c r="F22" s="325" t="s">
        <v>376</v>
      </c>
      <c r="G22" s="356" t="s">
        <v>376</v>
      </c>
      <c r="H22" s="364"/>
      <c r="I22" s="372"/>
      <c r="J22" s="293"/>
    </row>
    <row r="23" spans="1:10" s="131" customFormat="1" ht="17.25" customHeight="1">
      <c r="A23" s="343"/>
      <c r="B23" s="229"/>
      <c r="C23" s="314"/>
      <c r="D23" s="242"/>
      <c r="E23" s="250" t="s">
        <v>81</v>
      </c>
      <c r="F23" s="325" t="s">
        <v>337</v>
      </c>
      <c r="G23" s="356" t="s">
        <v>464</v>
      </c>
      <c r="H23" s="364"/>
      <c r="I23" s="372"/>
      <c r="J23" s="293"/>
    </row>
    <row r="24" spans="1:10" s="131" customFormat="1" ht="17.25" customHeight="1">
      <c r="A24" s="343"/>
      <c r="B24" s="229"/>
      <c r="C24" s="314"/>
      <c r="D24" s="242"/>
      <c r="E24" s="250" t="s">
        <v>326</v>
      </c>
      <c r="F24" s="325" t="s">
        <v>465</v>
      </c>
      <c r="G24" s="356" t="str">
        <v>冷凍設備、冷蔵設備の保守点検</v>
      </c>
      <c r="H24" s="364"/>
      <c r="I24" s="372"/>
      <c r="J24" s="293"/>
    </row>
    <row r="25" spans="1:10" s="131" customFormat="1" ht="17.25" customHeight="1">
      <c r="A25" s="343"/>
      <c r="B25" s="229"/>
      <c r="C25" s="314"/>
      <c r="D25" s="242"/>
      <c r="E25" s="253" t="s">
        <v>353</v>
      </c>
      <c r="F25" s="325" t="s">
        <v>466</v>
      </c>
      <c r="G25" s="356" t="str">
        <v>消火設備、火災報知機、避難器具、防火対象物等の保守点検</v>
      </c>
      <c r="H25" s="364"/>
      <c r="I25" s="372"/>
      <c r="J25" s="293"/>
    </row>
    <row r="26" spans="1:10" s="131" customFormat="1" ht="17.25" customHeight="1">
      <c r="A26" s="343"/>
      <c r="B26" s="229"/>
      <c r="C26" s="314"/>
      <c r="D26" s="242"/>
      <c r="E26" s="250" t="s">
        <v>234</v>
      </c>
      <c r="F26" s="325" t="s">
        <v>467</v>
      </c>
      <c r="G26" s="356" t="str">
        <v>電話機、電話交換機・無線設備等の保守点検</v>
      </c>
      <c r="H26" s="364"/>
      <c r="I26" s="372"/>
      <c r="J26" s="293"/>
    </row>
    <row r="27" spans="1:10" s="131" customFormat="1" ht="17.25" customHeight="1">
      <c r="A27" s="343"/>
      <c r="B27" s="229"/>
      <c r="C27" s="314"/>
      <c r="D27" s="242"/>
      <c r="E27" s="250" t="s">
        <v>405</v>
      </c>
      <c r="F27" s="326" t="s">
        <v>471</v>
      </c>
      <c r="G27" s="356" t="s">
        <v>412</v>
      </c>
      <c r="H27" s="364"/>
      <c r="I27" s="372"/>
      <c r="J27" s="293"/>
    </row>
    <row r="28" spans="1:10" s="131" customFormat="1" ht="17.25" customHeight="1">
      <c r="A28" s="343"/>
      <c r="B28" s="229"/>
      <c r="C28" s="314"/>
      <c r="D28" s="242"/>
      <c r="E28" s="253" t="s">
        <v>441</v>
      </c>
      <c r="F28" s="326" t="s">
        <v>340</v>
      </c>
      <c r="G28" s="356" t="str">
        <v>地下タンク、オイルタンクの点検清掃</v>
      </c>
      <c r="H28" s="364"/>
      <c r="I28" s="372"/>
      <c r="J28" s="293"/>
    </row>
    <row r="29" spans="1:10" s="131" customFormat="1" ht="17.25" customHeight="1">
      <c r="A29" s="343"/>
      <c r="B29" s="229"/>
      <c r="C29" s="314"/>
      <c r="D29" s="245"/>
      <c r="E29" s="250" t="s">
        <v>398</v>
      </c>
      <c r="F29" s="326" t="s">
        <v>30</v>
      </c>
      <c r="G29" s="356" t="str">
        <v>遊具の保守点検、診断</v>
      </c>
      <c r="H29" s="364"/>
      <c r="I29" s="372"/>
      <c r="J29" s="293"/>
    </row>
    <row r="30" spans="1:10" s="131" customFormat="1" ht="17.25" customHeight="1">
      <c r="A30" s="343"/>
      <c r="B30" s="229"/>
      <c r="C30" s="314"/>
      <c r="D30" s="245"/>
      <c r="E30" s="250" t="s">
        <v>414</v>
      </c>
      <c r="F30" s="326" t="s">
        <v>474</v>
      </c>
      <c r="G30" s="356" t="str">
        <v>街灯、屋外照明灯、防犯灯等の保守点検</v>
      </c>
      <c r="H30" s="364"/>
      <c r="I30" s="372"/>
      <c r="J30" s="293"/>
    </row>
    <row r="31" spans="1:10" s="131" customFormat="1" ht="17.25" customHeight="1">
      <c r="A31" s="343"/>
      <c r="B31" s="229"/>
      <c r="C31" s="314"/>
      <c r="D31" s="245"/>
      <c r="E31" s="253" t="s">
        <v>475</v>
      </c>
      <c r="F31" s="326" t="s">
        <v>408</v>
      </c>
      <c r="G31" s="356" t="s">
        <v>388</v>
      </c>
      <c r="H31" s="364"/>
      <c r="I31" s="372"/>
      <c r="J31" s="293"/>
    </row>
    <row r="32" spans="1:10" s="131" customFormat="1" ht="17.25" customHeight="1">
      <c r="A32" s="343"/>
      <c r="B32" s="229"/>
      <c r="C32" s="314"/>
      <c r="D32" s="245"/>
      <c r="E32" s="250" t="s">
        <v>476</v>
      </c>
      <c r="F32" s="326" t="s">
        <v>231</v>
      </c>
      <c r="G32" s="356" t="str">
        <v>環境測定機器、測量機器等の保守点検</v>
      </c>
      <c r="H32" s="364"/>
      <c r="I32" s="372"/>
      <c r="J32" s="293"/>
    </row>
    <row r="33" spans="1:10" s="131" customFormat="1" ht="17.25" customHeight="1">
      <c r="A33" s="343"/>
      <c r="B33" s="229"/>
      <c r="C33" s="314"/>
      <c r="D33" s="245"/>
      <c r="E33" s="250" t="s">
        <v>478</v>
      </c>
      <c r="F33" s="326" t="s">
        <v>479</v>
      </c>
      <c r="G33" s="356" t="str">
        <v>スライサー、フライヤー、食器洗浄機</v>
      </c>
      <c r="H33" s="364"/>
      <c r="I33" s="372"/>
      <c r="J33" s="293"/>
    </row>
    <row r="34" spans="1:10" s="131" customFormat="1" ht="17.25" customHeight="1">
      <c r="A34" s="343"/>
      <c r="B34" s="229"/>
      <c r="C34" s="314"/>
      <c r="D34" s="245"/>
      <c r="E34" s="253" t="s">
        <v>480</v>
      </c>
      <c r="F34" s="326" t="s">
        <v>149</v>
      </c>
      <c r="G34" s="266" t="s">
        <v>336</v>
      </c>
      <c r="H34" s="280"/>
      <c r="I34" s="373" t="s">
        <v>445</v>
      </c>
      <c r="J34" s="293"/>
    </row>
    <row r="35" spans="1:10" s="131" customFormat="1" ht="17.25" customHeight="1">
      <c r="A35" s="302" t="str">
        <f>IF(OR(D35="○",D36="○",D37="○",D38="○"),"○","")</f>
        <v/>
      </c>
      <c r="B35" s="230" t="s">
        <v>477</v>
      </c>
      <c r="C35" s="315" t="s">
        <v>89</v>
      </c>
      <c r="D35" s="247"/>
      <c r="E35" s="249" t="s">
        <v>223</v>
      </c>
      <c r="F35" s="323" t="s">
        <v>245</v>
      </c>
      <c r="G35" s="267" t="str">
        <v>監視、宿日直、パトロール、イベント警備、プール監視、交通誘導警備等</v>
      </c>
      <c r="H35" s="278"/>
      <c r="I35" s="287"/>
      <c r="J35" s="293"/>
    </row>
    <row r="36" spans="1:10" s="131" customFormat="1" ht="17.25" customHeight="1">
      <c r="A36" s="343"/>
      <c r="B36" s="229"/>
      <c r="C36" s="314"/>
      <c r="D36" s="242"/>
      <c r="E36" s="250" t="s">
        <v>224</v>
      </c>
      <c r="F36" s="325" t="s">
        <v>192</v>
      </c>
      <c r="G36" s="356" t="str">
        <v>監視、警報機器による遠隔警備</v>
      </c>
      <c r="H36" s="364"/>
      <c r="I36" s="372"/>
      <c r="J36" s="293"/>
    </row>
    <row r="37" spans="1:10" s="131" customFormat="1" ht="17.25" customHeight="1">
      <c r="A37" s="343"/>
      <c r="B37" s="229"/>
      <c r="C37" s="314"/>
      <c r="D37" s="242"/>
      <c r="E37" s="250" t="s">
        <v>230</v>
      </c>
      <c r="F37" s="325" t="s">
        <v>482</v>
      </c>
      <c r="G37" s="356" t="s">
        <v>264</v>
      </c>
      <c r="H37" s="364"/>
      <c r="I37" s="372"/>
      <c r="J37" s="293"/>
    </row>
    <row r="38" spans="1:10" s="131" customFormat="1" ht="17.25" customHeight="1">
      <c r="A38" s="342"/>
      <c r="B38" s="347"/>
      <c r="C38" s="316"/>
      <c r="D38" s="243"/>
      <c r="E38" s="252" t="s">
        <v>20</v>
      </c>
      <c r="F38" s="327" t="s">
        <v>149</v>
      </c>
      <c r="G38" s="358" t="s">
        <v>336</v>
      </c>
      <c r="H38" s="280"/>
      <c r="I38" s="373" t="s">
        <v>445</v>
      </c>
      <c r="J38" s="293"/>
    </row>
    <row r="39" spans="1:10" s="131" customFormat="1" ht="17.25" customHeight="1">
      <c r="A39" s="302" t="str">
        <f>IF(OR(D39="○",D40="○",D41="○",D42="○",D43="○",D44="○",D45="○",D46="○",D47="○"),"○","")</f>
        <v/>
      </c>
      <c r="B39" s="229" t="s">
        <v>417</v>
      </c>
      <c r="C39" s="314" t="s">
        <v>226</v>
      </c>
      <c r="D39" s="247"/>
      <c r="E39" s="249" t="s">
        <v>223</v>
      </c>
      <c r="F39" s="323" t="s">
        <v>246</v>
      </c>
      <c r="G39" s="355" t="str">
        <v>各種試験研究、技術開発研究</v>
      </c>
      <c r="H39" s="363"/>
      <c r="I39" s="371"/>
      <c r="J39" s="293"/>
    </row>
    <row r="40" spans="1:10" s="131" customFormat="1" ht="17.25" customHeight="1">
      <c r="A40" s="343"/>
      <c r="B40" s="229"/>
      <c r="C40" s="236" t="s">
        <v>278</v>
      </c>
      <c r="D40" s="242"/>
      <c r="E40" s="250" t="s">
        <v>224</v>
      </c>
      <c r="F40" s="325" t="s">
        <v>318</v>
      </c>
      <c r="G40" s="356" t="str">
        <v>市民意識調査、交通量調査、市場調査、現状分析</v>
      </c>
      <c r="H40" s="364"/>
      <c r="I40" s="372"/>
      <c r="J40" s="293"/>
    </row>
    <row r="41" spans="1:10" s="131" customFormat="1" ht="17.25" customHeight="1">
      <c r="A41" s="343"/>
      <c r="B41" s="229"/>
      <c r="C41" s="314"/>
      <c r="D41" s="242"/>
      <c r="E41" s="250" t="s">
        <v>230</v>
      </c>
      <c r="F41" s="325" t="s">
        <v>483</v>
      </c>
      <c r="G41" s="356" t="str">
        <v>ダイオキシン、ばい煙、悪臭、騒音、アスベスト</v>
      </c>
      <c r="H41" s="364"/>
      <c r="I41" s="372"/>
      <c r="J41" s="293"/>
    </row>
    <row r="42" spans="1:10" s="131" customFormat="1" ht="17.25" customHeight="1">
      <c r="A42" s="343"/>
      <c r="B42" s="229"/>
      <c r="C42" s="314"/>
      <c r="D42" s="242"/>
      <c r="E42" s="250" t="s">
        <v>20</v>
      </c>
      <c r="F42" s="325" t="s">
        <v>484</v>
      </c>
      <c r="G42" s="356" t="str">
        <v>基本計画、総合計画、産業政策、福祉政策</v>
      </c>
      <c r="H42" s="364"/>
      <c r="I42" s="372"/>
      <c r="J42" s="293"/>
    </row>
    <row r="43" spans="1:10" s="131" customFormat="1" ht="17.25" customHeight="1">
      <c r="A43" s="343"/>
      <c r="B43" s="229"/>
      <c r="C43" s="314"/>
      <c r="D43" s="242"/>
      <c r="E43" s="250" t="s">
        <v>258</v>
      </c>
      <c r="F43" s="325" t="s">
        <v>41</v>
      </c>
      <c r="G43" s="356" t="str">
        <v>水道管等の漏水調査、下水道カメラ調査</v>
      </c>
      <c r="H43" s="364"/>
      <c r="I43" s="372"/>
      <c r="J43" s="293"/>
    </row>
    <row r="44" spans="1:10" s="131" customFormat="1" ht="17.25" customHeight="1">
      <c r="A44" s="343"/>
      <c r="B44" s="229"/>
      <c r="C44" s="314"/>
      <c r="D44" s="242"/>
      <c r="E44" s="250" t="s">
        <v>208</v>
      </c>
      <c r="F44" s="325" t="s">
        <v>313</v>
      </c>
      <c r="G44" s="356" t="s">
        <v>486</v>
      </c>
      <c r="H44" s="364"/>
      <c r="I44" s="372"/>
      <c r="J44" s="293"/>
    </row>
    <row r="45" spans="1:10" s="131" customFormat="1" ht="17.25" customHeight="1">
      <c r="A45" s="343"/>
      <c r="B45" s="229"/>
      <c r="C45" s="314"/>
      <c r="D45" s="245"/>
      <c r="E45" s="254" t="s">
        <v>283</v>
      </c>
      <c r="F45" s="326" t="s">
        <v>487</v>
      </c>
      <c r="G45" s="356"/>
      <c r="H45" s="364"/>
      <c r="I45" s="372"/>
      <c r="J45" s="293"/>
    </row>
    <row r="46" spans="1:10" s="131" customFormat="1" ht="17.25" customHeight="1">
      <c r="A46" s="343"/>
      <c r="B46" s="229"/>
      <c r="C46" s="314"/>
      <c r="D46" s="245"/>
      <c r="E46" s="254" t="s">
        <v>81</v>
      </c>
      <c r="F46" s="326" t="s">
        <v>488</v>
      </c>
      <c r="G46" s="356" t="str">
        <v>食品の成分分析、アレルギー物質検査</v>
      </c>
      <c r="H46" s="364"/>
      <c r="I46" s="372"/>
      <c r="J46" s="293"/>
    </row>
    <row r="47" spans="1:10" s="131" customFormat="1" ht="17.25" customHeight="1">
      <c r="A47" s="342"/>
      <c r="B47" s="347"/>
      <c r="C47" s="316"/>
      <c r="D47" s="243"/>
      <c r="E47" s="252" t="s">
        <v>326</v>
      </c>
      <c r="F47" s="327" t="s">
        <v>149</v>
      </c>
      <c r="G47" s="358" t="s">
        <v>336</v>
      </c>
      <c r="H47" s="280"/>
      <c r="I47" s="373" t="s">
        <v>445</v>
      </c>
      <c r="J47" s="293"/>
    </row>
    <row r="48" spans="1:10" s="131" customFormat="1" ht="17.25" customHeight="1">
      <c r="A48" s="302" t="str">
        <f>IF(OR(D48="○",D49="○",D50="○",D51="○"),"○","")</f>
        <v/>
      </c>
      <c r="B48" s="305" t="s">
        <v>305</v>
      </c>
      <c r="C48" s="314" t="s">
        <v>489</v>
      </c>
      <c r="D48" s="247"/>
      <c r="E48" s="249" t="s">
        <v>223</v>
      </c>
      <c r="F48" s="323" t="s">
        <v>490</v>
      </c>
      <c r="G48" s="355" t="str">
        <v>各種試験研究、技術開発研究</v>
      </c>
      <c r="H48" s="363"/>
      <c r="I48" s="371"/>
      <c r="J48" s="293"/>
    </row>
    <row r="49" spans="1:10" s="131" customFormat="1" ht="17.25" customHeight="1">
      <c r="A49" s="343"/>
      <c r="B49" s="229"/>
      <c r="C49" s="314"/>
      <c r="D49" s="242"/>
      <c r="E49" s="250" t="s">
        <v>224</v>
      </c>
      <c r="F49" s="325" t="s">
        <v>176</v>
      </c>
      <c r="G49" s="356" t="str">
        <v>市民意識調査、交通量調査、市場調査、現状分析</v>
      </c>
      <c r="H49" s="364"/>
      <c r="I49" s="372"/>
      <c r="J49" s="293"/>
    </row>
    <row r="50" spans="1:10" s="131" customFormat="1" ht="17.25" customHeight="1">
      <c r="A50" s="343"/>
      <c r="B50" s="229"/>
      <c r="C50" s="314"/>
      <c r="D50" s="242"/>
      <c r="E50" s="250" t="s">
        <v>230</v>
      </c>
      <c r="F50" s="325" t="s">
        <v>493</v>
      </c>
      <c r="G50" s="356" t="str">
        <v>基本計画、総合計画、産業政策、福祉政策</v>
      </c>
      <c r="H50" s="364"/>
      <c r="I50" s="372"/>
      <c r="J50" s="293"/>
    </row>
    <row r="51" spans="1:10" s="131" customFormat="1" ht="17.25" customHeight="1">
      <c r="A51" s="343"/>
      <c r="B51" s="229"/>
      <c r="C51" s="314"/>
      <c r="D51" s="243"/>
      <c r="E51" s="252" t="s">
        <v>20</v>
      </c>
      <c r="F51" s="327" t="s">
        <v>149</v>
      </c>
      <c r="G51" s="358" t="s">
        <v>336</v>
      </c>
      <c r="H51" s="280"/>
      <c r="I51" s="373" t="s">
        <v>445</v>
      </c>
      <c r="J51" s="293"/>
    </row>
    <row r="52" spans="1:10" s="131" customFormat="1" ht="17.25" customHeight="1">
      <c r="A52" s="302" t="str">
        <f>IF(OR(D52="○",D53="○",D54="○",D55="○",D56="○",D57="○",D58="○"),"○","")</f>
        <v/>
      </c>
      <c r="B52" s="230" t="s">
        <v>494</v>
      </c>
      <c r="C52" s="315" t="s">
        <v>485</v>
      </c>
      <c r="D52" s="247"/>
      <c r="E52" s="249" t="s">
        <v>223</v>
      </c>
      <c r="F52" s="323" t="s">
        <v>279</v>
      </c>
      <c r="G52" s="355" t="str">
        <v>テレビ、ラジオ、新聞等による広告及び宣伝</v>
      </c>
      <c r="H52" s="363"/>
      <c r="I52" s="371"/>
      <c r="J52" s="293"/>
    </row>
    <row r="53" spans="1:10" s="131" customFormat="1" ht="17.25" customHeight="1">
      <c r="A53" s="343"/>
      <c r="B53" s="229"/>
      <c r="C53" s="314"/>
      <c r="D53" s="242"/>
      <c r="E53" s="250" t="s">
        <v>224</v>
      </c>
      <c r="F53" s="325" t="s">
        <v>92</v>
      </c>
      <c r="G53" s="356" t="s">
        <v>206</v>
      </c>
      <c r="H53" s="364"/>
      <c r="I53" s="372"/>
      <c r="J53" s="293"/>
    </row>
    <row r="54" spans="1:10" s="131" customFormat="1" ht="17.25" customHeight="1">
      <c r="A54" s="343"/>
      <c r="B54" s="229"/>
      <c r="C54" s="314"/>
      <c r="D54" s="242"/>
      <c r="E54" s="250" t="s">
        <v>230</v>
      </c>
      <c r="F54" s="325" t="s">
        <v>172</v>
      </c>
      <c r="G54" s="265" t="str">
        <v>会場設営、展示作業、イベント等の運営、音響・照明機器操作等</v>
      </c>
      <c r="H54" s="276"/>
      <c r="I54" s="285"/>
      <c r="J54" s="293"/>
    </row>
    <row r="55" spans="1:10" s="131" customFormat="1" ht="17.25" customHeight="1">
      <c r="A55" s="343"/>
      <c r="B55" s="229"/>
      <c r="C55" s="314"/>
      <c r="D55" s="242"/>
      <c r="E55" s="250" t="s">
        <v>20</v>
      </c>
      <c r="F55" s="325" t="s">
        <v>75</v>
      </c>
      <c r="G55" s="356" t="str">
        <v>ポスター、パンフレット、冊子の企画・編集・制作</v>
      </c>
      <c r="H55" s="364"/>
      <c r="I55" s="372"/>
      <c r="J55" s="293"/>
    </row>
    <row r="56" spans="1:10" s="131" customFormat="1" ht="17.25" customHeight="1">
      <c r="A56" s="343"/>
      <c r="B56" s="229"/>
      <c r="C56" s="314"/>
      <c r="D56" s="242"/>
      <c r="E56" s="250" t="s">
        <v>258</v>
      </c>
      <c r="F56" s="325" t="s">
        <v>496</v>
      </c>
      <c r="G56" s="356" t="str">
        <v>映画製作、ＤＶＤ製作、ビデオソフト制作、ダビング、写真撮影</v>
      </c>
      <c r="H56" s="364"/>
      <c r="I56" s="372"/>
      <c r="J56" s="293"/>
    </row>
    <row r="57" spans="1:10" s="131" customFormat="1" ht="17.25" customHeight="1">
      <c r="A57" s="343"/>
      <c r="B57" s="229"/>
      <c r="C57" s="314"/>
      <c r="D57" s="245"/>
      <c r="E57" s="253" t="s">
        <v>208</v>
      </c>
      <c r="F57" s="326" t="s">
        <v>498</v>
      </c>
      <c r="G57" s="356" t="s">
        <v>468</v>
      </c>
      <c r="H57" s="364"/>
      <c r="I57" s="372"/>
      <c r="J57" s="293"/>
    </row>
    <row r="58" spans="1:10" s="131" customFormat="1" ht="17.25" customHeight="1">
      <c r="A58" s="344"/>
      <c r="B58" s="347"/>
      <c r="C58" s="316"/>
      <c r="D58" s="243"/>
      <c r="E58" s="250" t="s">
        <v>283</v>
      </c>
      <c r="F58" s="327" t="s">
        <v>149</v>
      </c>
      <c r="G58" s="358" t="s">
        <v>336</v>
      </c>
      <c r="H58" s="280"/>
      <c r="I58" s="373" t="s">
        <v>445</v>
      </c>
      <c r="J58" s="293"/>
    </row>
    <row r="59" spans="1:10" s="131" customFormat="1" ht="17.25" customHeight="1">
      <c r="A59" s="302" t="str">
        <f>IF(OR(D59="○",D60="○",D61="○",D62="○",D63="○",D64="○"),"○","")</f>
        <v/>
      </c>
      <c r="B59" s="229" t="s">
        <v>200</v>
      </c>
      <c r="C59" s="236" t="s">
        <v>227</v>
      </c>
      <c r="D59" s="247"/>
      <c r="E59" s="249" t="s">
        <v>223</v>
      </c>
      <c r="F59" s="323" t="s">
        <v>317</v>
      </c>
      <c r="G59" s="355" t="str">
        <v>システムの基本設計、システム開発</v>
      </c>
      <c r="H59" s="363"/>
      <c r="I59" s="371"/>
      <c r="J59" s="293"/>
    </row>
    <row r="60" spans="1:10" s="131" customFormat="1" ht="17.25" customHeight="1">
      <c r="A60" s="343"/>
      <c r="B60" s="229"/>
      <c r="C60" s="314"/>
      <c r="D60" s="242"/>
      <c r="E60" s="250" t="s">
        <v>224</v>
      </c>
      <c r="F60" s="325" t="s">
        <v>426</v>
      </c>
      <c r="G60" s="356" t="str">
        <v>データ入力、変換、データベース作成、バックアップ</v>
      </c>
      <c r="H60" s="364"/>
      <c r="I60" s="372"/>
      <c r="J60" s="293"/>
    </row>
    <row r="61" spans="1:10" s="131" customFormat="1" ht="17.25" customHeight="1">
      <c r="A61" s="343"/>
      <c r="B61" s="229"/>
      <c r="C61" s="314"/>
      <c r="D61" s="242"/>
      <c r="E61" s="250" t="s">
        <v>230</v>
      </c>
      <c r="F61" s="325" t="s">
        <v>500</v>
      </c>
      <c r="G61" s="356" t="str">
        <v>ＰＣ・サーバ、ソフトウェア等の保守点検</v>
      </c>
      <c r="H61" s="364"/>
      <c r="I61" s="372"/>
      <c r="J61" s="293"/>
    </row>
    <row r="62" spans="1:10" s="131" customFormat="1" ht="17.25" customHeight="1">
      <c r="A62" s="343"/>
      <c r="B62" s="229"/>
      <c r="C62" s="314"/>
      <c r="D62" s="242"/>
      <c r="E62" s="250" t="s">
        <v>20</v>
      </c>
      <c r="F62" s="325" t="s">
        <v>261</v>
      </c>
      <c r="G62" s="356" t="str">
        <v>ホームページの作成・管理、Weｂコンテンツ作成</v>
      </c>
      <c r="H62" s="364"/>
      <c r="I62" s="372"/>
      <c r="J62" s="293"/>
    </row>
    <row r="63" spans="1:10" s="131" customFormat="1" ht="17.25" customHeight="1">
      <c r="A63" s="343"/>
      <c r="B63" s="229"/>
      <c r="C63" s="314"/>
      <c r="D63" s="242"/>
      <c r="E63" s="250" t="s">
        <v>258</v>
      </c>
      <c r="F63" s="325" t="s">
        <v>501</v>
      </c>
      <c r="G63" s="356" t="str">
        <v>データのオンライン処理、防災情報等の提供</v>
      </c>
      <c r="H63" s="364"/>
      <c r="I63" s="372"/>
      <c r="J63" s="293"/>
    </row>
    <row r="64" spans="1:10" s="131" customFormat="1" ht="17.25" customHeight="1">
      <c r="A64" s="342"/>
      <c r="B64" s="347"/>
      <c r="C64" s="316"/>
      <c r="D64" s="243"/>
      <c r="E64" s="254" t="s">
        <v>208</v>
      </c>
      <c r="F64" s="327" t="s">
        <v>149</v>
      </c>
      <c r="G64" s="358" t="s">
        <v>336</v>
      </c>
      <c r="H64" s="280"/>
      <c r="I64" s="373" t="s">
        <v>445</v>
      </c>
      <c r="J64" s="293"/>
    </row>
    <row r="65" spans="1:10" s="131" customFormat="1" ht="17.25" customHeight="1">
      <c r="A65" s="302" t="str">
        <f>IF(OR(D65="○",D66="○",D67="○",D68="○"),"○","")</f>
        <v/>
      </c>
      <c r="B65" s="229" t="s">
        <v>440</v>
      </c>
      <c r="C65" s="314" t="s">
        <v>502</v>
      </c>
      <c r="D65" s="247"/>
      <c r="E65" s="249" t="s">
        <v>223</v>
      </c>
      <c r="F65" s="325" t="s">
        <v>274</v>
      </c>
      <c r="G65" s="355" t="str">
        <v>定期健康診断、検診、人間ドック等</v>
      </c>
      <c r="H65" s="363"/>
      <c r="I65" s="371"/>
      <c r="J65" s="293"/>
    </row>
    <row r="66" spans="1:10" s="131" customFormat="1" ht="17.25" customHeight="1">
      <c r="A66" s="343"/>
      <c r="B66" s="229"/>
      <c r="C66" s="314"/>
      <c r="D66" s="242"/>
      <c r="E66" s="250" t="s">
        <v>224</v>
      </c>
      <c r="F66" s="325" t="s">
        <v>506</v>
      </c>
      <c r="G66" s="359" t="str">
        <v>医療機器・試験検査、理化学機器の保守点検</v>
      </c>
      <c r="H66" s="365"/>
      <c r="I66" s="374"/>
      <c r="J66" s="293"/>
    </row>
    <row r="67" spans="1:10" s="131" customFormat="1" ht="17.25" customHeight="1">
      <c r="A67" s="343"/>
      <c r="B67" s="229"/>
      <c r="C67" s="314"/>
      <c r="D67" s="242"/>
      <c r="E67" s="250" t="s">
        <v>230</v>
      </c>
      <c r="F67" s="326" t="s">
        <v>284</v>
      </c>
      <c r="G67" s="359" t="str">
        <v>尿便検査、ギョウ虫検査、保菌検査</v>
      </c>
      <c r="H67" s="365"/>
      <c r="I67" s="374"/>
      <c r="J67" s="293"/>
    </row>
    <row r="68" spans="1:10" s="131" customFormat="1" ht="17.25" customHeight="1">
      <c r="A68" s="343"/>
      <c r="B68" s="229"/>
      <c r="C68" s="314"/>
      <c r="D68" s="242"/>
      <c r="E68" s="250" t="s">
        <v>20</v>
      </c>
      <c r="F68" s="327" t="s">
        <v>149</v>
      </c>
      <c r="G68" s="358" t="s">
        <v>336</v>
      </c>
      <c r="H68" s="280"/>
      <c r="I68" s="373" t="s">
        <v>445</v>
      </c>
      <c r="J68" s="293"/>
    </row>
    <row r="69" spans="1:10" s="131" customFormat="1" ht="17.25" customHeight="1">
      <c r="A69" s="302" t="str">
        <f>IF(OR(D69="○",D70="○",D71="○",D72="○",D73="○",D74="○",D75="○"),"○","")</f>
        <v/>
      </c>
      <c r="B69" s="230" t="s">
        <v>351</v>
      </c>
      <c r="C69" s="315" t="s">
        <v>473</v>
      </c>
      <c r="D69" s="247"/>
      <c r="E69" s="249" t="s">
        <v>223</v>
      </c>
      <c r="F69" s="323" t="s">
        <v>422</v>
      </c>
      <c r="G69" s="355"/>
      <c r="H69" s="363"/>
      <c r="I69" s="371"/>
      <c r="J69" s="293"/>
    </row>
    <row r="70" spans="1:10" s="131" customFormat="1" ht="17.25" customHeight="1">
      <c r="A70" s="343"/>
      <c r="B70" s="229"/>
      <c r="C70" s="314"/>
      <c r="D70" s="350"/>
      <c r="E70" s="250" t="s">
        <v>224</v>
      </c>
      <c r="F70" s="325" t="s">
        <v>329</v>
      </c>
      <c r="G70" s="356"/>
      <c r="H70" s="364"/>
      <c r="I70" s="372"/>
      <c r="J70" s="293"/>
    </row>
    <row r="71" spans="1:10" s="131" customFormat="1" ht="17.25" customHeight="1">
      <c r="A71" s="343"/>
      <c r="B71" s="229"/>
      <c r="C71" s="314"/>
      <c r="D71" s="350"/>
      <c r="E71" s="250" t="s">
        <v>230</v>
      </c>
      <c r="F71" s="324" t="s">
        <v>461</v>
      </c>
      <c r="G71" s="356"/>
      <c r="H71" s="364"/>
      <c r="I71" s="372"/>
      <c r="J71" s="293"/>
    </row>
    <row r="72" spans="1:10" s="131" customFormat="1" ht="17.25" customHeight="1">
      <c r="A72" s="343"/>
      <c r="B72" s="229"/>
      <c r="C72" s="349"/>
      <c r="D72" s="242"/>
      <c r="E72" s="250" t="s">
        <v>20</v>
      </c>
      <c r="F72" s="325" t="s">
        <v>163</v>
      </c>
      <c r="G72" s="356" t="s">
        <v>213</v>
      </c>
      <c r="H72" s="364"/>
      <c r="I72" s="372"/>
      <c r="J72" s="293"/>
    </row>
    <row r="73" spans="1:10" s="131" customFormat="1" ht="17.25" customHeight="1">
      <c r="A73" s="343"/>
      <c r="B73" s="229"/>
      <c r="C73" s="349"/>
      <c r="D73" s="242"/>
      <c r="E73" s="254" t="s">
        <v>258</v>
      </c>
      <c r="F73" s="326" t="s">
        <v>682</v>
      </c>
      <c r="G73" s="356"/>
      <c r="H73" s="364"/>
      <c r="I73" s="372"/>
      <c r="J73" s="293"/>
    </row>
    <row r="74" spans="1:10" s="131" customFormat="1" ht="17.25" customHeight="1">
      <c r="A74" s="343"/>
      <c r="B74" s="229"/>
      <c r="C74" s="349"/>
      <c r="D74" s="242"/>
      <c r="E74" s="254" t="s">
        <v>208</v>
      </c>
      <c r="F74" s="326" t="s">
        <v>562</v>
      </c>
      <c r="G74" s="356"/>
      <c r="H74" s="364"/>
      <c r="I74" s="372"/>
      <c r="J74" s="293"/>
    </row>
    <row r="75" spans="1:10" s="131" customFormat="1" ht="17.25" customHeight="1">
      <c r="A75" s="344"/>
      <c r="B75" s="347"/>
      <c r="C75" s="316"/>
      <c r="D75" s="243"/>
      <c r="E75" s="252" t="s">
        <v>283</v>
      </c>
      <c r="F75" s="327" t="s">
        <v>149</v>
      </c>
      <c r="G75" s="266" t="str">
        <v>再資源化、火葬残骨灰、使用済蛍光灯処理等、その他（</v>
      </c>
      <c r="H75" s="366"/>
      <c r="I75" s="286" t="s">
        <v>445</v>
      </c>
      <c r="J75" s="293"/>
    </row>
    <row r="76" spans="1:10" s="131" customFormat="1" ht="17.25" customHeight="1">
      <c r="A76" s="302" t="str">
        <f>IF(OR(D76="○",D77="○",D78="○",D79="○"),"○","")</f>
        <v/>
      </c>
      <c r="B76" s="229" t="s">
        <v>491</v>
      </c>
      <c r="C76" s="314" t="s">
        <v>508</v>
      </c>
      <c r="D76" s="351"/>
      <c r="E76" s="249" t="s">
        <v>223</v>
      </c>
      <c r="F76" s="323" t="s">
        <v>511</v>
      </c>
      <c r="G76" s="267" t="str">
        <v>文書、備品、広報紙等の運搬</v>
      </c>
      <c r="H76" s="278"/>
      <c r="I76" s="287"/>
      <c r="J76" s="293"/>
    </row>
    <row r="77" spans="1:10" s="131" customFormat="1" ht="17.25" customHeight="1">
      <c r="A77" s="343"/>
      <c r="B77" s="229"/>
      <c r="C77" s="314"/>
      <c r="D77" s="352"/>
      <c r="E77" s="250" t="s">
        <v>224</v>
      </c>
      <c r="F77" s="325" t="s">
        <v>513</v>
      </c>
      <c r="G77" s="265" t="str">
        <v>貸切バス、スクールバスの運行</v>
      </c>
      <c r="H77" s="276"/>
      <c r="I77" s="285"/>
      <c r="J77" s="293"/>
    </row>
    <row r="78" spans="1:10" s="131" customFormat="1" ht="17.25" customHeight="1">
      <c r="A78" s="343"/>
      <c r="B78" s="229"/>
      <c r="C78" s="314"/>
      <c r="D78" s="352"/>
      <c r="E78" s="250" t="s">
        <v>230</v>
      </c>
      <c r="F78" s="325" t="s">
        <v>514</v>
      </c>
      <c r="G78" s="265" t="s">
        <v>514</v>
      </c>
      <c r="H78" s="276"/>
      <c r="I78" s="285"/>
      <c r="J78" s="293"/>
    </row>
    <row r="79" spans="1:10" s="131" customFormat="1" ht="17.25" customHeight="1">
      <c r="A79" s="344"/>
      <c r="B79" s="347"/>
      <c r="C79" s="316"/>
      <c r="D79" s="353"/>
      <c r="E79" s="252" t="s">
        <v>20</v>
      </c>
      <c r="F79" s="327" t="s">
        <v>149</v>
      </c>
      <c r="G79" s="266" t="s">
        <v>180</v>
      </c>
      <c r="H79" s="367"/>
      <c r="I79" s="373" t="s">
        <v>445</v>
      </c>
      <c r="J79" s="293"/>
    </row>
    <row r="80" spans="1:10" s="131" customFormat="1" ht="17.25" customHeight="1">
      <c r="A80" s="302" t="str">
        <f>IF(OR(D80="○",D81="○",D82="○",D83="○",D84="○",D85="○",D86="○",D87="○",D88="○",D89="○"),"○","")</f>
        <v/>
      </c>
      <c r="B80" s="229" t="s">
        <v>335</v>
      </c>
      <c r="C80" s="314" t="s">
        <v>515</v>
      </c>
      <c r="D80" s="247"/>
      <c r="E80" s="249" t="s">
        <v>223</v>
      </c>
      <c r="F80" s="323" t="s">
        <v>516</v>
      </c>
      <c r="G80" s="360" t="s">
        <v>307</v>
      </c>
      <c r="H80" s="368"/>
      <c r="I80" s="375"/>
      <c r="J80" s="293"/>
    </row>
    <row r="81" spans="1:10" s="131" customFormat="1" ht="17.25" customHeight="1">
      <c r="A81" s="343"/>
      <c r="B81" s="229"/>
      <c r="C81" s="314"/>
      <c r="D81" s="242"/>
      <c r="E81" s="250" t="s">
        <v>224</v>
      </c>
      <c r="F81" s="325" t="s">
        <v>517</v>
      </c>
      <c r="G81" s="356" t="str">
        <v>翻訳、通訳、会議録作成、議事録作成</v>
      </c>
      <c r="H81" s="364"/>
      <c r="I81" s="372"/>
      <c r="J81" s="293"/>
    </row>
    <row r="82" spans="1:10" s="131" customFormat="1" ht="17.25" customHeight="1">
      <c r="A82" s="343"/>
      <c r="B82" s="229"/>
      <c r="C82" s="314"/>
      <c r="D82" s="242"/>
      <c r="E82" s="250" t="s">
        <v>230</v>
      </c>
      <c r="F82" s="325" t="s">
        <v>60</v>
      </c>
      <c r="G82" s="356"/>
      <c r="H82" s="364"/>
      <c r="I82" s="372"/>
      <c r="J82" s="293"/>
    </row>
    <row r="83" spans="1:10" s="131" customFormat="1" ht="17.25" customHeight="1">
      <c r="A83" s="343"/>
      <c r="B83" s="229"/>
      <c r="C83" s="314"/>
      <c r="D83" s="242"/>
      <c r="E83" s="250" t="s">
        <v>20</v>
      </c>
      <c r="F83" s="325" t="s">
        <v>518</v>
      </c>
      <c r="G83" s="356" t="str">
        <v>研修会、講習会等の講師・指導員の派遣</v>
      </c>
      <c r="H83" s="364"/>
      <c r="I83" s="372"/>
      <c r="J83" s="293"/>
    </row>
    <row r="84" spans="1:10" s="131" customFormat="1" ht="17.25" customHeight="1">
      <c r="A84" s="343"/>
      <c r="B84" s="229"/>
      <c r="C84" s="314"/>
      <c r="D84" s="242"/>
      <c r="E84" s="250" t="s">
        <v>258</v>
      </c>
      <c r="F84" s="325" t="s">
        <v>519</v>
      </c>
      <c r="G84" s="356" t="str">
        <v>一般被服、基準寝具、白布</v>
      </c>
      <c r="H84" s="364"/>
      <c r="I84" s="372"/>
      <c r="J84" s="293"/>
    </row>
    <row r="85" spans="1:10" s="131" customFormat="1" ht="17.25" customHeight="1">
      <c r="A85" s="343"/>
      <c r="B85" s="229"/>
      <c r="C85" s="314"/>
      <c r="D85" s="242"/>
      <c r="E85" s="250" t="s">
        <v>208</v>
      </c>
      <c r="F85" s="325" t="s">
        <v>463</v>
      </c>
      <c r="G85" s="356" t="str">
        <v>ＩＳＯ関連、経営・財務コンサル、人材開発</v>
      </c>
      <c r="H85" s="364"/>
      <c r="I85" s="372"/>
      <c r="J85" s="293"/>
    </row>
    <row r="86" spans="1:10" s="131" customFormat="1" ht="17.25" customHeight="1">
      <c r="A86" s="343"/>
      <c r="B86" s="229"/>
      <c r="C86" s="314"/>
      <c r="D86" s="245"/>
      <c r="E86" s="254" t="s">
        <v>283</v>
      </c>
      <c r="F86" s="326" t="s">
        <v>520</v>
      </c>
      <c r="G86" s="356" t="s">
        <v>522</v>
      </c>
      <c r="H86" s="364"/>
      <c r="I86" s="372"/>
      <c r="J86" s="293"/>
    </row>
    <row r="87" spans="1:10" s="131" customFormat="1" ht="17.25" customHeight="1">
      <c r="A87" s="343"/>
      <c r="B87" s="229"/>
      <c r="C87" s="314"/>
      <c r="D87" s="245"/>
      <c r="E87" s="254" t="s">
        <v>81</v>
      </c>
      <c r="F87" s="326" t="s">
        <v>523</v>
      </c>
      <c r="G87" s="356" t="s">
        <v>151</v>
      </c>
      <c r="H87" s="364"/>
      <c r="I87" s="372"/>
      <c r="J87" s="293"/>
    </row>
    <row r="88" spans="1:10" s="131" customFormat="1" ht="17.25" customHeight="1">
      <c r="A88" s="343"/>
      <c r="B88" s="229"/>
      <c r="C88" s="314"/>
      <c r="D88" s="245"/>
      <c r="E88" s="254" t="s">
        <v>326</v>
      </c>
      <c r="F88" s="326" t="s">
        <v>149</v>
      </c>
      <c r="G88" s="361" t="s">
        <v>524</v>
      </c>
      <c r="H88" s="369"/>
      <c r="I88" s="376"/>
      <c r="J88" s="293"/>
    </row>
    <row r="89" spans="1:10" s="131" customFormat="1" ht="17.25" customHeight="1">
      <c r="A89" s="344"/>
      <c r="B89" s="347"/>
      <c r="C89" s="316"/>
      <c r="D89" s="248"/>
      <c r="E89" s="347"/>
      <c r="F89" s="316"/>
      <c r="G89" s="362"/>
      <c r="H89" s="370"/>
      <c r="I89" s="316" t="s">
        <v>445</v>
      </c>
      <c r="J89" s="293"/>
    </row>
    <row r="90" spans="1:10" ht="13.95">
      <c r="E90" s="305"/>
    </row>
  </sheetData>
  <sheetProtection password="FA69" sheet="1" deleteColumns="0" deleteRows="0"/>
  <mergeCells count="80">
    <mergeCell ref="B3:H3"/>
    <mergeCell ref="B5:H5"/>
    <mergeCell ref="B7:C7"/>
    <mergeCell ref="E7:F7"/>
    <mergeCell ref="G7:I7"/>
    <mergeCell ref="G8:I8"/>
    <mergeCell ref="G9:I9"/>
    <mergeCell ref="G10:I10"/>
    <mergeCell ref="G11:I11"/>
    <mergeCell ref="G12:I12"/>
    <mergeCell ref="G13:I13"/>
    <mergeCell ref="G14:I14"/>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G31:I31"/>
    <mergeCell ref="G32:I32"/>
    <mergeCell ref="G33:I33"/>
    <mergeCell ref="G35:I35"/>
    <mergeCell ref="G36:I36"/>
    <mergeCell ref="G37:I37"/>
    <mergeCell ref="G39:I39"/>
    <mergeCell ref="G40:I40"/>
    <mergeCell ref="G41:I41"/>
    <mergeCell ref="G42:I42"/>
    <mergeCell ref="G43:I43"/>
    <mergeCell ref="G44:I44"/>
    <mergeCell ref="G45:I45"/>
    <mergeCell ref="G46:I46"/>
    <mergeCell ref="G48:I48"/>
    <mergeCell ref="G49:I49"/>
    <mergeCell ref="G50:I50"/>
    <mergeCell ref="G52:I52"/>
    <mergeCell ref="G53:I53"/>
    <mergeCell ref="G54:I54"/>
    <mergeCell ref="G55:I55"/>
    <mergeCell ref="G56:I56"/>
    <mergeCell ref="G57:I57"/>
    <mergeCell ref="G59:I59"/>
    <mergeCell ref="G60:I60"/>
    <mergeCell ref="G61:I61"/>
    <mergeCell ref="G62:I62"/>
    <mergeCell ref="G63:I63"/>
    <mergeCell ref="G65:I65"/>
    <mergeCell ref="G66:I66"/>
    <mergeCell ref="G67:I67"/>
    <mergeCell ref="G69:I69"/>
    <mergeCell ref="G70:I70"/>
    <mergeCell ref="G71:I71"/>
    <mergeCell ref="G72:I72"/>
    <mergeCell ref="G73:I73"/>
    <mergeCell ref="G74:I74"/>
    <mergeCell ref="G76:I76"/>
    <mergeCell ref="G77:I77"/>
    <mergeCell ref="G78:I78"/>
    <mergeCell ref="G80:I80"/>
    <mergeCell ref="G81:I81"/>
    <mergeCell ref="G82:I82"/>
    <mergeCell ref="G83:I83"/>
    <mergeCell ref="G84:I84"/>
    <mergeCell ref="G85:I85"/>
    <mergeCell ref="G86:I86"/>
    <mergeCell ref="G87:I87"/>
    <mergeCell ref="G88:I88"/>
    <mergeCell ref="G89:H89"/>
    <mergeCell ref="D88:D89"/>
    <mergeCell ref="E88:E89"/>
    <mergeCell ref="F88:F89"/>
  </mergeCells>
  <phoneticPr fontId="2"/>
  <dataValidations count="1">
    <dataValidation type="list" allowBlank="1" showDropDown="0" showInputMessage="1" showErrorMessage="1" sqref="D8:D89">
      <formula1>"○"</formula1>
    </dataValidation>
  </dataValidations>
  <pageMargins left="0.6692913385826772" right="0.15748031496062992" top="0.35433070866141736" bottom="0.23622047244094491" header="0.23622047244094491" footer="0.19685039370078741"/>
  <pageSetup paperSize="9" scale="96" fitToWidth="1" fitToHeight="1" orientation="portrait" usePrinterDefaults="1" r:id="rId1"/>
  <headerFooter alignWithMargins="0"/>
  <rowBreaks count="1" manualBreakCount="1">
    <brk id="51" max="8"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13</vt:i4>
      </vt:variant>
    </vt:vector>
  </HeadingPairs>
  <TitlesOfParts>
    <vt:vector size="13" baseType="lpstr">
      <vt:lpstr>受付票</vt:lpstr>
      <vt:lpstr>様式１</vt:lpstr>
      <vt:lpstr>様式２</vt:lpstr>
      <vt:lpstr>様式３</vt:lpstr>
      <vt:lpstr>様式4</vt:lpstr>
      <vt:lpstr>様式5</vt:lpstr>
      <vt:lpstr>様式６-１（物品）</vt:lpstr>
      <vt:lpstr>様式６－２（修繕等）</vt:lpstr>
      <vt:lpstr>様式6-３（委託）</vt:lpstr>
      <vt:lpstr>様式7</vt:lpstr>
      <vt:lpstr>様式8</vt:lpstr>
      <vt:lpstr>様式9</vt:lpstr>
      <vt:lpstr>データ取得用</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宮本裕也</cp:lastModifiedBy>
  <cp:lastPrinted>2022-11-02T02:53:25Z</cp:lastPrinted>
  <dcterms:created xsi:type="dcterms:W3CDTF">2018-06-12T00:35:09Z</dcterms:created>
  <dcterms:modified xsi:type="dcterms:W3CDTF">2025-10-30T04:07:25Z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2025-10-30T04:07:25Z</vt:filetime>
  </property>
</Properties>
</file>