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F669" lockStructure="1"/>
  <bookViews>
    <workbookView xWindow="0" yWindow="0" windowWidth="22512" windowHeight="10620" tabRatio="772"/>
  </bookViews>
  <sheets>
    <sheet name="受付票" sheetId="4" r:id="rId1"/>
    <sheet name="様式１" sheetId="5" r:id="rId2"/>
    <sheet name="様式２" sheetId="6" r:id="rId3"/>
    <sheet name="様式３" sheetId="7" r:id="rId4"/>
    <sheet name="様式4" sheetId="9" r:id="rId5"/>
    <sheet name="様式5" sheetId="10" r:id="rId6"/>
    <sheet name="様式６-１（物品）" sheetId="12" r:id="rId7"/>
    <sheet name="様式６－２（修繕等）" sheetId="13" r:id="rId8"/>
    <sheet name="様式6-３（委託）" sheetId="14" r:id="rId9"/>
    <sheet name="様式7" sheetId="15" r:id="rId10"/>
    <sheet name="様式8" sheetId="16" r:id="rId11"/>
    <sheet name="様式9" sheetId="18" r:id="rId12"/>
    <sheet name="データ取得用" sheetId="17" state="hidden" r:id="rId13"/>
  </sheets>
  <definedNames>
    <definedName name="_xlnm.Print_Area" localSheetId="0">受付票!$A$1:$H$29</definedName>
    <definedName name="_xlnm.Print_Area" localSheetId="1">様式１!$A$1:$I$37</definedName>
    <definedName name="_xlnm.Print_Area" localSheetId="2">様式２!$A$1:$J$37</definedName>
    <definedName name="_xlnm.Print_Area" localSheetId="3">様式３!$A$1:$E$32</definedName>
    <definedName name="_xlnm.Print_Area" localSheetId="4">様式4!$A$1:$E$18</definedName>
    <definedName name="_xlnm.Print_Area" localSheetId="5">様式5!$A$1:$E$18</definedName>
    <definedName name="_xlnm.Print_Area" localSheetId="6">'様式６-１（物品）'!$A$1:$I$90</definedName>
    <definedName name="_xlnm.Print_Titles" localSheetId="6">'様式６-１（物品）'!$1:$9</definedName>
    <definedName name="_xlnm.Print_Area" localSheetId="7">'様式６－２（修繕等）'!$A$1:$I$42</definedName>
    <definedName name="_xlnm.Print_Area" localSheetId="8">'様式6-３（委託）'!$A$1:$I$89</definedName>
    <definedName name="_xlnm.Print_Titles" localSheetId="8">'様式6-３（委託）'!$1:$7</definedName>
    <definedName name="_xlnm.Print_Area" localSheetId="9">様式7!$A$1:$D$32</definedName>
    <definedName name="_xlnm.Print_Area" localSheetId="10">様式8!$A$1:$D$39</definedName>
    <definedName name="_xlnm.Print_Area" localSheetId="11">様式9!$A$1:$F$29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H42" authorId="0">
      <text>
        <r>
          <rPr>
            <b/>
            <sz val="9"/>
            <color indexed="81"/>
            <rFont val="MS P ゴシック"/>
          </rPr>
          <t xml:space="preserve">このセルに記入してください。
</t>
        </r>
        <r>
          <rPr>
            <sz val="9"/>
            <color indexed="81"/>
            <rFont val="MS P ゴシック"/>
          </rPr>
          <t>例：空気清浄機</t>
        </r>
      </text>
    </comment>
    <comment ref="H60" authorId="0">
      <text>
        <r>
          <rPr>
            <b/>
            <sz val="9"/>
            <color indexed="81"/>
            <rFont val="MS P ゴシック"/>
          </rPr>
          <t xml:space="preserve">このセルに記入してください。
</t>
        </r>
        <r>
          <rPr>
            <sz val="9"/>
            <color indexed="81"/>
            <rFont val="MS P ゴシック"/>
          </rPr>
          <t>例：切手</t>
        </r>
      </text>
    </comment>
    <comment ref="H66" authorId="0">
      <text>
        <r>
          <rPr>
            <b/>
            <sz val="9"/>
            <color indexed="81"/>
            <rFont val="MS P ゴシック"/>
          </rPr>
          <t xml:space="preserve">このセルに記入してください。
</t>
        </r>
        <r>
          <rPr>
            <sz val="9"/>
            <color indexed="81"/>
            <rFont val="MS P ゴシック"/>
          </rPr>
          <t>例：弁当，サプリメント</t>
        </r>
      </text>
    </comment>
    <comment ref="H80" authorId="0">
      <text>
        <r>
          <rPr>
            <b/>
            <sz val="9"/>
            <color indexed="81"/>
            <rFont val="MS P ゴシック"/>
          </rPr>
          <t xml:space="preserve">このセルに記入してください。
</t>
        </r>
        <r>
          <rPr>
            <sz val="9"/>
            <color indexed="81"/>
            <rFont val="MS P ゴシック"/>
          </rPr>
          <t>例：モルタル，ホワイトライン</t>
        </r>
      </text>
    </comment>
    <comment ref="H90" authorId="0">
      <text>
        <r>
          <rPr>
            <b/>
            <sz val="9"/>
            <color indexed="81"/>
            <rFont val="MS P ゴシック"/>
          </rPr>
          <t xml:space="preserve">このセルに記入してください。
</t>
        </r>
        <r>
          <rPr>
            <sz val="9"/>
            <color indexed="81"/>
            <rFont val="MS P ゴシック"/>
          </rPr>
          <t>例：パソコン</t>
        </r>
      </text>
    </comment>
  </commentList>
</comments>
</file>

<file path=xl/comments2.xml><?xml version="1.0" encoding="utf-8"?>
<comments xmlns="http://schemas.openxmlformats.org/spreadsheetml/2006/main">
  <authors>
    <author>Administrator</author>
  </authors>
  <commentList>
    <comment ref="H42" authorId="0">
      <text>
        <r>
          <rPr>
            <b/>
            <sz val="9"/>
            <color indexed="81"/>
            <rFont val="MS P ゴシック"/>
          </rPr>
          <t xml:space="preserve">このセルに記入してください。
</t>
        </r>
        <r>
          <rPr>
            <sz val="9"/>
            <color indexed="81"/>
            <rFont val="MS P ゴシック"/>
          </rPr>
          <t>例：発電機，ユニットハウス</t>
        </r>
      </text>
    </comment>
  </commentList>
</comments>
</file>

<file path=xl/comments3.xml><?xml version="1.0" encoding="utf-8"?>
<comments xmlns="http://schemas.openxmlformats.org/spreadsheetml/2006/main">
  <authors>
    <author>Administrator</author>
  </authors>
  <commentList>
    <comment ref="H15" authorId="0">
      <text>
        <r>
          <rPr>
            <b/>
            <sz val="9"/>
            <color indexed="81"/>
            <rFont val="MS P ゴシック"/>
          </rPr>
          <t>このセルに記入してください。</t>
        </r>
      </text>
    </comment>
    <comment ref="H34" authorId="0">
      <text>
        <r>
          <rPr>
            <b/>
            <sz val="9"/>
            <color indexed="81"/>
            <rFont val="MS P ゴシック"/>
          </rPr>
          <t>このセルに記入してください。</t>
        </r>
      </text>
    </comment>
    <comment ref="H38" authorId="0">
      <text>
        <r>
          <rPr>
            <b/>
            <sz val="9"/>
            <color indexed="81"/>
            <rFont val="MS P ゴシック"/>
          </rPr>
          <t>このセルに記入してください。</t>
        </r>
      </text>
    </comment>
    <comment ref="H47" authorId="0">
      <text>
        <r>
          <rPr>
            <b/>
            <sz val="9"/>
            <color indexed="81"/>
            <rFont val="MS P ゴシック"/>
          </rPr>
          <t>このセルに記入してください。</t>
        </r>
      </text>
    </comment>
    <comment ref="H51" authorId="0">
      <text>
        <r>
          <rPr>
            <b/>
            <sz val="9"/>
            <color indexed="81"/>
            <rFont val="MS P ゴシック"/>
          </rPr>
          <t>このセルに記入してください。</t>
        </r>
      </text>
    </comment>
    <comment ref="H58" authorId="0">
      <text>
        <r>
          <rPr>
            <b/>
            <sz val="9"/>
            <color indexed="81"/>
            <rFont val="MS P ゴシック"/>
          </rPr>
          <t>このセルに記入してください。</t>
        </r>
      </text>
    </comment>
    <comment ref="H64" authorId="0">
      <text>
        <r>
          <rPr>
            <b/>
            <sz val="9"/>
            <color indexed="81"/>
            <rFont val="MS P ゴシック"/>
          </rPr>
          <t>このセルに記入してください。</t>
        </r>
      </text>
    </comment>
    <comment ref="H68" authorId="0">
      <text>
        <r>
          <rPr>
            <b/>
            <sz val="9"/>
            <color indexed="81"/>
            <rFont val="MS P ゴシック"/>
          </rPr>
          <t>このセルに記入してください。</t>
        </r>
      </text>
    </comment>
    <comment ref="H75" authorId="0">
      <text>
        <r>
          <rPr>
            <b/>
            <sz val="9"/>
            <color indexed="81"/>
            <rFont val="MS P ゴシック"/>
          </rPr>
          <t>このセルに記入してください。</t>
        </r>
      </text>
    </comment>
    <comment ref="H79" authorId="0">
      <text>
        <r>
          <rPr>
            <b/>
            <sz val="9"/>
            <color indexed="81"/>
            <rFont val="MS P ゴシック"/>
          </rPr>
          <t>このセルに記入してください。</t>
        </r>
      </text>
    </comment>
    <comment ref="G89" authorId="0">
      <text>
        <r>
          <rPr>
            <b/>
            <sz val="9"/>
            <color indexed="81"/>
            <rFont val="MS P ゴシック"/>
          </rPr>
          <t>このセルに記入してください。</t>
        </r>
      </text>
    </comment>
  </commentList>
</comments>
</file>

<file path=xl/comments4.xml><?xml version="1.0" encoding="utf-8"?>
<comments xmlns="http://schemas.openxmlformats.org/spreadsheetml/2006/main">
  <authors>
    <author>Administrator</author>
  </authors>
  <commentList>
    <comment ref="B30" authorId="0">
      <text>
        <r>
          <rPr>
            <b/>
            <sz val="9"/>
            <color indexed="81"/>
            <rFont val="MS P ゴシック"/>
          </rPr>
          <t>40を超える場合は，このセルに入力してください。</t>
        </r>
      </text>
    </comment>
  </commentList>
</comments>
</file>

<file path=xl/sharedStrings.xml><?xml version="1.0" encoding="utf-8"?>
<sst xmlns="http://schemas.openxmlformats.org/spreadsheetml/2006/main" xmlns:r="http://schemas.openxmlformats.org/officeDocument/2006/relationships" count="904" uniqueCount="904">
  <si>
    <t>申請者商号または名称</t>
  </si>
  <si>
    <t>６物品金額</t>
    <rPh sb="1" eb="3">
      <t>ブッピン</t>
    </rPh>
    <rPh sb="3" eb="5">
      <t>キンガク</t>
    </rPh>
    <phoneticPr fontId="2"/>
  </si>
  <si>
    <t>日</t>
    <rPh sb="0" eb="1">
      <t>ニチ</t>
    </rPh>
    <phoneticPr fontId="2"/>
  </si>
  <si>
    <t>砂・砂利・砕石</t>
    <rPh sb="0" eb="1">
      <t>スナ</t>
    </rPh>
    <rPh sb="2" eb="4">
      <t>ジャリ</t>
    </rPh>
    <rPh sb="5" eb="7">
      <t>サイセキ</t>
    </rPh>
    <phoneticPr fontId="2"/>
  </si>
  <si>
    <t>→商号名を記入</t>
    <rPh sb="1" eb="3">
      <t>ショウゴウ</t>
    </rPh>
    <rPh sb="3" eb="4">
      <t>メイ</t>
    </rPh>
    <rPh sb="5" eb="7">
      <t>キニュウ</t>
    </rPh>
    <phoneticPr fontId="2"/>
  </si>
  <si>
    <t>建築資材</t>
    <rPh sb="0" eb="2">
      <t>ケンチク</t>
    </rPh>
    <rPh sb="2" eb="4">
      <t>シザイ</t>
    </rPh>
    <phoneticPr fontId="2"/>
  </si>
  <si>
    <t>調理機器保守点検</t>
    <rPh sb="0" eb="2">
      <t>チョウリ</t>
    </rPh>
    <rPh sb="2" eb="4">
      <t>キキ</t>
    </rPh>
    <rPh sb="4" eb="6">
      <t>ホシュ</t>
    </rPh>
    <rPh sb="6" eb="8">
      <t>テンケン</t>
    </rPh>
    <phoneticPr fontId="2"/>
  </si>
  <si>
    <t>福祉機器・介護用品</t>
    <rPh sb="0" eb="2">
      <t>フクシ</t>
    </rPh>
    <rPh sb="2" eb="4">
      <t>キキ</t>
    </rPh>
    <rPh sb="5" eb="7">
      <t>カイゴ</t>
    </rPh>
    <rPh sb="7" eb="9">
      <t>ヨウヒン</t>
    </rPh>
    <phoneticPr fontId="2"/>
  </si>
  <si>
    <t>提　出　書　類</t>
  </si>
  <si>
    <t>身辺・日用雑貨類</t>
    <rPh sb="0" eb="2">
      <t>シンペン</t>
    </rPh>
    <rPh sb="3" eb="5">
      <t>ニチヨウ</t>
    </rPh>
    <rPh sb="5" eb="7">
      <t>ザッカ</t>
    </rPh>
    <rPh sb="7" eb="8">
      <t>ルイ</t>
    </rPh>
    <phoneticPr fontId="2"/>
  </si>
  <si>
    <t>→提出年月日（郵送の場合は発送年月日）</t>
    <rPh sb="1" eb="3">
      <t>テイシュツ</t>
    </rPh>
    <rPh sb="3" eb="6">
      <t>ネンガッピ</t>
    </rPh>
    <rPh sb="7" eb="9">
      <t>ユウソウ</t>
    </rPh>
    <rPh sb="10" eb="12">
      <t>バアイ</t>
    </rPh>
    <rPh sb="13" eb="15">
      <t>ハッソウ</t>
    </rPh>
    <rPh sb="15" eb="18">
      <t>ネンガッピ</t>
    </rPh>
    <phoneticPr fontId="2"/>
  </si>
  <si>
    <t>２市内人数</t>
    <rPh sb="1" eb="3">
      <t>シナイ</t>
    </rPh>
    <rPh sb="3" eb="5">
      <t>ニンズウ</t>
    </rPh>
    <phoneticPr fontId="2"/>
  </si>
  <si>
    <t>カタログ３</t>
  </si>
  <si>
    <t>用紙・文具・ゴム印</t>
    <rPh sb="0" eb="2">
      <t>ヨウシ</t>
    </rPh>
    <rPh sb="3" eb="5">
      <t>ブング</t>
    </rPh>
    <rPh sb="8" eb="9">
      <t>イン</t>
    </rPh>
    <phoneticPr fontId="2"/>
  </si>
  <si>
    <t>№</t>
  </si>
  <si>
    <t>木材・竹材</t>
    <rPh sb="0" eb="1">
      <t>モク</t>
    </rPh>
    <rPh sb="1" eb="2">
      <t>ザイ</t>
    </rPh>
    <rPh sb="3" eb="4">
      <t>タケ</t>
    </rPh>
    <rPh sb="4" eb="5">
      <t>ザイ</t>
    </rPh>
    <phoneticPr fontId="2"/>
  </si>
  <si>
    <t xml:space="preserve">                                                            </t>
  </si>
  <si>
    <t>４資格の名称</t>
    <rPh sb="1" eb="3">
      <t>シカク</t>
    </rPh>
    <rPh sb="4" eb="6">
      <t>メイショウ</t>
    </rPh>
    <phoneticPr fontId="2"/>
  </si>
  <si>
    <t>ＦＡＸ番号</t>
  </si>
  <si>
    <t>情報機器</t>
    <rPh sb="0" eb="2">
      <t>ジョウホウ</t>
    </rPh>
    <rPh sb="2" eb="4">
      <t>キキ</t>
    </rPh>
    <phoneticPr fontId="2"/>
  </si>
  <si>
    <t>→書類の内容がわかる人及び電話番号を記入</t>
    <rPh sb="1" eb="3">
      <t>ショルイ</t>
    </rPh>
    <rPh sb="4" eb="6">
      <t>ナイヨウ</t>
    </rPh>
    <rPh sb="10" eb="11">
      <t>ヒト</t>
    </rPh>
    <rPh sb="11" eb="12">
      <t>オヨ</t>
    </rPh>
    <rPh sb="13" eb="15">
      <t>デンワ</t>
    </rPh>
    <rPh sb="15" eb="17">
      <t>バンゴウ</t>
    </rPh>
    <rPh sb="18" eb="20">
      <t>キニュウ</t>
    </rPh>
    <phoneticPr fontId="2"/>
  </si>
  <si>
    <t>4.</t>
  </si>
  <si>
    <t>担当者氏名</t>
    <rPh sb="0" eb="3">
      <t>タントウシャ</t>
    </rPh>
    <rPh sb="3" eb="5">
      <t>シメイ</t>
    </rPh>
    <phoneticPr fontId="2"/>
  </si>
  <si>
    <t>電話</t>
    <rPh sb="0" eb="2">
      <t>デンワ</t>
    </rPh>
    <phoneticPr fontId="2"/>
  </si>
  <si>
    <t>6</t>
  </si>
  <si>
    <t>様式　１</t>
  </si>
  <si>
    <t>申請者
提出書類</t>
    <rPh sb="0" eb="3">
      <t>シンセイシャ</t>
    </rPh>
    <rPh sb="4" eb="6">
      <t>テイシュツ</t>
    </rPh>
    <rPh sb="6" eb="8">
      <t>ショルイ</t>
    </rPh>
    <phoneticPr fontId="2"/>
  </si>
  <si>
    <t>処分品買受</t>
    <rPh sb="0" eb="2">
      <t>ショブン</t>
    </rPh>
    <rPh sb="2" eb="3">
      <t>ヒン</t>
    </rPh>
    <rPh sb="3" eb="5">
      <t>カイウケ</t>
    </rPh>
    <phoneticPr fontId="2"/>
  </si>
  <si>
    <t>竹原市チェック欄</t>
    <rPh sb="0" eb="3">
      <t>タケハラシ</t>
    </rPh>
    <phoneticPr fontId="2"/>
  </si>
  <si>
    <t>※  証明書等の添付は不要です。</t>
  </si>
  <si>
    <t>遊具保守点検</t>
    <rPh sb="0" eb="2">
      <t>ユウグ</t>
    </rPh>
    <rPh sb="2" eb="4">
      <t>ホシュ</t>
    </rPh>
    <rPh sb="4" eb="6">
      <t>テンケン</t>
    </rPh>
    <phoneticPr fontId="2"/>
  </si>
  <si>
    <t>ﾁｪｯｸ</t>
  </si>
  <si>
    <t>９許認可・資格</t>
    <rPh sb="1" eb="4">
      <t>キョニンカ</t>
    </rPh>
    <rPh sb="5" eb="7">
      <t>シカク</t>
    </rPh>
    <phoneticPr fontId="2"/>
  </si>
  <si>
    <t>５物品契約先</t>
    <rPh sb="1" eb="3">
      <t>ブッピン</t>
    </rPh>
    <rPh sb="3" eb="6">
      <t>ケイヤクサキ</t>
    </rPh>
    <phoneticPr fontId="2"/>
  </si>
  <si>
    <t>電話番号</t>
  </si>
  <si>
    <t>備　考</t>
  </si>
  <si>
    <t>運動用品・器具・遊具</t>
    <rPh sb="0" eb="2">
      <t>ウンドウ</t>
    </rPh>
    <rPh sb="2" eb="4">
      <t>ヨウヒン</t>
    </rPh>
    <rPh sb="5" eb="7">
      <t>キグ</t>
    </rPh>
    <rPh sb="8" eb="10">
      <t>ユウグ</t>
    </rPh>
    <phoneticPr fontId="2"/>
  </si>
  <si>
    <t>○印</t>
    <rPh sb="1" eb="2">
      <t>シルシ</t>
    </rPh>
    <phoneticPr fontId="2"/>
  </si>
  <si>
    <t>千円</t>
    <rPh sb="0" eb="2">
      <t>センエン</t>
    </rPh>
    <phoneticPr fontId="2"/>
  </si>
  <si>
    <t>支店等（委任先の人数）</t>
    <rPh sb="0" eb="2">
      <t>シテン</t>
    </rPh>
    <rPh sb="2" eb="3">
      <t>トウ</t>
    </rPh>
    <rPh sb="4" eb="6">
      <t>イニン</t>
    </rPh>
    <rPh sb="6" eb="7">
      <t>サキ</t>
    </rPh>
    <rPh sb="8" eb="10">
      <t>ニンズウ</t>
    </rPh>
    <phoneticPr fontId="2"/>
  </si>
  <si>
    <t>○</t>
  </si>
  <si>
    <t>→法人の場合は本社（登記簿のとおり）</t>
    <rPh sb="1" eb="3">
      <t>ホウジン</t>
    </rPh>
    <rPh sb="4" eb="6">
      <t>バアイ</t>
    </rPh>
    <rPh sb="7" eb="9">
      <t>ホンシャ</t>
    </rPh>
    <rPh sb="10" eb="13">
      <t>トウキボ</t>
    </rPh>
    <phoneticPr fontId="2"/>
  </si>
  <si>
    <t>漏水調査</t>
    <rPh sb="0" eb="2">
      <t>ロウスイ</t>
    </rPh>
    <rPh sb="2" eb="4">
      <t>チョウサ</t>
    </rPh>
    <phoneticPr fontId="2"/>
  </si>
  <si>
    <t>→提出する書類に○印を記入</t>
    <rPh sb="1" eb="3">
      <t>テイシュツ</t>
    </rPh>
    <rPh sb="5" eb="7">
      <t>ショルイ</t>
    </rPh>
    <rPh sb="9" eb="10">
      <t>シルシ</t>
    </rPh>
    <rPh sb="11" eb="13">
      <t>キニュウ</t>
    </rPh>
    <phoneticPr fontId="2"/>
  </si>
  <si>
    <t>取引所在地</t>
    <rPh sb="0" eb="2">
      <t>トリヒキ</t>
    </rPh>
    <rPh sb="2" eb="5">
      <t>ショザイチ</t>
    </rPh>
    <phoneticPr fontId="2"/>
  </si>
  <si>
    <r>
      <t>物品調達等競争入札参加資格審査申請書</t>
    </r>
    <r>
      <rPr>
        <sz val="11"/>
        <color auto="1"/>
        <rFont val="ＭＳ Ｐ明朝"/>
      </rPr>
      <t>　</t>
    </r>
    <r>
      <rPr>
        <sz val="10"/>
        <color auto="1"/>
        <rFont val="ＭＳ Ｐ明朝"/>
      </rPr>
      <t>（様式１）</t>
    </r>
    <rPh sb="0" eb="2">
      <t>ブッピン</t>
    </rPh>
    <rPh sb="2" eb="4">
      <t>チョウタツ</t>
    </rPh>
    <rPh sb="4" eb="5">
      <t>トウ</t>
    </rPh>
    <rPh sb="5" eb="7">
      <t>キョウソウ</t>
    </rPh>
    <rPh sb="7" eb="9">
      <t>ニュウサツ</t>
    </rPh>
    <rPh sb="9" eb="11">
      <t>サンカ</t>
    </rPh>
    <rPh sb="11" eb="13">
      <t>シカク</t>
    </rPh>
    <rPh sb="13" eb="15">
      <t>シンサ</t>
    </rPh>
    <rPh sb="15" eb="18">
      <t>シンセイショ</t>
    </rPh>
    <phoneticPr fontId="2"/>
  </si>
  <si>
    <t>室内装飾</t>
  </si>
  <si>
    <t>時計・眼鏡</t>
    <rPh sb="0" eb="2">
      <t>トケイ</t>
    </rPh>
    <rPh sb="3" eb="5">
      <t>メガネ</t>
    </rPh>
    <phoneticPr fontId="2"/>
  </si>
  <si>
    <t>年</t>
    <rPh sb="0" eb="1">
      <t>ネン</t>
    </rPh>
    <phoneticPr fontId="2"/>
  </si>
  <si>
    <t>全　体</t>
  </si>
  <si>
    <t>　※○の書類は必ず提出必要</t>
    <rPh sb="4" eb="6">
      <t>ショルイ</t>
    </rPh>
    <rPh sb="7" eb="8">
      <t>カナラ</t>
    </rPh>
    <rPh sb="9" eb="11">
      <t>テイシュツ</t>
    </rPh>
    <rPh sb="11" eb="13">
      <t>ヒツヨウ</t>
    </rPh>
    <phoneticPr fontId="2"/>
  </si>
  <si>
    <t>１許可年月日</t>
    <rPh sb="1" eb="3">
      <t>キョカ</t>
    </rPh>
    <rPh sb="3" eb="6">
      <t>ネンガッピ</t>
    </rPh>
    <phoneticPr fontId="2"/>
  </si>
  <si>
    <t>鉄蓋（マンホール用）</t>
    <rPh sb="0" eb="1">
      <t>テツ</t>
    </rPh>
    <rPh sb="1" eb="2">
      <t>フタ</t>
    </rPh>
    <rPh sb="8" eb="9">
      <t>ヨウ</t>
    </rPh>
    <phoneticPr fontId="2"/>
  </si>
  <si>
    <t>身辺・日用雑貨類</t>
  </si>
  <si>
    <t>鉄類</t>
    <rPh sb="0" eb="1">
      <t>テツ</t>
    </rPh>
    <rPh sb="1" eb="2">
      <t>ルイ</t>
    </rPh>
    <phoneticPr fontId="2"/>
  </si>
  <si>
    <r>
      <t>資格審査票</t>
    </r>
    <r>
      <rPr>
        <sz val="11"/>
        <color auto="1"/>
        <rFont val="ＭＳ Ｐ明朝"/>
      </rPr>
      <t>　</t>
    </r>
    <r>
      <rPr>
        <sz val="10"/>
        <color auto="1"/>
        <rFont val="ＭＳ Ｐ明朝"/>
      </rPr>
      <t>（様式２）</t>
    </r>
    <rPh sb="0" eb="2">
      <t>シカク</t>
    </rPh>
    <rPh sb="2" eb="4">
      <t>シンサ</t>
    </rPh>
    <rPh sb="4" eb="5">
      <t>ヒョウ</t>
    </rPh>
    <phoneticPr fontId="2"/>
  </si>
  <si>
    <t>市内支店〒</t>
    <rPh sb="0" eb="2">
      <t>シナイ</t>
    </rPh>
    <rPh sb="2" eb="4">
      <t>シテン</t>
    </rPh>
    <phoneticPr fontId="2"/>
  </si>
  <si>
    <t>△</t>
  </si>
  <si>
    <t>有 効 期 限</t>
  </si>
  <si>
    <t>カタログ２４</t>
  </si>
  <si>
    <r>
      <t>財務諸表</t>
    </r>
    <r>
      <rPr>
        <sz val="11"/>
        <color auto="1"/>
        <rFont val="ＭＳ Ｐゴシック"/>
      </rPr>
      <t>　</t>
    </r>
    <r>
      <rPr>
        <sz val="10"/>
        <color auto="1"/>
        <rFont val="ＭＳ Ｐゴシック"/>
      </rPr>
      <t>（直前事業年度分）　</t>
    </r>
    <r>
      <rPr>
        <sz val="10"/>
        <color auto="1"/>
        <rFont val="ＭＳ Ｐ明朝"/>
      </rPr>
      <t>（写し可）</t>
    </r>
  </si>
  <si>
    <t xml:space="preserve"> １　継続・ ２　新規</t>
  </si>
  <si>
    <t>魚介、練り製品</t>
    <rPh sb="0" eb="2">
      <t>ギョカイ</t>
    </rPh>
    <rPh sb="3" eb="4">
      <t>ネ</t>
    </rPh>
    <rPh sb="5" eb="7">
      <t>セイヒン</t>
    </rPh>
    <phoneticPr fontId="2"/>
  </si>
  <si>
    <t>※個人…青色申告決算書（貸借対照表・損益計算書）</t>
    <rPh sb="18" eb="20">
      <t>ソンエキ</t>
    </rPh>
    <rPh sb="20" eb="23">
      <t>ケイサンショ</t>
    </rPh>
    <phoneticPr fontId="2"/>
  </si>
  <si>
    <t>６委託契約先</t>
    <rPh sb="1" eb="3">
      <t>イタク</t>
    </rPh>
    <rPh sb="3" eb="5">
      <t>ケイヤク</t>
    </rPh>
    <rPh sb="5" eb="6">
      <t>サキ</t>
    </rPh>
    <phoneticPr fontId="2"/>
  </si>
  <si>
    <t>封入・封緘</t>
    <rPh sb="0" eb="2">
      <t>フウニュウ</t>
    </rPh>
    <rPh sb="3" eb="4">
      <t>フウ</t>
    </rPh>
    <rPh sb="4" eb="5">
      <t>カン</t>
    </rPh>
    <phoneticPr fontId="2"/>
  </si>
  <si>
    <t>記入担当者　</t>
  </si>
  <si>
    <t>→該当する番号を入力</t>
    <rPh sb="1" eb="3">
      <t>ガイトウ</t>
    </rPh>
    <rPh sb="5" eb="7">
      <t>バンゴウ</t>
    </rPh>
    <rPh sb="8" eb="10">
      <t>ニュウリョク</t>
    </rPh>
    <phoneticPr fontId="2"/>
  </si>
  <si>
    <t>具　　体　　的　　例　　示</t>
    <rPh sb="0" eb="1">
      <t>グ</t>
    </rPh>
    <rPh sb="3" eb="4">
      <t>カラダ</t>
    </rPh>
    <rPh sb="6" eb="7">
      <t>マト</t>
    </rPh>
    <rPh sb="9" eb="10">
      <t>レイ</t>
    </rPh>
    <rPh sb="12" eb="13">
      <t>シメ</t>
    </rPh>
    <phoneticPr fontId="2"/>
  </si>
  <si>
    <t xml:space="preserve"> １　法人・ ２　個人</t>
  </si>
  <si>
    <t>人</t>
    <rPh sb="0" eb="1">
      <t>ニン</t>
    </rPh>
    <phoneticPr fontId="2"/>
  </si>
  <si>
    <t>代表者・職・氏名</t>
  </si>
  <si>
    <t>縫製・繊維類</t>
    <rPh sb="0" eb="2">
      <t>ホウセイ</t>
    </rPh>
    <rPh sb="3" eb="5">
      <t>センイ</t>
    </rPh>
    <rPh sb="5" eb="6">
      <t>ルイ</t>
    </rPh>
    <phoneticPr fontId="2"/>
  </si>
  <si>
    <t>保育教材、保育用品、玩具</t>
    <rPh sb="0" eb="2">
      <t>ホイク</t>
    </rPh>
    <rPh sb="2" eb="4">
      <t>キョウザイ</t>
    </rPh>
    <rPh sb="5" eb="7">
      <t>ホイク</t>
    </rPh>
    <rPh sb="7" eb="9">
      <t>ヨウヒン</t>
    </rPh>
    <rPh sb="10" eb="12">
      <t>ガング</t>
    </rPh>
    <phoneticPr fontId="2"/>
  </si>
  <si>
    <t>取引〒</t>
    <rPh sb="0" eb="2">
      <t>トリヒキ</t>
    </rPh>
    <phoneticPr fontId="2"/>
  </si>
  <si>
    <t>物品調達等競争入札参加資格審査申請書</t>
    <rPh sb="2" eb="4">
      <t>チョウタツ</t>
    </rPh>
    <rPh sb="5" eb="7">
      <t>キョウソウ</t>
    </rPh>
    <phoneticPr fontId="2"/>
  </si>
  <si>
    <t>年　　　月　　　日</t>
    <rPh sb="0" eb="1">
      <t>ネン</t>
    </rPh>
    <rPh sb="4" eb="5">
      <t>ツキ</t>
    </rPh>
    <rPh sb="8" eb="9">
      <t>ニチ</t>
    </rPh>
    <phoneticPr fontId="2"/>
  </si>
  <si>
    <t>１．希望する業種に関して、許認可・登録・届出等を必要とする場合に記入してください。</t>
  </si>
  <si>
    <t>従業員数</t>
    <rPh sb="0" eb="3">
      <t>ジュウギョウイン</t>
    </rPh>
    <rPh sb="3" eb="4">
      <t>スウ</t>
    </rPh>
    <phoneticPr fontId="2"/>
  </si>
  <si>
    <t>設備・機器等</t>
  </si>
  <si>
    <t>※  証書の写しまたは証明書等の写しを添付してください。</t>
  </si>
  <si>
    <t>貯水槽、受水槽、高架水槽、給水設備等の点検・清掃</t>
    <rPh sb="0" eb="2">
      <t>チョスイ</t>
    </rPh>
    <rPh sb="2" eb="3">
      <t>ソウ</t>
    </rPh>
    <rPh sb="4" eb="5">
      <t>ウ</t>
    </rPh>
    <rPh sb="5" eb="7">
      <t>スイソウ</t>
    </rPh>
    <rPh sb="8" eb="10">
      <t>コウカ</t>
    </rPh>
    <rPh sb="10" eb="12">
      <t>スイソウ</t>
    </rPh>
    <rPh sb="13" eb="15">
      <t>キュウスイ</t>
    </rPh>
    <rPh sb="15" eb="17">
      <t>セツビ</t>
    </rPh>
    <rPh sb="17" eb="18">
      <t>トウ</t>
    </rPh>
    <rPh sb="19" eb="21">
      <t>テンケン</t>
    </rPh>
    <rPh sb="22" eb="24">
      <t>セイソウ</t>
    </rPh>
    <phoneticPr fontId="2"/>
  </si>
  <si>
    <t>直前事業年度１年間の純売上高</t>
    <rPh sb="0" eb="2">
      <t>チョクゼン</t>
    </rPh>
    <rPh sb="2" eb="4">
      <t>ジギョウ</t>
    </rPh>
    <rPh sb="4" eb="6">
      <t>ネンド</t>
    </rPh>
    <rPh sb="7" eb="9">
      <t>ネンカン</t>
    </rPh>
    <rPh sb="10" eb="11">
      <t>ジュン</t>
    </rPh>
    <rPh sb="11" eb="13">
      <t>ウリアゲ</t>
    </rPh>
    <rPh sb="13" eb="14">
      <t>タカ</t>
    </rPh>
    <phoneticPr fontId="2"/>
  </si>
  <si>
    <t>監視、警報機器による遠隔警備</t>
    <rPh sb="0" eb="2">
      <t>カンシ</t>
    </rPh>
    <rPh sb="3" eb="5">
      <t>ケイホウ</t>
    </rPh>
    <rPh sb="5" eb="7">
      <t>キキ</t>
    </rPh>
    <rPh sb="10" eb="12">
      <t>エンカク</t>
    </rPh>
    <rPh sb="12" eb="14">
      <t>ケイビ</t>
    </rPh>
    <phoneticPr fontId="2"/>
  </si>
  <si>
    <t>該当する場合のみ「１」を記入してください。</t>
    <rPh sb="0" eb="2">
      <t>ガイトウ</t>
    </rPh>
    <rPh sb="4" eb="6">
      <t>バアイ</t>
    </rPh>
    <rPh sb="12" eb="14">
      <t>キニュウ</t>
    </rPh>
    <phoneticPr fontId="2"/>
  </si>
  <si>
    <t>出版物企画・制作</t>
    <rPh sb="0" eb="3">
      <t>シュッパンブツ</t>
    </rPh>
    <rPh sb="3" eb="5">
      <t>キカク</t>
    </rPh>
    <rPh sb="6" eb="8">
      <t>セイサク</t>
    </rPh>
    <phoneticPr fontId="2"/>
  </si>
  <si>
    <t>担当部署</t>
    <rPh sb="0" eb="2">
      <t>タントウ</t>
    </rPh>
    <rPh sb="2" eb="4">
      <t>ブショ</t>
    </rPh>
    <phoneticPr fontId="2"/>
  </si>
  <si>
    <t>塗料、接着剤、シンナー</t>
    <rPh sb="0" eb="2">
      <t>トリョウ</t>
    </rPh>
    <rPh sb="3" eb="6">
      <t>セッチャクザイ</t>
    </rPh>
    <phoneticPr fontId="2"/>
  </si>
  <si>
    <t>竹　原　市　長　　様</t>
    <rPh sb="0" eb="1">
      <t>タケ</t>
    </rPh>
    <rPh sb="2" eb="3">
      <t>ハラ</t>
    </rPh>
    <phoneticPr fontId="2"/>
  </si>
  <si>
    <t>食料品類</t>
    <rPh sb="0" eb="3">
      <t>ショクリョウヒン</t>
    </rPh>
    <rPh sb="3" eb="4">
      <t>ルイ</t>
    </rPh>
    <phoneticPr fontId="2"/>
  </si>
  <si>
    <t>様式　２</t>
    <rPh sb="0" eb="2">
      <t>ヨウシキ</t>
    </rPh>
    <phoneticPr fontId="2"/>
  </si>
  <si>
    <t>〒</t>
  </si>
  <si>
    <t>４有効期限</t>
    <rPh sb="1" eb="3">
      <t>ユウコウ</t>
    </rPh>
    <rPh sb="3" eb="5">
      <t>キゲン</t>
    </rPh>
    <phoneticPr fontId="2"/>
  </si>
  <si>
    <t>取引アドレス</t>
    <rPh sb="0" eb="2">
      <t>トリヒキ</t>
    </rPh>
    <phoneticPr fontId="2"/>
  </si>
  <si>
    <t>所在地</t>
  </si>
  <si>
    <t>その他の日用雑貨・衛生用品</t>
    <rPh sb="2" eb="3">
      <t>タ</t>
    </rPh>
    <rPh sb="4" eb="6">
      <t>ニチヨウ</t>
    </rPh>
    <rPh sb="6" eb="8">
      <t>ザッカ</t>
    </rPh>
    <rPh sb="9" eb="11">
      <t>エイセイ</t>
    </rPh>
    <rPh sb="11" eb="13">
      <t>ヨウヒン</t>
    </rPh>
    <phoneticPr fontId="2"/>
  </si>
  <si>
    <t>商号又は名称</t>
  </si>
  <si>
    <t>処分品買受</t>
    <rPh sb="0" eb="2">
      <t>ショブン</t>
    </rPh>
    <rPh sb="2" eb="3">
      <t>ヒン</t>
    </rPh>
    <rPh sb="3" eb="5">
      <t>カイウ</t>
    </rPh>
    <phoneticPr fontId="2"/>
  </si>
  <si>
    <t>代表者･職･氏名　</t>
  </si>
  <si>
    <t>物品調達等競争入札参加資格審査申請書受付票</t>
    <rPh sb="0" eb="2">
      <t>ブッピン</t>
    </rPh>
    <rPh sb="2" eb="5">
      <t>チョウタツトウ</t>
    </rPh>
    <rPh sb="5" eb="7">
      <t>キョウソウ</t>
    </rPh>
    <rPh sb="7" eb="9">
      <t>ニュウサツ</t>
    </rPh>
    <rPh sb="9" eb="11">
      <t>サンカ</t>
    </rPh>
    <rPh sb="11" eb="13">
      <t>シカク</t>
    </rPh>
    <rPh sb="13" eb="15">
      <t>シンサ</t>
    </rPh>
    <rPh sb="15" eb="17">
      <t>シンセイ</t>
    </rPh>
    <rPh sb="17" eb="18">
      <t>ショ</t>
    </rPh>
    <rPh sb="18" eb="20">
      <t>ウケツケ</t>
    </rPh>
    <rPh sb="20" eb="21">
      <t>ヒョウ</t>
    </rPh>
    <phoneticPr fontId="2"/>
  </si>
  <si>
    <t>しゅんせつ</t>
  </si>
  <si>
    <t xml:space="preserve">　　　　　　　　　　　　　　　 </t>
  </si>
  <si>
    <t>警備・受付業務</t>
    <rPh sb="0" eb="2">
      <t>ケイビ</t>
    </rPh>
    <rPh sb="3" eb="5">
      <t>ウケツケ</t>
    </rPh>
    <rPh sb="5" eb="7">
      <t>ギョウム</t>
    </rPh>
    <phoneticPr fontId="2"/>
  </si>
  <si>
    <t>３修繕年月日</t>
    <rPh sb="1" eb="3">
      <t>シュウゼン</t>
    </rPh>
    <rPh sb="3" eb="6">
      <t>ネンガッピ</t>
    </rPh>
    <phoneticPr fontId="2"/>
  </si>
  <si>
    <t>イベント等の企画</t>
    <rPh sb="4" eb="5">
      <t>トウ</t>
    </rPh>
    <rPh sb="6" eb="8">
      <t>キカク</t>
    </rPh>
    <phoneticPr fontId="2"/>
  </si>
  <si>
    <t>所　　属</t>
  </si>
  <si>
    <t>　金額が大きい順に記入（千円未満切捨て）</t>
    <rPh sb="1" eb="3">
      <t>キンガク</t>
    </rPh>
    <rPh sb="4" eb="5">
      <t>オオ</t>
    </rPh>
    <rPh sb="7" eb="8">
      <t>ジュン</t>
    </rPh>
    <rPh sb="9" eb="11">
      <t>キニュウ</t>
    </rPh>
    <rPh sb="12" eb="14">
      <t>センエン</t>
    </rPh>
    <rPh sb="14" eb="16">
      <t>ミマン</t>
    </rPh>
    <rPh sb="16" eb="18">
      <t>キリス</t>
    </rPh>
    <phoneticPr fontId="2"/>
  </si>
  <si>
    <t>放送、通信用機器</t>
    <rPh sb="0" eb="2">
      <t>ホウソウ</t>
    </rPh>
    <rPh sb="3" eb="6">
      <t>ツウシンヨウ</t>
    </rPh>
    <rPh sb="6" eb="8">
      <t>キキ</t>
    </rPh>
    <phoneticPr fontId="2"/>
  </si>
  <si>
    <t>職・氏名</t>
  </si>
  <si>
    <t>青果類</t>
    <rPh sb="0" eb="2">
      <t>セイカ</t>
    </rPh>
    <rPh sb="2" eb="3">
      <t>ルイ</t>
    </rPh>
    <phoneticPr fontId="2"/>
  </si>
  <si>
    <t>　　</t>
  </si>
  <si>
    <t>１　竹原市と直接取引をする本店・支店及び営業所等</t>
    <rPh sb="2" eb="4">
      <t>タケハラ</t>
    </rPh>
    <phoneticPr fontId="2"/>
  </si>
  <si>
    <t>管工材料</t>
    <rPh sb="0" eb="1">
      <t>カン</t>
    </rPh>
    <rPh sb="1" eb="2">
      <t>コウ</t>
    </rPh>
    <rPh sb="2" eb="3">
      <t>ザイ</t>
    </rPh>
    <rPh sb="3" eb="4">
      <t>リョウ</t>
    </rPh>
    <phoneticPr fontId="2"/>
  </si>
  <si>
    <t>上記以外の日用雑貨・衛生用品　→具体的に記入（</t>
    <rPh sb="0" eb="2">
      <t>ジョウキ</t>
    </rPh>
    <rPh sb="2" eb="4">
      <t>イガイ</t>
    </rPh>
    <rPh sb="5" eb="7">
      <t>ニチヨウ</t>
    </rPh>
    <rPh sb="7" eb="9">
      <t>ザッカ</t>
    </rPh>
    <rPh sb="10" eb="14">
      <t>エイセイヨウヒン</t>
    </rPh>
    <rPh sb="16" eb="19">
      <t>グタイテキ</t>
    </rPh>
    <rPh sb="20" eb="22">
      <t>キニュウ</t>
    </rPh>
    <phoneticPr fontId="2"/>
  </si>
  <si>
    <t>舗装材</t>
    <rPh sb="0" eb="2">
      <t>ホソウ</t>
    </rPh>
    <rPh sb="2" eb="3">
      <t>ザイ</t>
    </rPh>
    <phoneticPr fontId="2"/>
  </si>
  <si>
    <t>５許可年月日</t>
    <rPh sb="1" eb="3">
      <t>キョカ</t>
    </rPh>
    <rPh sb="3" eb="6">
      <t>ネンガッピ</t>
    </rPh>
    <phoneticPr fontId="2"/>
  </si>
  <si>
    <r>
      <t xml:space="preserve">個人の場合
</t>
    </r>
    <r>
      <rPr>
        <sz val="9"/>
        <color auto="1"/>
        <rFont val="ＭＳ Ｐ明朝"/>
      </rPr>
      <t>（元入金＋所得金額＋事業主借－事業主貸)</t>
    </r>
    <rPh sb="0" eb="2">
      <t>コジン</t>
    </rPh>
    <rPh sb="3" eb="5">
      <t>バアイ</t>
    </rPh>
    <rPh sb="7" eb="8">
      <t>モト</t>
    </rPh>
    <rPh sb="8" eb="10">
      <t>ニュウキン</t>
    </rPh>
    <rPh sb="11" eb="13">
      <t>ショトク</t>
    </rPh>
    <rPh sb="13" eb="15">
      <t>キンガク</t>
    </rPh>
    <rPh sb="16" eb="18">
      <t>ジギョウ</t>
    </rPh>
    <rPh sb="18" eb="19">
      <t>ヌシ</t>
    </rPh>
    <rPh sb="19" eb="20">
      <t>カ</t>
    </rPh>
    <rPh sb="21" eb="23">
      <t>ジギョウ</t>
    </rPh>
    <rPh sb="23" eb="24">
      <t>ヌシ</t>
    </rPh>
    <rPh sb="24" eb="25">
      <t>カ</t>
    </rPh>
    <phoneticPr fontId="2"/>
  </si>
  <si>
    <t>市内支店所在地</t>
    <rPh sb="0" eb="2">
      <t>シナイ</t>
    </rPh>
    <rPh sb="2" eb="4">
      <t>シテン</t>
    </rPh>
    <rPh sb="4" eb="7">
      <t>ショザイチ</t>
    </rPh>
    <phoneticPr fontId="2"/>
  </si>
  <si>
    <t>→見積・契約・請求等を行う本店・支店等</t>
    <rPh sb="1" eb="3">
      <t>ミツモリ</t>
    </rPh>
    <rPh sb="4" eb="6">
      <t>ケイヤク</t>
    </rPh>
    <rPh sb="7" eb="9">
      <t>セイキュウ</t>
    </rPh>
    <rPh sb="9" eb="10">
      <t>トウ</t>
    </rPh>
    <rPh sb="11" eb="12">
      <t>オコナ</t>
    </rPh>
    <rPh sb="13" eb="15">
      <t>ホンテン</t>
    </rPh>
    <rPh sb="16" eb="18">
      <t>シテン</t>
    </rPh>
    <rPh sb="18" eb="19">
      <t>トウ</t>
    </rPh>
    <phoneticPr fontId="2"/>
  </si>
  <si>
    <t>（役職名・肩書）</t>
    <rPh sb="1" eb="4">
      <t>ヤクショクメイ</t>
    </rPh>
    <rPh sb="5" eb="7">
      <t>カタガ</t>
    </rPh>
    <phoneticPr fontId="2"/>
  </si>
  <si>
    <t>有　資　格　者　数</t>
  </si>
  <si>
    <t>精密機器・宝飾品</t>
    <rPh sb="0" eb="2">
      <t>セイミツ</t>
    </rPh>
    <rPh sb="2" eb="4">
      <t>キキ</t>
    </rPh>
    <rPh sb="5" eb="8">
      <t>ホウショクヒン</t>
    </rPh>
    <phoneticPr fontId="2"/>
  </si>
  <si>
    <t>（氏名）</t>
    <rPh sb="1" eb="3">
      <t>シメイ</t>
    </rPh>
    <phoneticPr fontId="2"/>
  </si>
  <si>
    <t>ガードレール、カーブミラー、交通安全資材（防護柵、カラーコーン）</t>
    <rPh sb="14" eb="16">
      <t>コウツウ</t>
    </rPh>
    <rPh sb="16" eb="18">
      <t>アンゼン</t>
    </rPh>
    <rPh sb="18" eb="20">
      <t>シザイ</t>
    </rPh>
    <rPh sb="21" eb="23">
      <t>ボウゴ</t>
    </rPh>
    <rPh sb="23" eb="24">
      <t>サク</t>
    </rPh>
    <phoneticPr fontId="2"/>
  </si>
  <si>
    <t>18</t>
  </si>
  <si>
    <t>　　「代表者　○○○○」</t>
    <rPh sb="3" eb="6">
      <t>ダイヒョウシャ</t>
    </rPh>
    <phoneticPr fontId="2"/>
  </si>
  <si>
    <t>売上高</t>
    <rPh sb="0" eb="2">
      <t>ウリアゲ</t>
    </rPh>
    <rPh sb="2" eb="3">
      <t>ダカ</t>
    </rPh>
    <phoneticPr fontId="2"/>
  </si>
  <si>
    <t>水産物・加工品</t>
    <rPh sb="0" eb="3">
      <t>スイサンブツ</t>
    </rPh>
    <rPh sb="4" eb="6">
      <t>カコウ</t>
    </rPh>
    <rPh sb="6" eb="7">
      <t>ヒン</t>
    </rPh>
    <phoneticPr fontId="2"/>
  </si>
  <si>
    <t>環境測定（計量証明事業）ダイオキシン</t>
    <rPh sb="0" eb="2">
      <t>カンキョウ</t>
    </rPh>
    <rPh sb="2" eb="4">
      <t>ソクテイ</t>
    </rPh>
    <rPh sb="5" eb="7">
      <t>ケイリョウ</t>
    </rPh>
    <rPh sb="7" eb="9">
      <t>ショウメイ</t>
    </rPh>
    <rPh sb="9" eb="11">
      <t>ジギョウ</t>
    </rPh>
    <phoneticPr fontId="2"/>
  </si>
  <si>
    <t>　  電　子　メールアドレス</t>
    <rPh sb="3" eb="4">
      <t>デン</t>
    </rPh>
    <rPh sb="5" eb="6">
      <t>コ</t>
    </rPh>
    <phoneticPr fontId="2"/>
  </si>
  <si>
    <t>資 　格 　審 　査 　票</t>
    <rPh sb="0" eb="1">
      <t>シ</t>
    </rPh>
    <rPh sb="3" eb="4">
      <t>カク</t>
    </rPh>
    <rPh sb="6" eb="7">
      <t>シン</t>
    </rPh>
    <rPh sb="9" eb="10">
      <t>サ</t>
    </rPh>
    <rPh sb="12" eb="13">
      <t>ヒョウ</t>
    </rPh>
    <phoneticPr fontId="2"/>
  </si>
  <si>
    <t>電気製品・器具</t>
    <rPh sb="0" eb="1">
      <t>デン</t>
    </rPh>
    <rPh sb="1" eb="2">
      <t>キ</t>
    </rPh>
    <rPh sb="2" eb="4">
      <t>セイヒン</t>
    </rPh>
    <rPh sb="5" eb="7">
      <t>キグ</t>
    </rPh>
    <phoneticPr fontId="2"/>
  </si>
  <si>
    <t>申請者の商号又は名称</t>
    <rPh sb="0" eb="3">
      <t>シンセイシャ</t>
    </rPh>
    <rPh sb="4" eb="6">
      <t>ショウゴウ</t>
    </rPh>
    <rPh sb="6" eb="7">
      <t>マタ</t>
    </rPh>
    <rPh sb="8" eb="10">
      <t>メイショウ</t>
    </rPh>
    <phoneticPr fontId="2"/>
  </si>
  <si>
    <t>　　　　　　　　または収支内訳書</t>
  </si>
  <si>
    <t>２　委任期間</t>
    <rPh sb="2" eb="4">
      <t>イニン</t>
    </rPh>
    <rPh sb="4" eb="6">
      <t>キカン</t>
    </rPh>
    <phoneticPr fontId="2"/>
  </si>
  <si>
    <t>自己資本額</t>
    <rPh sb="0" eb="2">
      <t>ジコ</t>
    </rPh>
    <rPh sb="2" eb="4">
      <t>シホン</t>
    </rPh>
    <rPh sb="4" eb="5">
      <t>ガク</t>
    </rPh>
    <phoneticPr fontId="2"/>
  </si>
  <si>
    <t>二輪車販売</t>
    <rPh sb="0" eb="3">
      <t>ニリンシャ</t>
    </rPh>
    <rPh sb="3" eb="5">
      <t>ハンバイ</t>
    </rPh>
    <phoneticPr fontId="2"/>
  </si>
  <si>
    <t>営業年数</t>
    <rPh sb="0" eb="2">
      <t>エイギョウ</t>
    </rPh>
    <rPh sb="2" eb="4">
      <t>ネンスウ</t>
    </rPh>
    <phoneticPr fontId="2"/>
  </si>
  <si>
    <t>駐車場自動ゲート機器</t>
    <rPh sb="0" eb="2">
      <t>チュウシャ</t>
    </rPh>
    <rPh sb="2" eb="3">
      <t>ジョウ</t>
    </rPh>
    <rPh sb="3" eb="5">
      <t>ジドウ</t>
    </rPh>
    <rPh sb="8" eb="10">
      <t>キキ</t>
    </rPh>
    <phoneticPr fontId="2"/>
  </si>
  <si>
    <t>カタログ１８</t>
  </si>
  <si>
    <t>３修繕金額</t>
    <rPh sb="1" eb="3">
      <t>シュウゼン</t>
    </rPh>
    <rPh sb="3" eb="5">
      <t>キンガク</t>
    </rPh>
    <phoneticPr fontId="2"/>
  </si>
  <si>
    <t>西暦</t>
    <rPh sb="0" eb="2">
      <t>セイレキ</t>
    </rPh>
    <phoneticPr fontId="2"/>
  </si>
  <si>
    <t>施設の運転管理・保守</t>
    <rPh sb="0" eb="2">
      <t>シセツ</t>
    </rPh>
    <rPh sb="3" eb="5">
      <t>ウンテン</t>
    </rPh>
    <rPh sb="5" eb="7">
      <t>カンリ</t>
    </rPh>
    <rPh sb="8" eb="10">
      <t>ホシュ</t>
    </rPh>
    <phoneticPr fontId="2"/>
  </si>
  <si>
    <t>とび、足場等仮設、工作物解体、土工、コンクリート、ネットフェンス、門扉取付、法面処理</t>
    <rPh sb="3" eb="5">
      <t>アシバ</t>
    </rPh>
    <rPh sb="5" eb="6">
      <t>トウ</t>
    </rPh>
    <rPh sb="6" eb="8">
      <t>カセツ</t>
    </rPh>
    <rPh sb="9" eb="12">
      <t>コウサクブツ</t>
    </rPh>
    <rPh sb="12" eb="14">
      <t>カイタイ</t>
    </rPh>
    <rPh sb="15" eb="16">
      <t>ツチ</t>
    </rPh>
    <rPh sb="16" eb="17">
      <t>コウ</t>
    </rPh>
    <rPh sb="33" eb="35">
      <t>モンピ</t>
    </rPh>
    <rPh sb="35" eb="37">
      <t>トリツケ</t>
    </rPh>
    <rPh sb="38" eb="39">
      <t>ホウ</t>
    </rPh>
    <rPh sb="39" eb="40">
      <t>メン</t>
    </rPh>
    <rPh sb="40" eb="42">
      <t>ショリ</t>
    </rPh>
    <phoneticPr fontId="2"/>
  </si>
  <si>
    <t>14</t>
  </si>
  <si>
    <t>取引役職</t>
    <rPh sb="0" eb="2">
      <t>トリヒキ</t>
    </rPh>
    <rPh sb="2" eb="4">
      <t>ヤクショク</t>
    </rPh>
    <phoneticPr fontId="2"/>
  </si>
  <si>
    <t xml:space="preserve">      年 　 月～　   年　  月</t>
  </si>
  <si>
    <t>月</t>
    <rPh sb="0" eb="1">
      <t>ガツ</t>
    </rPh>
    <phoneticPr fontId="2"/>
  </si>
  <si>
    <r>
      <t>契約実績調書</t>
    </r>
    <r>
      <rPr>
        <sz val="11"/>
        <color auto="1"/>
        <rFont val="ＭＳ Ｐ明朝"/>
      </rPr>
      <t>　</t>
    </r>
    <r>
      <rPr>
        <sz val="10"/>
        <color auto="1"/>
        <rFont val="ＭＳ Ｐ明朝"/>
      </rPr>
      <t>（様式８）</t>
    </r>
    <rPh sb="0" eb="2">
      <t>ケイヤク</t>
    </rPh>
    <rPh sb="2" eb="4">
      <t>ジッセキ</t>
    </rPh>
    <rPh sb="4" eb="6">
      <t>チョウショ</t>
    </rPh>
    <phoneticPr fontId="2"/>
  </si>
  <si>
    <r>
      <t xml:space="preserve">法人の場合
</t>
    </r>
    <r>
      <rPr>
        <sz val="9"/>
        <color auto="1"/>
        <rFont val="ＭＳ Ｐ明朝"/>
      </rPr>
      <t>(貸借対照表の純資産の部合計）</t>
    </r>
    <rPh sb="0" eb="2">
      <t>ホウジン</t>
    </rPh>
    <rPh sb="3" eb="5">
      <t>バアイ</t>
    </rPh>
    <rPh sb="7" eb="9">
      <t>タイシャク</t>
    </rPh>
    <rPh sb="9" eb="12">
      <t>タイショウヒョウ</t>
    </rPh>
    <rPh sb="13" eb="14">
      <t>ジュン</t>
    </rPh>
    <rPh sb="14" eb="16">
      <t>シサン</t>
    </rPh>
    <rPh sb="17" eb="18">
      <t>ブ</t>
    </rPh>
    <rPh sb="18" eb="20">
      <t>ゴウケイ</t>
    </rPh>
    <phoneticPr fontId="2"/>
  </si>
  <si>
    <t>カタログ６</t>
  </si>
  <si>
    <t>総従業員数</t>
    <rPh sb="0" eb="1">
      <t>ソウ</t>
    </rPh>
    <rPh sb="1" eb="4">
      <t>ジュウギョウイン</t>
    </rPh>
    <rPh sb="4" eb="5">
      <t>スウ</t>
    </rPh>
    <phoneticPr fontId="2"/>
  </si>
  <si>
    <t>地理的条件</t>
    <rPh sb="0" eb="3">
      <t>チリテキ</t>
    </rPh>
    <rPh sb="3" eb="5">
      <t>ジョウケン</t>
    </rPh>
    <phoneticPr fontId="2"/>
  </si>
  <si>
    <t>看板・印刷物のデザイン企画</t>
    <rPh sb="0" eb="2">
      <t>カンバン</t>
    </rPh>
    <rPh sb="3" eb="6">
      <t>インサツブツ</t>
    </rPh>
    <rPh sb="11" eb="13">
      <t>キカク</t>
    </rPh>
    <phoneticPr fontId="2"/>
  </si>
  <si>
    <t>３全体人数</t>
    <rPh sb="1" eb="3">
      <t>ゼンタイ</t>
    </rPh>
    <rPh sb="3" eb="5">
      <t>ニンズウ</t>
    </rPh>
    <phoneticPr fontId="2"/>
  </si>
  <si>
    <t>該当する項目の番号を入力してください。</t>
    <rPh sb="0" eb="2">
      <t>ガイトウ</t>
    </rPh>
    <rPh sb="4" eb="6">
      <t>コウモク</t>
    </rPh>
    <rPh sb="7" eb="9">
      <t>バンゴウ</t>
    </rPh>
    <rPh sb="10" eb="12">
      <t>ニュウリョク</t>
    </rPh>
    <phoneticPr fontId="2"/>
  </si>
  <si>
    <t>寝具</t>
    <rPh sb="0" eb="2">
      <t>シング</t>
    </rPh>
    <phoneticPr fontId="2"/>
  </si>
  <si>
    <t>定期健康診断、検診、人間ドック等</t>
    <rPh sb="0" eb="2">
      <t>テイキ</t>
    </rPh>
    <rPh sb="2" eb="4">
      <t>ケンコウ</t>
    </rPh>
    <rPh sb="4" eb="6">
      <t>シンダン</t>
    </rPh>
    <rPh sb="7" eb="9">
      <t>ケンシン</t>
    </rPh>
    <rPh sb="10" eb="12">
      <t>ニンゲン</t>
    </rPh>
    <rPh sb="15" eb="16">
      <t>トウ</t>
    </rPh>
    <phoneticPr fontId="2"/>
  </si>
  <si>
    <t>１.竹原市内に本店を有している。</t>
    <rPh sb="2" eb="6">
      <t>タケハラシナイ</t>
    </rPh>
    <rPh sb="7" eb="9">
      <t>ホンテン</t>
    </rPh>
    <rPh sb="10" eb="11">
      <t>ユウ</t>
    </rPh>
    <phoneticPr fontId="2"/>
  </si>
  <si>
    <t>納税義務</t>
    <rPh sb="0" eb="2">
      <t>ノウゼイ</t>
    </rPh>
    <rPh sb="2" eb="4">
      <t>ギム</t>
    </rPh>
    <phoneticPr fontId="2"/>
  </si>
  <si>
    <t>　直前決算の財務諸表の金額を記入してください。マイナスの場合は、「－」と付けてください。</t>
    <rPh sb="1" eb="3">
      <t>チョクゼン</t>
    </rPh>
    <rPh sb="3" eb="5">
      <t>ケッサン</t>
    </rPh>
    <rPh sb="6" eb="8">
      <t>ザイム</t>
    </rPh>
    <rPh sb="8" eb="10">
      <t>ショヒョウ</t>
    </rPh>
    <rPh sb="11" eb="13">
      <t>キンガク</t>
    </rPh>
    <rPh sb="14" eb="16">
      <t>キニュウ</t>
    </rPh>
    <rPh sb="28" eb="30">
      <t>バアイ</t>
    </rPh>
    <rPh sb="36" eb="37">
      <t>ツ</t>
    </rPh>
    <phoneticPr fontId="2"/>
  </si>
  <si>
    <t>その他</t>
    <rPh sb="2" eb="3">
      <t>タ</t>
    </rPh>
    <phoneticPr fontId="2"/>
  </si>
  <si>
    <t>１</t>
  </si>
  <si>
    <t>・広島県仕事と家庭の両立支援企業登録をしている。</t>
    <rPh sb="1" eb="4">
      <t>ヒロシマケン</t>
    </rPh>
    <rPh sb="4" eb="6">
      <t>シゴト</t>
    </rPh>
    <rPh sb="7" eb="9">
      <t>カテイ</t>
    </rPh>
    <rPh sb="10" eb="12">
      <t>リョウリツ</t>
    </rPh>
    <rPh sb="12" eb="14">
      <t>シエン</t>
    </rPh>
    <rPh sb="14" eb="16">
      <t>キギョウ</t>
    </rPh>
    <rPh sb="16" eb="18">
      <t>トウロク</t>
    </rPh>
    <phoneticPr fontId="2"/>
  </si>
  <si>
    <t>布服、布団</t>
    <rPh sb="0" eb="1">
      <t>ヌノ</t>
    </rPh>
    <rPh sb="1" eb="2">
      <t>フク</t>
    </rPh>
    <rPh sb="3" eb="5">
      <t>フトン</t>
    </rPh>
    <phoneticPr fontId="2"/>
  </si>
  <si>
    <t>【留意事項】</t>
    <rPh sb="1" eb="3">
      <t>リュウイ</t>
    </rPh>
    <rPh sb="3" eb="5">
      <t>ジコウ</t>
    </rPh>
    <phoneticPr fontId="2"/>
  </si>
  <si>
    <t>楽器・ピアノの調律</t>
    <rPh sb="0" eb="2">
      <t>ガッキ</t>
    </rPh>
    <rPh sb="7" eb="9">
      <t>チョウリツ</t>
    </rPh>
    <phoneticPr fontId="2"/>
  </si>
  <si>
    <t>２　「設立(創業）年月日」</t>
    <rPh sb="3" eb="5">
      <t>セツリツ</t>
    </rPh>
    <rPh sb="6" eb="8">
      <t>ソウギョウ</t>
    </rPh>
    <rPh sb="9" eb="12">
      <t>ネンガッピ</t>
    </rPh>
    <phoneticPr fontId="2"/>
  </si>
  <si>
    <t>9</t>
  </si>
  <si>
    <t>車両</t>
    <rPh sb="0" eb="2">
      <t>シャリョウ</t>
    </rPh>
    <phoneticPr fontId="2"/>
  </si>
  <si>
    <t>登記事項証明書→法人（写し可、３か月以内のもの）</t>
  </si>
  <si>
    <t>公用車点検修繕</t>
    <rPh sb="0" eb="3">
      <t>コウヨウシャ</t>
    </rPh>
    <rPh sb="3" eb="5">
      <t>テンケン</t>
    </rPh>
    <rPh sb="5" eb="7">
      <t>シュウゼン</t>
    </rPh>
    <phoneticPr fontId="2"/>
  </si>
  <si>
    <t>活版、軽印刷、平印刷、ラベルシール印刷、フォーム印刷、OCR印刷</t>
    <rPh sb="0" eb="2">
      <t>カッパン</t>
    </rPh>
    <rPh sb="3" eb="4">
      <t>ケイ</t>
    </rPh>
    <rPh sb="4" eb="6">
      <t>インサツ</t>
    </rPh>
    <rPh sb="7" eb="8">
      <t>ヒラ</t>
    </rPh>
    <rPh sb="8" eb="10">
      <t>インサツ</t>
    </rPh>
    <rPh sb="17" eb="19">
      <t>インサツ</t>
    </rPh>
    <phoneticPr fontId="2"/>
  </si>
  <si>
    <t>３　「自己資本額」</t>
    <rPh sb="3" eb="5">
      <t>ジコ</t>
    </rPh>
    <rPh sb="5" eb="7">
      <t>シホン</t>
    </rPh>
    <rPh sb="7" eb="8">
      <t>ガク</t>
    </rPh>
    <phoneticPr fontId="2"/>
  </si>
  <si>
    <t>５　「従業員数」</t>
    <rPh sb="3" eb="6">
      <t>ジュウギョウイン</t>
    </rPh>
    <rPh sb="6" eb="7">
      <t>スウ</t>
    </rPh>
    <phoneticPr fontId="2"/>
  </si>
  <si>
    <t>　雇用保険に加入している従業員数（代表者等の常勤役員及び個人事業主も含める。）を記入してください。</t>
    <rPh sb="1" eb="3">
      <t>コヨウ</t>
    </rPh>
    <rPh sb="3" eb="5">
      <t>ホケン</t>
    </rPh>
    <rPh sb="6" eb="8">
      <t>カニュウ</t>
    </rPh>
    <rPh sb="12" eb="15">
      <t>ジュウギョウイン</t>
    </rPh>
    <rPh sb="15" eb="16">
      <t>スウ</t>
    </rPh>
    <rPh sb="17" eb="20">
      <t>ダイヒョウシャ</t>
    </rPh>
    <rPh sb="20" eb="21">
      <t>トウ</t>
    </rPh>
    <rPh sb="22" eb="24">
      <t>ジョウキン</t>
    </rPh>
    <rPh sb="24" eb="26">
      <t>ヤクイン</t>
    </rPh>
    <rPh sb="26" eb="27">
      <t>オヨ</t>
    </rPh>
    <rPh sb="28" eb="30">
      <t>コジン</t>
    </rPh>
    <rPh sb="30" eb="33">
      <t>ジギョウヌシ</t>
    </rPh>
    <rPh sb="34" eb="35">
      <t>フク</t>
    </rPh>
    <rPh sb="40" eb="42">
      <t>キニュウ</t>
    </rPh>
    <phoneticPr fontId="2"/>
  </si>
  <si>
    <t>１市内人数</t>
    <rPh sb="1" eb="3">
      <t>シナイ</t>
    </rPh>
    <rPh sb="3" eb="5">
      <t>ニンズウ</t>
    </rPh>
    <phoneticPr fontId="2"/>
  </si>
  <si>
    <t>様式　３</t>
  </si>
  <si>
    <t>産業廃棄物（処分）</t>
    <rPh sb="0" eb="2">
      <t>サンギョウ</t>
    </rPh>
    <rPh sb="2" eb="5">
      <t>ハイキブツ</t>
    </rPh>
    <rPh sb="6" eb="8">
      <t>ショブン</t>
    </rPh>
    <phoneticPr fontId="2"/>
  </si>
  <si>
    <t>委　　　　任　　　　状</t>
  </si>
  <si>
    <t>医療器具・薬品類</t>
    <rPh sb="0" eb="2">
      <t>イリョウ</t>
    </rPh>
    <rPh sb="2" eb="4">
      <t>キグ</t>
    </rPh>
    <rPh sb="5" eb="7">
      <t>ヤクヒン</t>
    </rPh>
    <rPh sb="7" eb="8">
      <t>ルイ</t>
    </rPh>
    <phoneticPr fontId="2"/>
  </si>
  <si>
    <t>16</t>
  </si>
  <si>
    <t>　様式１の申請年月日と同日</t>
    <rPh sb="1" eb="3">
      <t>ヨウシキ</t>
    </rPh>
    <rPh sb="5" eb="7">
      <t>シンセイ</t>
    </rPh>
    <rPh sb="7" eb="10">
      <t>ネンガッピ</t>
    </rPh>
    <rPh sb="11" eb="13">
      <t>ドウジツ</t>
    </rPh>
    <phoneticPr fontId="2"/>
  </si>
  <si>
    <t>衣類</t>
    <rPh sb="0" eb="2">
      <t>イルイ</t>
    </rPh>
    <phoneticPr fontId="2"/>
  </si>
  <si>
    <t>具体的に記入</t>
    <rPh sb="0" eb="3">
      <t>グタイテキ</t>
    </rPh>
    <rPh sb="4" eb="6">
      <t>キニュウ</t>
    </rPh>
    <phoneticPr fontId="2"/>
  </si>
  <si>
    <t>（委任者）</t>
  </si>
  <si>
    <t>その他の食品</t>
    <rPh sb="2" eb="3">
      <t>タ</t>
    </rPh>
    <rPh sb="4" eb="6">
      <t>ショクヒン</t>
    </rPh>
    <phoneticPr fontId="2"/>
  </si>
  <si>
    <t>本社所在地</t>
    <rPh sb="0" eb="2">
      <t>ホンシャ</t>
    </rPh>
    <rPh sb="2" eb="5">
      <t>ショザイチ</t>
    </rPh>
    <phoneticPr fontId="2"/>
  </si>
  <si>
    <t>制服、事務服、作業服、白衣、帽子、防寒衣</t>
    <rPh sb="0" eb="2">
      <t>セイフク</t>
    </rPh>
    <rPh sb="3" eb="5">
      <t>ジム</t>
    </rPh>
    <rPh sb="5" eb="6">
      <t>フク</t>
    </rPh>
    <rPh sb="7" eb="10">
      <t>サギョウフク</t>
    </rPh>
    <rPh sb="11" eb="13">
      <t>ハクイ</t>
    </rPh>
    <rPh sb="14" eb="16">
      <t>ボウシ</t>
    </rPh>
    <rPh sb="17" eb="19">
      <t>ボウカン</t>
    </rPh>
    <rPh sb="19" eb="20">
      <t>イ</t>
    </rPh>
    <phoneticPr fontId="2"/>
  </si>
  <si>
    <t>身分証明書→個人（写し可、３か月以内のもの）</t>
  </si>
  <si>
    <t>→本社（様式１の申請者と同じ）</t>
    <rPh sb="1" eb="3">
      <t>ホンシャ</t>
    </rPh>
    <rPh sb="4" eb="6">
      <t>ヨウシキ</t>
    </rPh>
    <rPh sb="8" eb="11">
      <t>シンセイシャ</t>
    </rPh>
    <rPh sb="12" eb="13">
      <t>オナ</t>
    </rPh>
    <phoneticPr fontId="2"/>
  </si>
  <si>
    <t>イベント等の運営</t>
    <rPh sb="4" eb="5">
      <t>トウ</t>
    </rPh>
    <rPh sb="6" eb="8">
      <t>ウンエイ</t>
    </rPh>
    <phoneticPr fontId="2"/>
  </si>
  <si>
    <t>（受任者）</t>
    <rPh sb="1" eb="3">
      <t>ジュニン</t>
    </rPh>
    <phoneticPr fontId="2"/>
  </si>
  <si>
    <t>上記以外の業務　→具体的に記入（</t>
  </si>
  <si>
    <t>デジタルカメラ、ビデオカメラ、フィルム、記録媒体、ビデオ</t>
    <rPh sb="20" eb="22">
      <t>キロク</t>
    </rPh>
    <rPh sb="22" eb="24">
      <t>バイタイ</t>
    </rPh>
    <phoneticPr fontId="2"/>
  </si>
  <si>
    <t>支店等所在地</t>
    <rPh sb="0" eb="2">
      <t>シテン</t>
    </rPh>
    <rPh sb="2" eb="3">
      <t>トウ</t>
    </rPh>
    <phoneticPr fontId="2"/>
  </si>
  <si>
    <t>（単位：千円）</t>
  </si>
  <si>
    <t>１　委任事項</t>
    <rPh sb="2" eb="4">
      <t>イニン</t>
    </rPh>
    <rPh sb="4" eb="6">
      <t>ジコウ</t>
    </rPh>
    <phoneticPr fontId="2"/>
  </si>
  <si>
    <t>その他資材</t>
    <rPh sb="2" eb="3">
      <t>タ</t>
    </rPh>
    <rPh sb="3" eb="5">
      <t>シザイ</t>
    </rPh>
    <phoneticPr fontId="2"/>
  </si>
  <si>
    <t>４物品金額</t>
    <rPh sb="1" eb="3">
      <t>ブッピン</t>
    </rPh>
    <rPh sb="3" eb="5">
      <t>キンガク</t>
    </rPh>
    <phoneticPr fontId="2"/>
  </si>
  <si>
    <t>（１）入札及び見積に関する事項</t>
  </si>
  <si>
    <t>代表者</t>
    <rPh sb="0" eb="3">
      <t>ダイヒョウシャ</t>
    </rPh>
    <phoneticPr fontId="2"/>
  </si>
  <si>
    <t>（２）契約締結に関する事項</t>
  </si>
  <si>
    <t>（３）物品の納入及び業務等の執行に関する事項</t>
    <rPh sb="3" eb="5">
      <t>ブッピン</t>
    </rPh>
    <rPh sb="6" eb="8">
      <t>ノウニュウ</t>
    </rPh>
    <rPh sb="8" eb="9">
      <t>オヨ</t>
    </rPh>
    <rPh sb="10" eb="12">
      <t>ギョウム</t>
    </rPh>
    <rPh sb="12" eb="13">
      <t>トウ</t>
    </rPh>
    <rPh sb="14" eb="16">
      <t>シッコウ</t>
    </rPh>
    <rPh sb="17" eb="18">
      <t>カン</t>
    </rPh>
    <phoneticPr fontId="2"/>
  </si>
  <si>
    <t>消防・保安機械器具</t>
    <rPh sb="0" eb="2">
      <t>ショウボウ</t>
    </rPh>
    <rPh sb="3" eb="5">
      <t>ホアン</t>
    </rPh>
    <rPh sb="5" eb="7">
      <t>キカイ</t>
    </rPh>
    <rPh sb="7" eb="9">
      <t>キグ</t>
    </rPh>
    <phoneticPr fontId="2"/>
  </si>
  <si>
    <t>古紙、ダンボール、牛乳パック</t>
    <rPh sb="0" eb="2">
      <t>コシ</t>
    </rPh>
    <rPh sb="9" eb="11">
      <t>ギュウニュウ</t>
    </rPh>
    <phoneticPr fontId="2"/>
  </si>
  <si>
    <t>原材料・建築資材</t>
    <rPh sb="0" eb="3">
      <t>ゲンザイリョウ</t>
    </rPh>
    <rPh sb="4" eb="6">
      <t>ケンチク</t>
    </rPh>
    <rPh sb="6" eb="8">
      <t>シザイ</t>
    </rPh>
    <phoneticPr fontId="2"/>
  </si>
  <si>
    <t>（４）代金の請求及び受領に関する事項</t>
    <rPh sb="3" eb="5">
      <t>ダイキン</t>
    </rPh>
    <rPh sb="6" eb="8">
      <t>セイキュウ</t>
    </rPh>
    <rPh sb="8" eb="9">
      <t>オヨ</t>
    </rPh>
    <rPh sb="10" eb="12">
      <t>ジュリョウ</t>
    </rPh>
    <rPh sb="13" eb="14">
      <t>カン</t>
    </rPh>
    <phoneticPr fontId="2"/>
  </si>
  <si>
    <t>　該当する場合は、障害者雇用状況報告書を添付してください。</t>
    <rPh sb="1" eb="3">
      <t>ガイトウ</t>
    </rPh>
    <rPh sb="5" eb="7">
      <t>バアイ</t>
    </rPh>
    <rPh sb="9" eb="12">
      <t>ショウガイシャ</t>
    </rPh>
    <rPh sb="12" eb="14">
      <t>コヨウ</t>
    </rPh>
    <rPh sb="14" eb="16">
      <t>ジョウキョウ</t>
    </rPh>
    <rPh sb="16" eb="19">
      <t>ホウコクショ</t>
    </rPh>
    <rPh sb="20" eb="22">
      <t>テンプ</t>
    </rPh>
    <phoneticPr fontId="2"/>
  </si>
  <si>
    <t>機械警備</t>
    <rPh sb="0" eb="2">
      <t>キカイ</t>
    </rPh>
    <rPh sb="2" eb="4">
      <t>ケイビ</t>
    </rPh>
    <phoneticPr fontId="2"/>
  </si>
  <si>
    <t>（５）復代理人の選任に関する事項</t>
    <rPh sb="3" eb="4">
      <t>フク</t>
    </rPh>
    <rPh sb="4" eb="7">
      <t>ダイリニン</t>
    </rPh>
    <rPh sb="8" eb="10">
      <t>センニン</t>
    </rPh>
    <rPh sb="11" eb="12">
      <t>カン</t>
    </rPh>
    <rPh sb="14" eb="16">
      <t>ジコウ</t>
    </rPh>
    <phoneticPr fontId="2"/>
  </si>
  <si>
    <t>（６）その他契約履行に関する一切の事項</t>
    <rPh sb="5" eb="6">
      <t>タ</t>
    </rPh>
    <rPh sb="6" eb="8">
      <t>ケイヤク</t>
    </rPh>
    <rPh sb="8" eb="10">
      <t>リコウ</t>
    </rPh>
    <rPh sb="11" eb="12">
      <t>カン</t>
    </rPh>
    <rPh sb="14" eb="16">
      <t>イッサイ</t>
    </rPh>
    <rPh sb="17" eb="19">
      <t>ジコウ</t>
    </rPh>
    <phoneticPr fontId="2"/>
  </si>
  <si>
    <t>　　　</t>
  </si>
  <si>
    <t>７有効期限</t>
    <rPh sb="1" eb="3">
      <t>ユウコウ</t>
    </rPh>
    <rPh sb="3" eb="5">
      <t>キゲン</t>
    </rPh>
    <phoneticPr fontId="2"/>
  </si>
  <si>
    <t>計・測量用機械器具</t>
    <rPh sb="0" eb="1">
      <t>ケイ</t>
    </rPh>
    <rPh sb="2" eb="4">
      <t>ソクリョウ</t>
    </rPh>
    <rPh sb="4" eb="5">
      <t>ヨウ</t>
    </rPh>
    <rPh sb="5" eb="7">
      <t>キカイ</t>
    </rPh>
    <rPh sb="7" eb="9">
      <t>キグ</t>
    </rPh>
    <phoneticPr fontId="2"/>
  </si>
  <si>
    <t>様式　４</t>
  </si>
  <si>
    <t>美術・工芸材料用品</t>
    <rPh sb="0" eb="2">
      <t>ビジュツ</t>
    </rPh>
    <rPh sb="3" eb="5">
      <t>コウゲイ</t>
    </rPh>
    <rPh sb="5" eb="6">
      <t>ザイ</t>
    </rPh>
    <rPh sb="6" eb="7">
      <t>リョウ</t>
    </rPh>
    <rPh sb="7" eb="9">
      <t>ヨウヒン</t>
    </rPh>
    <phoneticPr fontId="2"/>
  </si>
  <si>
    <t>デジタル教科書</t>
    <rPh sb="4" eb="7">
      <t>キョウカショ</t>
    </rPh>
    <phoneticPr fontId="2"/>
  </si>
  <si>
    <t>電話番号</t>
    <rPh sb="0" eb="2">
      <t>デンワ</t>
    </rPh>
    <rPh sb="2" eb="4">
      <t>バンゴウ</t>
    </rPh>
    <phoneticPr fontId="2"/>
  </si>
  <si>
    <t>障害者雇用状況確認書類の写し</t>
    <rPh sb="0" eb="3">
      <t>ショウガイシャ</t>
    </rPh>
    <rPh sb="3" eb="5">
      <t>コヨウ</t>
    </rPh>
    <rPh sb="5" eb="7">
      <t>ジョウキョウ</t>
    </rPh>
    <rPh sb="7" eb="9">
      <t>カクニン</t>
    </rPh>
    <rPh sb="9" eb="11">
      <t>ショルイ</t>
    </rPh>
    <rPh sb="12" eb="13">
      <t>ウツ</t>
    </rPh>
    <phoneticPr fontId="2"/>
  </si>
  <si>
    <t>28</t>
  </si>
  <si>
    <t>様式　５</t>
  </si>
  <si>
    <t>許 可 等 年 月 日</t>
  </si>
  <si>
    <t>誓 約 書</t>
    <rPh sb="4" eb="5">
      <t>ショ</t>
    </rPh>
    <phoneticPr fontId="2"/>
  </si>
  <si>
    <t>イベント・セミナー等の企画・立案</t>
    <rPh sb="9" eb="10">
      <t>トウ</t>
    </rPh>
    <rPh sb="11" eb="13">
      <t>キカク</t>
    </rPh>
    <rPh sb="14" eb="16">
      <t>リツアン</t>
    </rPh>
    <phoneticPr fontId="2"/>
  </si>
  <si>
    <t>　私は次の事項について誓約します。</t>
    <rPh sb="1" eb="2">
      <t>ワタシ</t>
    </rPh>
    <rPh sb="3" eb="4">
      <t>ツギ</t>
    </rPh>
    <rPh sb="5" eb="7">
      <t>ジコウ</t>
    </rPh>
    <rPh sb="11" eb="13">
      <t>セイヤク</t>
    </rPh>
    <phoneticPr fontId="2"/>
  </si>
  <si>
    <t>6.</t>
  </si>
  <si>
    <t>契約の名称（内容）</t>
  </si>
  <si>
    <t>１物品金額</t>
    <rPh sb="1" eb="3">
      <t>ブッピン</t>
    </rPh>
    <rPh sb="3" eb="5">
      <t>キンガク</t>
    </rPh>
    <phoneticPr fontId="2"/>
  </si>
  <si>
    <t>竹　原　市　長　　様</t>
    <rPh sb="0" eb="1">
      <t>タケ</t>
    </rPh>
    <rPh sb="2" eb="3">
      <t>ハラ</t>
    </rPh>
    <rPh sb="4" eb="5">
      <t>シ</t>
    </rPh>
    <rPh sb="6" eb="7">
      <t>チョウ</t>
    </rPh>
    <rPh sb="9" eb="10">
      <t>サマ</t>
    </rPh>
    <phoneticPr fontId="2"/>
  </si>
  <si>
    <t>宝飾・美術品</t>
    <rPh sb="0" eb="2">
      <t>ホウショク</t>
    </rPh>
    <rPh sb="3" eb="5">
      <t>ビジュツ</t>
    </rPh>
    <rPh sb="5" eb="6">
      <t>ヒン</t>
    </rPh>
    <phoneticPr fontId="2"/>
  </si>
  <si>
    <t>所在地</t>
    <rPh sb="0" eb="3">
      <t>ショザイチ</t>
    </rPh>
    <phoneticPr fontId="2"/>
  </si>
  <si>
    <t>処理・中間処理</t>
    <rPh sb="0" eb="2">
      <t>ショリ</t>
    </rPh>
    <rPh sb="3" eb="5">
      <t>チュウカン</t>
    </rPh>
    <rPh sb="5" eb="7">
      <t>ショリ</t>
    </rPh>
    <phoneticPr fontId="2"/>
  </si>
  <si>
    <t>脱臭剤、活性炭、次亜塩素酸ソーダ、消石灰、ボイラー薬品、プール用薬剤</t>
    <rPh sb="0" eb="3">
      <t>ダッシュウザイ</t>
    </rPh>
    <rPh sb="4" eb="7">
      <t>カッセイタン</t>
    </rPh>
    <rPh sb="8" eb="9">
      <t>ジ</t>
    </rPh>
    <rPh sb="9" eb="10">
      <t>ア</t>
    </rPh>
    <rPh sb="10" eb="12">
      <t>エンソ</t>
    </rPh>
    <rPh sb="12" eb="13">
      <t>サン</t>
    </rPh>
    <rPh sb="17" eb="20">
      <t>ショウセッカイ</t>
    </rPh>
    <rPh sb="25" eb="27">
      <t>ヤクヒン</t>
    </rPh>
    <rPh sb="31" eb="32">
      <t>ヨウ</t>
    </rPh>
    <rPh sb="32" eb="34">
      <t>ヤクザイ</t>
    </rPh>
    <phoneticPr fontId="2"/>
  </si>
  <si>
    <t>設立（創業）年月日
※法人の場合は、原則登記上の設立年月日を記入してください。</t>
    <rPh sb="0" eb="2">
      <t>セツリツ</t>
    </rPh>
    <rPh sb="3" eb="5">
      <t>ソウギョウ</t>
    </rPh>
    <rPh sb="6" eb="9">
      <t>ネンガッピ</t>
    </rPh>
    <rPh sb="11" eb="13">
      <t>ホウジン</t>
    </rPh>
    <rPh sb="14" eb="16">
      <t>バアイ</t>
    </rPh>
    <rPh sb="18" eb="20">
      <t>ゲンソク</t>
    </rPh>
    <rPh sb="20" eb="22">
      <t>トウキ</t>
    </rPh>
    <rPh sb="22" eb="23">
      <t>ジョウ</t>
    </rPh>
    <rPh sb="24" eb="26">
      <t>セツリツ</t>
    </rPh>
    <rPh sb="26" eb="29">
      <t>ネンガッピ</t>
    </rPh>
    <rPh sb="30" eb="32">
      <t>キニュウ</t>
    </rPh>
    <phoneticPr fontId="2"/>
  </si>
  <si>
    <t>電気器具類</t>
    <rPh sb="0" eb="2">
      <t>デンキ</t>
    </rPh>
    <rPh sb="2" eb="4">
      <t>キグ</t>
    </rPh>
    <rPh sb="4" eb="5">
      <t>ルイ</t>
    </rPh>
    <phoneticPr fontId="2"/>
  </si>
  <si>
    <t>納税に関する同意書</t>
    <rPh sb="0" eb="2">
      <t>ノウゼイ</t>
    </rPh>
    <rPh sb="3" eb="4">
      <t>カン</t>
    </rPh>
    <rPh sb="6" eb="9">
      <t>ドウイショ</t>
    </rPh>
    <phoneticPr fontId="2"/>
  </si>
  <si>
    <t>学校教材・用品</t>
    <rPh sb="0" eb="2">
      <t>ガッコウ</t>
    </rPh>
    <rPh sb="2" eb="4">
      <t>キョウザイ</t>
    </rPh>
    <rPh sb="5" eb="7">
      <t>ヨウヒン</t>
    </rPh>
    <phoneticPr fontId="2"/>
  </si>
  <si>
    <t>担当者</t>
    <rPh sb="0" eb="3">
      <t>タントウシャ</t>
    </rPh>
    <phoneticPr fontId="2"/>
  </si>
  <si>
    <t>大工、造作等</t>
    <rPh sb="0" eb="2">
      <t>ダイク</t>
    </rPh>
    <rPh sb="3" eb="5">
      <t>ゾウサク</t>
    </rPh>
    <rPh sb="5" eb="6">
      <t>トウ</t>
    </rPh>
    <phoneticPr fontId="2"/>
  </si>
  <si>
    <t>契約種目</t>
    <rPh sb="0" eb="2">
      <t>ケイヤク</t>
    </rPh>
    <rPh sb="2" eb="3">
      <t>タネ</t>
    </rPh>
    <rPh sb="3" eb="4">
      <t>メ</t>
    </rPh>
    <phoneticPr fontId="2"/>
  </si>
  <si>
    <t>カメラ・写真機材・用品</t>
    <rPh sb="4" eb="6">
      <t>シャシン</t>
    </rPh>
    <rPh sb="6" eb="8">
      <t>キザイ</t>
    </rPh>
    <rPh sb="9" eb="11">
      <t>ヨウヒン</t>
    </rPh>
    <phoneticPr fontId="2"/>
  </si>
  <si>
    <t>消防ホース、消火器、避難器具、小型動力ポンプ、消防ポンプ、火災警報器</t>
    <rPh sb="0" eb="2">
      <t>ショウボウ</t>
    </rPh>
    <rPh sb="6" eb="9">
      <t>ショウカキ</t>
    </rPh>
    <rPh sb="10" eb="12">
      <t>ヒナン</t>
    </rPh>
    <rPh sb="12" eb="14">
      <t>キグ</t>
    </rPh>
    <rPh sb="15" eb="17">
      <t>コガタ</t>
    </rPh>
    <rPh sb="17" eb="19">
      <t>ドウリョク</t>
    </rPh>
    <rPh sb="23" eb="25">
      <t>ショウボウ</t>
    </rPh>
    <rPh sb="29" eb="31">
      <t>カサイ</t>
    </rPh>
    <rPh sb="31" eb="34">
      <t>ケイホウキ</t>
    </rPh>
    <phoneticPr fontId="2"/>
  </si>
  <si>
    <t>取扱品目</t>
    <rPh sb="0" eb="2">
      <t>トリアツカ</t>
    </rPh>
    <rPh sb="2" eb="3">
      <t>シナ</t>
    </rPh>
    <rPh sb="3" eb="4">
      <t>メ</t>
    </rPh>
    <phoneticPr fontId="2"/>
  </si>
  <si>
    <t>1</t>
  </si>
  <si>
    <t>OA・事務用品</t>
    <rPh sb="3" eb="5">
      <t>ジム</t>
    </rPh>
    <rPh sb="5" eb="7">
      <t>ヨウヒン</t>
    </rPh>
    <phoneticPr fontId="2"/>
  </si>
  <si>
    <t>スポーツ用品、スポーツウェア、トレーニング機器、遊具</t>
    <rPh sb="4" eb="6">
      <t>ヨウヒン</t>
    </rPh>
    <rPh sb="21" eb="23">
      <t>キキ</t>
    </rPh>
    <rPh sb="24" eb="26">
      <t>ユウグ</t>
    </rPh>
    <phoneticPr fontId="2"/>
  </si>
  <si>
    <t>1.</t>
  </si>
  <si>
    <t>2.</t>
  </si>
  <si>
    <t>米、パン、麺</t>
    <rPh sb="0" eb="1">
      <t>コメ</t>
    </rPh>
    <rPh sb="5" eb="6">
      <t>メン</t>
    </rPh>
    <phoneticPr fontId="2"/>
  </si>
  <si>
    <t>事務用機械・器具</t>
    <rPh sb="0" eb="3">
      <t>ジムヨウ</t>
    </rPh>
    <rPh sb="3" eb="5">
      <t>キカイ</t>
    </rPh>
    <rPh sb="6" eb="8">
      <t>キグ</t>
    </rPh>
    <phoneticPr fontId="2"/>
  </si>
  <si>
    <t>測定・検査業務</t>
    <rPh sb="0" eb="2">
      <t>ソクテイ</t>
    </rPh>
    <rPh sb="3" eb="5">
      <t>ケンサ</t>
    </rPh>
    <rPh sb="5" eb="7">
      <t>ギョウム</t>
    </rPh>
    <phoneticPr fontId="2"/>
  </si>
  <si>
    <t>情報処理・通信業務</t>
    <rPh sb="0" eb="2">
      <t>ジョウホウ</t>
    </rPh>
    <rPh sb="2" eb="4">
      <t>ショリ</t>
    </rPh>
    <rPh sb="5" eb="7">
      <t>ツウシン</t>
    </rPh>
    <rPh sb="7" eb="9">
      <t>ギョウム</t>
    </rPh>
    <phoneticPr fontId="2"/>
  </si>
  <si>
    <t>車両部品・用品</t>
    <rPh sb="0" eb="2">
      <t>シャリョウ</t>
    </rPh>
    <rPh sb="2" eb="4">
      <t>ブヒン</t>
    </rPh>
    <rPh sb="5" eb="7">
      <t>ヨウヒン</t>
    </rPh>
    <phoneticPr fontId="2"/>
  </si>
  <si>
    <t>５委託金額</t>
    <rPh sb="1" eb="3">
      <t>イタク</t>
    </rPh>
    <rPh sb="3" eb="5">
      <t>キンガク</t>
    </rPh>
    <phoneticPr fontId="2"/>
  </si>
  <si>
    <t>3.</t>
  </si>
  <si>
    <t>計量・測量機器保守点検</t>
    <rPh sb="0" eb="2">
      <t>ケイリョウ</t>
    </rPh>
    <rPh sb="3" eb="5">
      <t>ソクリョウ</t>
    </rPh>
    <rPh sb="5" eb="7">
      <t>キキ</t>
    </rPh>
    <rPh sb="7" eb="9">
      <t>ホシュ</t>
    </rPh>
    <rPh sb="9" eb="11">
      <t>テンケン</t>
    </rPh>
    <phoneticPr fontId="2"/>
  </si>
  <si>
    <t>2</t>
  </si>
  <si>
    <t>設備・機器等保守管理業務</t>
    <rPh sb="0" eb="2">
      <t>セツビ</t>
    </rPh>
    <rPh sb="3" eb="6">
      <t>キキトウ</t>
    </rPh>
    <rPh sb="6" eb="8">
      <t>ホシュ</t>
    </rPh>
    <rPh sb="8" eb="10">
      <t>カンリ</t>
    </rPh>
    <rPh sb="10" eb="12">
      <t>ギョウム</t>
    </rPh>
    <phoneticPr fontId="2"/>
  </si>
  <si>
    <t>５修繕内容</t>
    <rPh sb="1" eb="3">
      <t>シュウゼン</t>
    </rPh>
    <rPh sb="3" eb="5">
      <t>ナイヨウ</t>
    </rPh>
    <phoneticPr fontId="2"/>
  </si>
  <si>
    <t>室内装飾</t>
    <rPh sb="0" eb="2">
      <t>シツナイ</t>
    </rPh>
    <rPh sb="2" eb="4">
      <t>ソウショク</t>
    </rPh>
    <phoneticPr fontId="2"/>
  </si>
  <si>
    <t>3</t>
  </si>
  <si>
    <t>受任者</t>
    <rPh sb="0" eb="2">
      <t>ジュニン</t>
    </rPh>
    <rPh sb="2" eb="3">
      <t>シャ</t>
    </rPh>
    <phoneticPr fontId="2"/>
  </si>
  <si>
    <t>教材・運動用具</t>
    <rPh sb="0" eb="2">
      <t>キョウザイ</t>
    </rPh>
    <rPh sb="3" eb="5">
      <t>ウンドウ</t>
    </rPh>
    <rPh sb="5" eb="7">
      <t>ヨウグ</t>
    </rPh>
    <phoneticPr fontId="2"/>
  </si>
  <si>
    <t>保育用品・玩具</t>
    <rPh sb="0" eb="2">
      <t>ホイク</t>
    </rPh>
    <rPh sb="2" eb="4">
      <t>ヨウヒン</t>
    </rPh>
    <rPh sb="5" eb="7">
      <t>ガング</t>
    </rPh>
    <phoneticPr fontId="2"/>
  </si>
  <si>
    <t>捕獲用ワナ</t>
    <rPh sb="0" eb="3">
      <t>ホカクヨウ</t>
    </rPh>
    <phoneticPr fontId="2"/>
  </si>
  <si>
    <t>カタログ２９</t>
  </si>
  <si>
    <t>教科書</t>
    <rPh sb="0" eb="3">
      <t>キョウカショ</t>
    </rPh>
    <phoneticPr fontId="2"/>
  </si>
  <si>
    <t>施設警備</t>
    <rPh sb="0" eb="2">
      <t>シセツ</t>
    </rPh>
    <rPh sb="2" eb="4">
      <t>ケイビ</t>
    </rPh>
    <phoneticPr fontId="2"/>
  </si>
  <si>
    <r>
      <t>環境測定</t>
    </r>
    <r>
      <rPr>
        <sz val="8"/>
        <color auto="1"/>
        <rFont val="ＭＳ Ｐ明朝"/>
      </rPr>
      <t>（計量証明事業）大気・悪臭</t>
    </r>
    <rPh sb="0" eb="2">
      <t>カンキョウ</t>
    </rPh>
    <rPh sb="2" eb="4">
      <t>ソクテイ</t>
    </rPh>
    <rPh sb="5" eb="7">
      <t>ケイリョウ</t>
    </rPh>
    <rPh sb="7" eb="9">
      <t>ショウメイ</t>
    </rPh>
    <rPh sb="9" eb="11">
      <t>ジギョウ</t>
    </rPh>
    <rPh sb="12" eb="14">
      <t>タイキ</t>
    </rPh>
    <rPh sb="15" eb="17">
      <t>アクシュウ</t>
    </rPh>
    <phoneticPr fontId="2"/>
  </si>
  <si>
    <t>カタログ２１</t>
  </si>
  <si>
    <t>図書・地図</t>
    <rPh sb="0" eb="2">
      <t>トショ</t>
    </rPh>
    <rPh sb="3" eb="5">
      <t>チズ</t>
    </rPh>
    <phoneticPr fontId="2"/>
  </si>
  <si>
    <t>カタログ２６</t>
  </si>
  <si>
    <t>5.</t>
  </si>
  <si>
    <t>屋根</t>
    <rPh sb="0" eb="2">
      <t>ヤネ</t>
    </rPh>
    <phoneticPr fontId="2"/>
  </si>
  <si>
    <t>環境測定（計量証明事業）騒音・振動</t>
    <rPh sb="0" eb="2">
      <t>カンキョウ</t>
    </rPh>
    <rPh sb="2" eb="4">
      <t>ソクテイ</t>
    </rPh>
    <rPh sb="5" eb="7">
      <t>ケイリョウ</t>
    </rPh>
    <rPh sb="7" eb="9">
      <t>ショウメイ</t>
    </rPh>
    <rPh sb="9" eb="11">
      <t>ジギョウ</t>
    </rPh>
    <rPh sb="12" eb="14">
      <t>ソウオン</t>
    </rPh>
    <rPh sb="15" eb="17">
      <t>シンドウ</t>
    </rPh>
    <phoneticPr fontId="2"/>
  </si>
  <si>
    <t>浄化槽、合併処理槽の点検・清掃</t>
    <rPh sb="0" eb="3">
      <t>ジョウカソウ</t>
    </rPh>
    <rPh sb="4" eb="6">
      <t>ガッペイ</t>
    </rPh>
    <rPh sb="6" eb="8">
      <t>ショリ</t>
    </rPh>
    <rPh sb="8" eb="9">
      <t>ソウ</t>
    </rPh>
    <rPh sb="10" eb="12">
      <t>テンケン</t>
    </rPh>
    <rPh sb="13" eb="15">
      <t>セイソウ</t>
    </rPh>
    <phoneticPr fontId="2"/>
  </si>
  <si>
    <t>楽器・音楽メディア</t>
    <rPh sb="0" eb="2">
      <t>ガッキ</t>
    </rPh>
    <rPh sb="3" eb="5">
      <t>オンガク</t>
    </rPh>
    <phoneticPr fontId="2"/>
  </si>
  <si>
    <t>5</t>
  </si>
  <si>
    <t>支店名</t>
    <rPh sb="0" eb="3">
      <t>シテンメイ</t>
    </rPh>
    <phoneticPr fontId="2"/>
  </si>
  <si>
    <t>4</t>
  </si>
  <si>
    <t>＜区分：物品の売買・製造＞</t>
    <rPh sb="7" eb="9">
      <t>バイバイ</t>
    </rPh>
    <rPh sb="10" eb="12">
      <t>セイゾウ</t>
    </rPh>
    <phoneticPr fontId="2"/>
  </si>
  <si>
    <t>空調機器</t>
    <rPh sb="0" eb="2">
      <t>クウチョウ</t>
    </rPh>
    <rPh sb="2" eb="4">
      <t>キキ</t>
    </rPh>
    <phoneticPr fontId="2"/>
  </si>
  <si>
    <t>医療用機械器具</t>
    <rPh sb="0" eb="3">
      <t>イリョウヨウ</t>
    </rPh>
    <rPh sb="3" eb="5">
      <t>キカイ</t>
    </rPh>
    <rPh sb="5" eb="7">
      <t>キグ</t>
    </rPh>
    <phoneticPr fontId="2"/>
  </si>
  <si>
    <t>機械器具類</t>
    <rPh sb="0" eb="2">
      <t>キカイ</t>
    </rPh>
    <rPh sb="2" eb="4">
      <t>キグ</t>
    </rPh>
    <rPh sb="4" eb="5">
      <t>ルイ</t>
    </rPh>
    <phoneticPr fontId="2"/>
  </si>
  <si>
    <t>植栽管理・草刈等</t>
    <rPh sb="0" eb="2">
      <t>ショクサイ</t>
    </rPh>
    <rPh sb="2" eb="4">
      <t>カンリ</t>
    </rPh>
    <rPh sb="5" eb="8">
      <t>クサカリトウ</t>
    </rPh>
    <phoneticPr fontId="2"/>
  </si>
  <si>
    <t>家庭用品</t>
    <rPh sb="0" eb="2">
      <t>カテイ</t>
    </rPh>
    <rPh sb="2" eb="4">
      <t>ヨウヒン</t>
    </rPh>
    <phoneticPr fontId="2"/>
  </si>
  <si>
    <t>医薬品</t>
    <rPh sb="0" eb="3">
      <t>イヤクヒン</t>
    </rPh>
    <phoneticPr fontId="2"/>
  </si>
  <si>
    <t>特殊車両、ブルドーザー、パワーショベル、フォークリフト、ボート、船舶</t>
    <rPh sb="0" eb="2">
      <t>トクシュ</t>
    </rPh>
    <rPh sb="32" eb="34">
      <t>センパク</t>
    </rPh>
    <phoneticPr fontId="2"/>
  </si>
  <si>
    <t>カメラ、光学機器、理化学機器、厨房機器、建設機械、農業・園芸機器</t>
    <rPh sb="4" eb="6">
      <t>コウガク</t>
    </rPh>
    <rPh sb="6" eb="8">
      <t>キキ</t>
    </rPh>
    <rPh sb="9" eb="12">
      <t>リカガク</t>
    </rPh>
    <rPh sb="12" eb="14">
      <t>キキ</t>
    </rPh>
    <rPh sb="15" eb="17">
      <t>チュウボウ</t>
    </rPh>
    <rPh sb="17" eb="19">
      <t>キキ</t>
    </rPh>
    <rPh sb="20" eb="22">
      <t>ケンセツ</t>
    </rPh>
    <rPh sb="22" eb="24">
      <t>キカイ</t>
    </rPh>
    <rPh sb="25" eb="27">
      <t>ノウギョウ</t>
    </rPh>
    <rPh sb="28" eb="30">
      <t>エンゲイ</t>
    </rPh>
    <rPh sb="30" eb="32">
      <t>キキ</t>
    </rPh>
    <phoneticPr fontId="2"/>
  </si>
  <si>
    <t>試薬品</t>
    <rPh sb="0" eb="2">
      <t>シヤク</t>
    </rPh>
    <rPh sb="2" eb="3">
      <t>ヒン</t>
    </rPh>
    <phoneticPr fontId="2"/>
  </si>
  <si>
    <t>工業薬品</t>
    <rPh sb="0" eb="2">
      <t>コウギョウ</t>
    </rPh>
    <rPh sb="2" eb="4">
      <t>ヤクヒン</t>
    </rPh>
    <phoneticPr fontId="2"/>
  </si>
  <si>
    <t>集団検診</t>
    <rPh sb="0" eb="2">
      <t>シュウダン</t>
    </rPh>
    <rPh sb="2" eb="4">
      <t>ケンシン</t>
    </rPh>
    <phoneticPr fontId="2"/>
  </si>
  <si>
    <t>衛生材料</t>
    <rPh sb="0" eb="2">
      <t>エイセイ</t>
    </rPh>
    <rPh sb="2" eb="4">
      <t>ザイリョウ</t>
    </rPh>
    <phoneticPr fontId="2"/>
  </si>
  <si>
    <t>公用車の点検・修理</t>
    <rPh sb="0" eb="3">
      <t>コウヨウシャ</t>
    </rPh>
    <rPh sb="4" eb="6">
      <t>テンケン</t>
    </rPh>
    <rPh sb="7" eb="9">
      <t>シュウリ</t>
    </rPh>
    <phoneticPr fontId="2"/>
  </si>
  <si>
    <t>（建設関連業務を除く）</t>
    <rPh sb="1" eb="3">
      <t>ケンセツ</t>
    </rPh>
    <rPh sb="3" eb="5">
      <t>カンレン</t>
    </rPh>
    <rPh sb="5" eb="7">
      <t>ギョウム</t>
    </rPh>
    <rPh sb="8" eb="9">
      <t>ノゾ</t>
    </rPh>
    <phoneticPr fontId="2"/>
  </si>
  <si>
    <t>広告・宣伝</t>
    <rPh sb="0" eb="2">
      <t>コウコク</t>
    </rPh>
    <rPh sb="3" eb="5">
      <t>センデン</t>
    </rPh>
    <phoneticPr fontId="2"/>
  </si>
  <si>
    <t>農薬・肥料</t>
    <rPh sb="0" eb="2">
      <t>ノウヤク</t>
    </rPh>
    <rPh sb="3" eb="5">
      <t>ヒリョウ</t>
    </rPh>
    <phoneticPr fontId="2"/>
  </si>
  <si>
    <t>建築基準法第１２条第２項による建築物の定期点検</t>
    <rPh sb="0" eb="2">
      <t>ケンチク</t>
    </rPh>
    <rPh sb="2" eb="5">
      <t>キジュンホウ</t>
    </rPh>
    <rPh sb="5" eb="6">
      <t>ダイ</t>
    </rPh>
    <rPh sb="8" eb="9">
      <t>ジョウ</t>
    </rPh>
    <rPh sb="9" eb="10">
      <t>ダイ</t>
    </rPh>
    <rPh sb="11" eb="12">
      <t>コウ</t>
    </rPh>
    <rPh sb="15" eb="18">
      <t>ケンチクブツ</t>
    </rPh>
    <rPh sb="19" eb="21">
      <t>テイキ</t>
    </rPh>
    <rPh sb="21" eb="23">
      <t>テンケン</t>
    </rPh>
    <phoneticPr fontId="2"/>
  </si>
  <si>
    <t>7.</t>
  </si>
  <si>
    <t>カタログ３４</t>
  </si>
  <si>
    <t>舗装</t>
    <rPh sb="0" eb="2">
      <t>ホソウ</t>
    </rPh>
    <phoneticPr fontId="2"/>
  </si>
  <si>
    <t>生びん</t>
    <rPh sb="0" eb="1">
      <t>ナマ</t>
    </rPh>
    <phoneticPr fontId="2"/>
  </si>
  <si>
    <t>消防・保安用品類</t>
    <rPh sb="0" eb="2">
      <t>ショウボウ</t>
    </rPh>
    <rPh sb="3" eb="5">
      <t>ホアン</t>
    </rPh>
    <rPh sb="5" eb="7">
      <t>ヨウヒン</t>
    </rPh>
    <rPh sb="7" eb="8">
      <t>ルイ</t>
    </rPh>
    <phoneticPr fontId="2"/>
  </si>
  <si>
    <t>下水道設備点検清掃</t>
    <rPh sb="0" eb="3">
      <t>ゲスイドウ</t>
    </rPh>
    <rPh sb="3" eb="5">
      <t>セツビ</t>
    </rPh>
    <rPh sb="5" eb="7">
      <t>テンケン</t>
    </rPh>
    <rPh sb="7" eb="9">
      <t>セイソウ</t>
    </rPh>
    <phoneticPr fontId="2"/>
  </si>
  <si>
    <t>消防・保安・防災用品</t>
    <rPh sb="0" eb="2">
      <t>ショウボウ</t>
    </rPh>
    <rPh sb="3" eb="5">
      <t>ホアン</t>
    </rPh>
    <rPh sb="6" eb="8">
      <t>ボウサイ</t>
    </rPh>
    <rPh sb="8" eb="10">
      <t>ヨウヒン</t>
    </rPh>
    <phoneticPr fontId="2"/>
  </si>
  <si>
    <t>布団、枕、シーツ</t>
    <rPh sb="0" eb="2">
      <t>フトン</t>
    </rPh>
    <rPh sb="3" eb="4">
      <t>マクラ</t>
    </rPh>
    <phoneticPr fontId="2"/>
  </si>
  <si>
    <t>交通標識・プレート</t>
    <rPh sb="0" eb="2">
      <t>コウツウ</t>
    </rPh>
    <rPh sb="2" eb="4">
      <t>ヒョウシキ</t>
    </rPh>
    <phoneticPr fontId="2"/>
  </si>
  <si>
    <t>7</t>
  </si>
  <si>
    <t>理化学機械器具</t>
    <rPh sb="0" eb="3">
      <t>リカガク</t>
    </rPh>
    <rPh sb="3" eb="5">
      <t>キカイ</t>
    </rPh>
    <rPh sb="5" eb="7">
      <t>キグ</t>
    </rPh>
    <phoneticPr fontId="2"/>
  </si>
  <si>
    <t>エレベーター・昇降機・自動ドア・給食リフト等の保守点検</t>
    <rPh sb="7" eb="10">
      <t>ショウコウキ</t>
    </rPh>
    <rPh sb="11" eb="13">
      <t>ジドウ</t>
    </rPh>
    <rPh sb="16" eb="18">
      <t>キュウショク</t>
    </rPh>
    <rPh sb="21" eb="22">
      <t>トウ</t>
    </rPh>
    <rPh sb="23" eb="25">
      <t>ホシュ</t>
    </rPh>
    <rPh sb="25" eb="27">
      <t>テンケン</t>
    </rPh>
    <phoneticPr fontId="2"/>
  </si>
  <si>
    <t>計・測量用機械器具</t>
    <rPh sb="0" eb="1">
      <t>ケイ</t>
    </rPh>
    <rPh sb="2" eb="5">
      <t>ソクリョウヨウ</t>
    </rPh>
    <rPh sb="5" eb="7">
      <t>キカイ</t>
    </rPh>
    <rPh sb="7" eb="9">
      <t>キグ</t>
    </rPh>
    <phoneticPr fontId="2"/>
  </si>
  <si>
    <t>上下水道用機械器具</t>
    <rPh sb="0" eb="2">
      <t>ジョウゲ</t>
    </rPh>
    <rPh sb="2" eb="5">
      <t>スイドウヨウ</t>
    </rPh>
    <rPh sb="5" eb="7">
      <t>キカイ</t>
    </rPh>
    <rPh sb="7" eb="9">
      <t>キグ</t>
    </rPh>
    <phoneticPr fontId="2"/>
  </si>
  <si>
    <t>物品調達等競争入札参加資格審査
申請書受付票</t>
    <rPh sb="0" eb="2">
      <t>ブッピン</t>
    </rPh>
    <rPh sb="2" eb="5">
      <t>チョウタツトウ</t>
    </rPh>
    <rPh sb="5" eb="7">
      <t>キョウソウ</t>
    </rPh>
    <rPh sb="7" eb="9">
      <t>ニュウサツ</t>
    </rPh>
    <rPh sb="9" eb="11">
      <t>サンカ</t>
    </rPh>
    <rPh sb="11" eb="13">
      <t>シカク</t>
    </rPh>
    <rPh sb="13" eb="15">
      <t>シンサ</t>
    </rPh>
    <rPh sb="16" eb="19">
      <t>シンセイショ</t>
    </rPh>
    <rPh sb="19" eb="21">
      <t>ウケツケ</t>
    </rPh>
    <rPh sb="21" eb="22">
      <t>ヒョウ</t>
    </rPh>
    <phoneticPr fontId="2"/>
  </si>
  <si>
    <t>厨房器具・ガス器具</t>
    <rPh sb="0" eb="2">
      <t>チュウボウ</t>
    </rPh>
    <rPh sb="2" eb="4">
      <t>キグ</t>
    </rPh>
    <rPh sb="7" eb="9">
      <t>キグ</t>
    </rPh>
    <phoneticPr fontId="2"/>
  </si>
  <si>
    <t>燃料類</t>
    <rPh sb="0" eb="2">
      <t>ネンリョウ</t>
    </rPh>
    <rPh sb="2" eb="3">
      <t>ルイ</t>
    </rPh>
    <phoneticPr fontId="2"/>
  </si>
  <si>
    <t>作業用機械器具</t>
    <rPh sb="0" eb="3">
      <t>サギョウヨウ</t>
    </rPh>
    <rPh sb="3" eb="5">
      <t>キカイ</t>
    </rPh>
    <rPh sb="5" eb="7">
      <t>キグ</t>
    </rPh>
    <phoneticPr fontId="2"/>
  </si>
  <si>
    <t>ロッカー、書架、保管庫、机、イス、パーテーション、パンフレットスタンド、応接セット</t>
    <rPh sb="36" eb="38">
      <t>オウセツ</t>
    </rPh>
    <phoneticPr fontId="2"/>
  </si>
  <si>
    <t>その他の機械器具</t>
    <rPh sb="2" eb="3">
      <t>タ</t>
    </rPh>
    <rPh sb="4" eb="6">
      <t>キカイ</t>
    </rPh>
    <rPh sb="6" eb="8">
      <t>キグ</t>
    </rPh>
    <phoneticPr fontId="2"/>
  </si>
  <si>
    <t>上記以外の機械器具　→具体的に記入（</t>
    <rPh sb="0" eb="2">
      <t>ジョウキ</t>
    </rPh>
    <rPh sb="2" eb="4">
      <t>イガイ</t>
    </rPh>
    <rPh sb="5" eb="7">
      <t>キカイ</t>
    </rPh>
    <rPh sb="7" eb="9">
      <t>キグ</t>
    </rPh>
    <rPh sb="11" eb="14">
      <t>グタイテキ</t>
    </rPh>
    <rPh sb="15" eb="17">
      <t>キニュウ</t>
    </rPh>
    <phoneticPr fontId="2"/>
  </si>
  <si>
    <t>３許可年月日</t>
    <rPh sb="1" eb="3">
      <t>キョカ</t>
    </rPh>
    <rPh sb="3" eb="6">
      <t>ネンガッピ</t>
    </rPh>
    <phoneticPr fontId="2"/>
  </si>
  <si>
    <t>調査・分析（社会経済）</t>
    <rPh sb="0" eb="2">
      <t>チョウサ</t>
    </rPh>
    <rPh sb="3" eb="5">
      <t>ブンセキ</t>
    </rPh>
    <rPh sb="6" eb="8">
      <t>シャカイ</t>
    </rPh>
    <rPh sb="8" eb="10">
      <t>ケイザイ</t>
    </rPh>
    <phoneticPr fontId="2"/>
  </si>
  <si>
    <t>）</t>
  </si>
  <si>
    <t>建築物飲料水水質検査・清掃</t>
    <rPh sb="0" eb="3">
      <t>ケンチクブツ</t>
    </rPh>
    <rPh sb="3" eb="6">
      <t>インリョウスイ</t>
    </rPh>
    <rPh sb="6" eb="8">
      <t>スイシツ</t>
    </rPh>
    <rPh sb="8" eb="10">
      <t>ケンサ</t>
    </rPh>
    <rPh sb="11" eb="13">
      <t>セイソウ</t>
    </rPh>
    <phoneticPr fontId="2"/>
  </si>
  <si>
    <t>現像、焼き増し、デジタルプリント</t>
    <rPh sb="0" eb="2">
      <t>ゲンゾウ</t>
    </rPh>
    <rPh sb="3" eb="4">
      <t>ヤ</t>
    </rPh>
    <rPh sb="5" eb="6">
      <t>マ</t>
    </rPh>
    <phoneticPr fontId="2"/>
  </si>
  <si>
    <t>５資格の名称</t>
    <rPh sb="1" eb="3">
      <t>シカク</t>
    </rPh>
    <rPh sb="4" eb="6">
      <t>メイショウ</t>
    </rPh>
    <phoneticPr fontId="2"/>
  </si>
  <si>
    <t>8</t>
  </si>
  <si>
    <t>テント・旗</t>
    <rPh sb="4" eb="5">
      <t>ハタ</t>
    </rPh>
    <phoneticPr fontId="2"/>
  </si>
  <si>
    <t>給食調理業務</t>
    <rPh sb="0" eb="2">
      <t>キュウショク</t>
    </rPh>
    <rPh sb="2" eb="4">
      <t>チョウリ</t>
    </rPh>
    <rPh sb="4" eb="6">
      <t>ギョウム</t>
    </rPh>
    <phoneticPr fontId="2"/>
  </si>
  <si>
    <t>10</t>
  </si>
  <si>
    <t>２資格の名称</t>
    <rPh sb="1" eb="3">
      <t>シカク</t>
    </rPh>
    <rPh sb="4" eb="6">
      <t>メイショウ</t>
    </rPh>
    <phoneticPr fontId="2"/>
  </si>
  <si>
    <t>精密機器・宝飾品</t>
    <rPh sb="0" eb="2">
      <t>セイミツ</t>
    </rPh>
    <rPh sb="2" eb="4">
      <t>キキ</t>
    </rPh>
    <rPh sb="5" eb="7">
      <t>ホウショク</t>
    </rPh>
    <rPh sb="7" eb="8">
      <t>ヒン</t>
    </rPh>
    <phoneticPr fontId="2"/>
  </si>
  <si>
    <t>水道水質検査</t>
    <rPh sb="0" eb="2">
      <t>スイドウ</t>
    </rPh>
    <rPh sb="2" eb="4">
      <t>スイシツ</t>
    </rPh>
    <rPh sb="4" eb="6">
      <t>ケンサ</t>
    </rPh>
    <phoneticPr fontId="2"/>
  </si>
  <si>
    <t>写真現像</t>
    <rPh sb="0" eb="2">
      <t>シャシン</t>
    </rPh>
    <rPh sb="2" eb="4">
      <t>ゲンゾウ</t>
    </rPh>
    <phoneticPr fontId="2"/>
  </si>
  <si>
    <t>楽器、和楽器、楽器用アンプ、音楽CD・ＤＶＤ、調律</t>
    <rPh sb="0" eb="2">
      <t>ガッキ</t>
    </rPh>
    <rPh sb="3" eb="6">
      <t>ワガッキ</t>
    </rPh>
    <rPh sb="7" eb="10">
      <t>ガッキヨウ</t>
    </rPh>
    <rPh sb="14" eb="16">
      <t>オンガク</t>
    </rPh>
    <rPh sb="23" eb="25">
      <t>チョウリツ</t>
    </rPh>
    <phoneticPr fontId="2"/>
  </si>
  <si>
    <t>12</t>
  </si>
  <si>
    <t>４修繕契約先</t>
    <rPh sb="1" eb="3">
      <t>シュウゼン</t>
    </rPh>
    <rPh sb="3" eb="5">
      <t>ケイヤク</t>
    </rPh>
    <rPh sb="5" eb="6">
      <t>サキ</t>
    </rPh>
    <phoneticPr fontId="2"/>
  </si>
  <si>
    <t>宝飾・美術品</t>
  </si>
  <si>
    <t>ＩＳＯ関連、経営・財務コンサル、人材開発</t>
    <rPh sb="3" eb="5">
      <t>カンレン</t>
    </rPh>
    <rPh sb="6" eb="8">
      <t>ケイエイ</t>
    </rPh>
    <rPh sb="9" eb="11">
      <t>ザイム</t>
    </rPh>
    <rPh sb="16" eb="18">
      <t>ジンザイ</t>
    </rPh>
    <rPh sb="18" eb="20">
      <t>カイハツ</t>
    </rPh>
    <phoneticPr fontId="2"/>
  </si>
  <si>
    <t>表彰用品</t>
    <rPh sb="0" eb="2">
      <t>ヒョウショウ</t>
    </rPh>
    <rPh sb="2" eb="4">
      <t>ヨウヒン</t>
    </rPh>
    <phoneticPr fontId="2"/>
  </si>
  <si>
    <t>贈答品</t>
    <rPh sb="0" eb="3">
      <t>ゾウトウヒン</t>
    </rPh>
    <phoneticPr fontId="2"/>
  </si>
  <si>
    <t>種苗・花木・園芸用品</t>
    <rPh sb="0" eb="2">
      <t>シュビョウ</t>
    </rPh>
    <rPh sb="3" eb="5">
      <t>ハナキ</t>
    </rPh>
    <rPh sb="6" eb="8">
      <t>エンゲイ</t>
    </rPh>
    <rPh sb="8" eb="10">
      <t>ヨウヒン</t>
    </rPh>
    <phoneticPr fontId="2"/>
  </si>
  <si>
    <t>建物等の修繕</t>
    <rPh sb="0" eb="2">
      <t>タテモノ</t>
    </rPh>
    <rPh sb="2" eb="3">
      <t>トウ</t>
    </rPh>
    <rPh sb="4" eb="6">
      <t>シュウゼン</t>
    </rPh>
    <phoneticPr fontId="2"/>
  </si>
  <si>
    <t>鍵</t>
    <rPh sb="0" eb="1">
      <t>カギ</t>
    </rPh>
    <phoneticPr fontId="2"/>
  </si>
  <si>
    <t>8.</t>
  </si>
  <si>
    <t>9.</t>
  </si>
  <si>
    <t>主食類</t>
    <rPh sb="0" eb="2">
      <t>シュショク</t>
    </rPh>
    <rPh sb="2" eb="3">
      <t>ルイ</t>
    </rPh>
    <phoneticPr fontId="2"/>
  </si>
  <si>
    <t>許認可・有資格者数調書</t>
  </si>
  <si>
    <t>肉類・乳製品</t>
    <rPh sb="0" eb="2">
      <t>ニクルイ</t>
    </rPh>
    <rPh sb="3" eb="6">
      <t>ニュウセイヒン</t>
    </rPh>
    <phoneticPr fontId="2"/>
  </si>
  <si>
    <t>飲料</t>
    <rPh sb="0" eb="2">
      <t>インリョウ</t>
    </rPh>
    <phoneticPr fontId="2"/>
  </si>
  <si>
    <t>布類</t>
    <rPh sb="0" eb="1">
      <t>ヌノ</t>
    </rPh>
    <rPh sb="1" eb="2">
      <t>ルイ</t>
    </rPh>
    <phoneticPr fontId="2"/>
  </si>
  <si>
    <t>ＰＣ・サーバ、ソフトウェア等の保守点検</t>
    <rPh sb="13" eb="14">
      <t>トウ</t>
    </rPh>
    <rPh sb="15" eb="17">
      <t>ホシュ</t>
    </rPh>
    <rPh sb="17" eb="19">
      <t>テンケン</t>
    </rPh>
    <phoneticPr fontId="2"/>
  </si>
  <si>
    <t>その他の食料品</t>
    <rPh sb="2" eb="3">
      <t>タ</t>
    </rPh>
    <rPh sb="4" eb="7">
      <t>ショクリョウヒン</t>
    </rPh>
    <phoneticPr fontId="2"/>
  </si>
  <si>
    <t>上記以外の食料品　→具体的に記入（</t>
    <rPh sb="0" eb="2">
      <t>ジョウキ</t>
    </rPh>
    <rPh sb="2" eb="4">
      <t>イガイ</t>
    </rPh>
    <rPh sb="5" eb="8">
      <t>ショクリョウヒン</t>
    </rPh>
    <rPh sb="10" eb="13">
      <t>グタイテキ</t>
    </rPh>
    <rPh sb="14" eb="16">
      <t>キニュウ</t>
    </rPh>
    <phoneticPr fontId="2"/>
  </si>
  <si>
    <t>32</t>
  </si>
  <si>
    <t>13</t>
  </si>
  <si>
    <t>石油類</t>
    <rPh sb="0" eb="2">
      <t>セキユ</t>
    </rPh>
    <rPh sb="2" eb="3">
      <t>ルイ</t>
    </rPh>
    <phoneticPr fontId="2"/>
  </si>
  <si>
    <t>上記以外の業務　→具体的に記入（</t>
    <rPh sb="0" eb="2">
      <t>ジョウキ</t>
    </rPh>
    <rPh sb="2" eb="4">
      <t>イガイ</t>
    </rPh>
    <rPh sb="5" eb="7">
      <t>ギョウム</t>
    </rPh>
    <rPh sb="9" eb="12">
      <t>グタイテキ</t>
    </rPh>
    <rPh sb="13" eb="15">
      <t>キニュウ</t>
    </rPh>
    <phoneticPr fontId="2"/>
  </si>
  <si>
    <t>ボイラーの運転</t>
    <rPh sb="5" eb="7">
      <t>ウンテン</t>
    </rPh>
    <phoneticPr fontId="2"/>
  </si>
  <si>
    <t>ガス類・加工燃料</t>
    <rPh sb="2" eb="3">
      <t>ルイ</t>
    </rPh>
    <rPh sb="4" eb="6">
      <t>カコウ</t>
    </rPh>
    <rPh sb="6" eb="8">
      <t>ネンリョウ</t>
    </rPh>
    <phoneticPr fontId="2"/>
  </si>
  <si>
    <t>放送設備機器、電話、無線、プロジェクター、アンプ、スピーカー</t>
    <rPh sb="7" eb="9">
      <t>デンワ</t>
    </rPh>
    <rPh sb="10" eb="12">
      <t>ムセン</t>
    </rPh>
    <phoneticPr fontId="2"/>
  </si>
  <si>
    <t>酸素・その他のガス</t>
    <rPh sb="0" eb="2">
      <t>サンソ</t>
    </rPh>
    <rPh sb="5" eb="6">
      <t>タ</t>
    </rPh>
    <phoneticPr fontId="2"/>
  </si>
  <si>
    <t>４物品契約先</t>
    <rPh sb="1" eb="3">
      <t>ブッピン</t>
    </rPh>
    <rPh sb="3" eb="6">
      <t>ケイヤクサキ</t>
    </rPh>
    <phoneticPr fontId="2"/>
  </si>
  <si>
    <t>電力</t>
    <rPh sb="0" eb="2">
      <t>デンリョク</t>
    </rPh>
    <phoneticPr fontId="2"/>
  </si>
  <si>
    <t>鋼材、パイプ、ワイヤーロープ、グレーチング</t>
    <rPh sb="0" eb="2">
      <t>コウザイ</t>
    </rPh>
    <phoneticPr fontId="2"/>
  </si>
  <si>
    <t>印刷・看板</t>
    <rPh sb="0" eb="2">
      <t>インサツ</t>
    </rPh>
    <rPh sb="3" eb="5">
      <t>カンバン</t>
    </rPh>
    <phoneticPr fontId="2"/>
  </si>
  <si>
    <t>1.竹原市に納税義務はない。</t>
    <rPh sb="2" eb="5">
      <t>タケハラシ</t>
    </rPh>
    <rPh sb="6" eb="8">
      <t>ノウゼイ</t>
    </rPh>
    <rPh sb="8" eb="10">
      <t>ギム</t>
    </rPh>
    <phoneticPr fontId="2"/>
  </si>
  <si>
    <t>電力供給</t>
    <rPh sb="0" eb="2">
      <t>デンリョク</t>
    </rPh>
    <rPh sb="2" eb="4">
      <t>キョウキュウ</t>
    </rPh>
    <phoneticPr fontId="2"/>
  </si>
  <si>
    <t>セメント・二次製品</t>
    <rPh sb="5" eb="7">
      <t>ニジ</t>
    </rPh>
    <rPh sb="7" eb="9">
      <t>セイヒン</t>
    </rPh>
    <phoneticPr fontId="2"/>
  </si>
  <si>
    <t>建具・畳</t>
    <rPh sb="0" eb="2">
      <t>タテグ</t>
    </rPh>
    <rPh sb="3" eb="4">
      <t>タタミ</t>
    </rPh>
    <phoneticPr fontId="2"/>
  </si>
  <si>
    <t>鋼材</t>
    <rPh sb="0" eb="1">
      <t>コウ</t>
    </rPh>
    <rPh sb="1" eb="2">
      <t>ザイ</t>
    </rPh>
    <phoneticPr fontId="2"/>
  </si>
  <si>
    <t>塗装材料</t>
    <rPh sb="0" eb="2">
      <t>トソウ</t>
    </rPh>
    <rPh sb="2" eb="3">
      <t>ザイ</t>
    </rPh>
    <rPh sb="3" eb="4">
      <t>リョウ</t>
    </rPh>
    <phoneticPr fontId="2"/>
  </si>
  <si>
    <t>10.</t>
  </si>
  <si>
    <t>１１年　３月３１日まで</t>
  </si>
  <si>
    <t>11.</t>
  </si>
  <si>
    <t>空気環境測定</t>
    <rPh sb="0" eb="2">
      <t>クウキ</t>
    </rPh>
    <rPh sb="2" eb="4">
      <t>カンキョウ</t>
    </rPh>
    <rPh sb="4" eb="6">
      <t>ソクテイ</t>
    </rPh>
    <phoneticPr fontId="2"/>
  </si>
  <si>
    <t>上記以外の資材　→具体的に記入（</t>
    <rPh sb="0" eb="2">
      <t>ジョウキ</t>
    </rPh>
    <rPh sb="2" eb="4">
      <t>イガイ</t>
    </rPh>
    <rPh sb="5" eb="7">
      <t>シザイ</t>
    </rPh>
    <rPh sb="9" eb="12">
      <t>グタイテキ</t>
    </rPh>
    <rPh sb="13" eb="15">
      <t>キニュウ</t>
    </rPh>
    <phoneticPr fontId="2"/>
  </si>
  <si>
    <t>資　格　の　名　称</t>
  </si>
  <si>
    <t>農業・動物</t>
    <rPh sb="0" eb="2">
      <t>ノウギョウ</t>
    </rPh>
    <rPh sb="3" eb="5">
      <t>ドウブツ</t>
    </rPh>
    <phoneticPr fontId="2"/>
  </si>
  <si>
    <t>農機具</t>
    <rPh sb="0" eb="3">
      <t>ノウキグ</t>
    </rPh>
    <phoneticPr fontId="2"/>
  </si>
  <si>
    <t>鉄屑（処理困難物及び破砕物）</t>
    <rPh sb="0" eb="2">
      <t>テツクズ</t>
    </rPh>
    <rPh sb="3" eb="5">
      <t>ショリ</t>
    </rPh>
    <rPh sb="5" eb="7">
      <t>コンナン</t>
    </rPh>
    <rPh sb="7" eb="8">
      <t>モノ</t>
    </rPh>
    <rPh sb="8" eb="9">
      <t>オヨ</t>
    </rPh>
    <rPh sb="10" eb="12">
      <t>ハサイ</t>
    </rPh>
    <rPh sb="12" eb="13">
      <t>モノ</t>
    </rPh>
    <phoneticPr fontId="2"/>
  </si>
  <si>
    <t>各種試験研究、技術開発研究</t>
    <rPh sb="0" eb="2">
      <t>カクシュ</t>
    </rPh>
    <rPh sb="2" eb="4">
      <t>シケン</t>
    </rPh>
    <rPh sb="4" eb="6">
      <t>ケンキュウ</t>
    </rPh>
    <rPh sb="7" eb="9">
      <t>ギジュツ</t>
    </rPh>
    <rPh sb="9" eb="11">
      <t>カイハツ</t>
    </rPh>
    <rPh sb="11" eb="13">
      <t>ケンキュウ</t>
    </rPh>
    <phoneticPr fontId="2"/>
  </si>
  <si>
    <t>カタログ５</t>
  </si>
  <si>
    <t>紙屑類</t>
    <rPh sb="0" eb="1">
      <t>カミ</t>
    </rPh>
    <rPh sb="1" eb="2">
      <t>クズ</t>
    </rPh>
    <rPh sb="2" eb="3">
      <t>ルイ</t>
    </rPh>
    <phoneticPr fontId="2"/>
  </si>
  <si>
    <t>金属類</t>
    <rPh sb="0" eb="2">
      <t>キンゾク</t>
    </rPh>
    <rPh sb="2" eb="3">
      <t>ルイ</t>
    </rPh>
    <phoneticPr fontId="2"/>
  </si>
  <si>
    <t>（ふりがな）</t>
  </si>
  <si>
    <t>びん類</t>
    <rPh sb="2" eb="3">
      <t>ルイ</t>
    </rPh>
    <phoneticPr fontId="2"/>
  </si>
  <si>
    <t>飲料水の水質検査・清掃</t>
    <rPh sb="0" eb="3">
      <t>インリョウスイ</t>
    </rPh>
    <rPh sb="4" eb="6">
      <t>スイシツ</t>
    </rPh>
    <rPh sb="6" eb="8">
      <t>ケンサ</t>
    </rPh>
    <rPh sb="9" eb="11">
      <t>セイソウ</t>
    </rPh>
    <phoneticPr fontId="2"/>
  </si>
  <si>
    <t>カタログ１９</t>
  </si>
  <si>
    <t>ペットボトル</t>
  </si>
  <si>
    <t>その他処分品</t>
    <rPh sb="2" eb="3">
      <t>タ</t>
    </rPh>
    <rPh sb="3" eb="5">
      <t>ショブン</t>
    </rPh>
    <rPh sb="5" eb="6">
      <t>ヒン</t>
    </rPh>
    <phoneticPr fontId="2"/>
  </si>
  <si>
    <t>上記以外の処分品　→具体的に記入（</t>
    <rPh sb="0" eb="2">
      <t>ジョウキ</t>
    </rPh>
    <rPh sb="2" eb="4">
      <t>イガイ</t>
    </rPh>
    <rPh sb="5" eb="7">
      <t>ショブン</t>
    </rPh>
    <rPh sb="7" eb="8">
      <t>ヒン</t>
    </rPh>
    <rPh sb="10" eb="13">
      <t>グタイテキ</t>
    </rPh>
    <rPh sb="14" eb="16">
      <t>キニュウ</t>
    </rPh>
    <phoneticPr fontId="2"/>
  </si>
  <si>
    <t>給水・排水・衛生設備</t>
    <rPh sb="0" eb="2">
      <t>キュウスイ</t>
    </rPh>
    <rPh sb="3" eb="5">
      <t>ハイスイ</t>
    </rPh>
    <rPh sb="6" eb="8">
      <t>エイセイ</t>
    </rPh>
    <rPh sb="8" eb="10">
      <t>セツビ</t>
    </rPh>
    <phoneticPr fontId="2"/>
  </si>
  <si>
    <t>トロフィー、カップ、記章、盾、メダル、バッチ</t>
    <rPh sb="10" eb="12">
      <t>キショウ</t>
    </rPh>
    <rPh sb="13" eb="14">
      <t>タテ</t>
    </rPh>
    <phoneticPr fontId="2"/>
  </si>
  <si>
    <t>契約種目一覧表（修繕・印刷・看板・借入）</t>
    <rPh sb="0" eb="2">
      <t>ケイヤク</t>
    </rPh>
    <rPh sb="2" eb="4">
      <t>シュモク</t>
    </rPh>
    <rPh sb="4" eb="6">
      <t>イチラン</t>
    </rPh>
    <rPh sb="6" eb="7">
      <t>ヒョウ</t>
    </rPh>
    <rPh sb="8" eb="10">
      <t>シュウゼン</t>
    </rPh>
    <rPh sb="11" eb="13">
      <t>インサツ</t>
    </rPh>
    <rPh sb="14" eb="16">
      <t>カンバン</t>
    </rPh>
    <rPh sb="17" eb="19">
      <t>カリイレ</t>
    </rPh>
    <phoneticPr fontId="2"/>
  </si>
  <si>
    <t>借入れ</t>
    <rPh sb="0" eb="2">
      <t>カリイ</t>
    </rPh>
    <phoneticPr fontId="2"/>
  </si>
  <si>
    <t>取扱品目</t>
    <rPh sb="0" eb="2">
      <t>トリアツカイ</t>
    </rPh>
    <rPh sb="2" eb="3">
      <t>シナ</t>
    </rPh>
    <rPh sb="3" eb="4">
      <t>メ</t>
    </rPh>
    <phoneticPr fontId="2"/>
  </si>
  <si>
    <t>ヘルメット、安全靴、防塵マスク、災害備蓄用品（保存食・携帯トイレ）、空気ボンベ、防犯カメラ、シート、土嚢袋</t>
    <rPh sb="6" eb="8">
      <t>アンゼン</t>
    </rPh>
    <rPh sb="8" eb="9">
      <t>クツ</t>
    </rPh>
    <rPh sb="10" eb="12">
      <t>ボウジン</t>
    </rPh>
    <rPh sb="16" eb="18">
      <t>サイガイ</t>
    </rPh>
    <rPh sb="18" eb="20">
      <t>ビチク</t>
    </rPh>
    <rPh sb="20" eb="22">
      <t>ヨウヒン</t>
    </rPh>
    <rPh sb="23" eb="26">
      <t>ホゾンショク</t>
    </rPh>
    <rPh sb="27" eb="29">
      <t>ケイタイ</t>
    </rPh>
    <rPh sb="34" eb="36">
      <t>クウキ</t>
    </rPh>
    <rPh sb="40" eb="42">
      <t>ボウハン</t>
    </rPh>
    <rPh sb="50" eb="52">
      <t>ドノウ</t>
    </rPh>
    <rPh sb="52" eb="53">
      <t>ブクロ</t>
    </rPh>
    <phoneticPr fontId="2"/>
  </si>
  <si>
    <t>医療用機器、ＡＥＤ、血圧計</t>
    <rPh sb="0" eb="3">
      <t>イリョウヨウ</t>
    </rPh>
    <rPh sb="3" eb="5">
      <t>キキ</t>
    </rPh>
    <rPh sb="10" eb="13">
      <t>ケツアツケイ</t>
    </rPh>
    <phoneticPr fontId="2"/>
  </si>
  <si>
    <t>公用車点検・修繕</t>
    <rPh sb="0" eb="3">
      <t>コウヨウシャ</t>
    </rPh>
    <rPh sb="3" eb="5">
      <t>テンケン</t>
    </rPh>
    <rPh sb="6" eb="8">
      <t>シュウゼン</t>
    </rPh>
    <phoneticPr fontId="2"/>
  </si>
  <si>
    <t>契約期間</t>
  </si>
  <si>
    <t>贈答品、記念品、旅行券</t>
    <rPh sb="0" eb="3">
      <t>ゾウトウヒン</t>
    </rPh>
    <rPh sb="4" eb="7">
      <t>キネンヒン</t>
    </rPh>
    <rPh sb="8" eb="11">
      <t>リョコウケン</t>
    </rPh>
    <phoneticPr fontId="2"/>
  </si>
  <si>
    <t>土木・建築類</t>
    <rPh sb="0" eb="2">
      <t>ドボク</t>
    </rPh>
    <rPh sb="3" eb="5">
      <t>ケンチク</t>
    </rPh>
    <rPh sb="5" eb="6">
      <t>ルイ</t>
    </rPh>
    <phoneticPr fontId="2"/>
  </si>
  <si>
    <t>契約種目一覧表（委託役務）</t>
    <rPh sb="0" eb="2">
      <t>ケイヤク</t>
    </rPh>
    <rPh sb="2" eb="4">
      <t>シュモク</t>
    </rPh>
    <rPh sb="4" eb="6">
      <t>イチラン</t>
    </rPh>
    <rPh sb="6" eb="7">
      <t>ヒョウ</t>
    </rPh>
    <rPh sb="8" eb="10">
      <t>イタク</t>
    </rPh>
    <rPh sb="10" eb="12">
      <t>エキム</t>
    </rPh>
    <phoneticPr fontId="2"/>
  </si>
  <si>
    <t>土木一式</t>
    <rPh sb="0" eb="2">
      <t>ドボク</t>
    </rPh>
    <rPh sb="2" eb="4">
      <t>イッシキ</t>
    </rPh>
    <phoneticPr fontId="2"/>
  </si>
  <si>
    <t>ボイラーの点検・清掃</t>
    <rPh sb="5" eb="7">
      <t>テンケン</t>
    </rPh>
    <rPh sb="8" eb="10">
      <t>セイソウ</t>
    </rPh>
    <phoneticPr fontId="2"/>
  </si>
  <si>
    <t>道路（側溝等）・下水・水路等の修繕</t>
    <rPh sb="0" eb="2">
      <t>ドウロ</t>
    </rPh>
    <rPh sb="3" eb="5">
      <t>ソッコウ</t>
    </rPh>
    <rPh sb="5" eb="6">
      <t>トウ</t>
    </rPh>
    <rPh sb="8" eb="10">
      <t>ゲスイ</t>
    </rPh>
    <rPh sb="11" eb="13">
      <t>スイロ</t>
    </rPh>
    <rPh sb="13" eb="14">
      <t>トウ</t>
    </rPh>
    <rPh sb="15" eb="17">
      <t>シュウゼン</t>
    </rPh>
    <phoneticPr fontId="2"/>
  </si>
  <si>
    <t>市内支店名</t>
    <rPh sb="0" eb="2">
      <t>シナイ</t>
    </rPh>
    <rPh sb="2" eb="4">
      <t>シテン</t>
    </rPh>
    <rPh sb="4" eb="5">
      <t>メイ</t>
    </rPh>
    <phoneticPr fontId="2"/>
  </si>
  <si>
    <t>市民意識調査、交通量調査、市場調査、現状分析</t>
    <rPh sb="0" eb="2">
      <t>シミン</t>
    </rPh>
    <rPh sb="2" eb="4">
      <t>イシキ</t>
    </rPh>
    <rPh sb="4" eb="6">
      <t>チョウサ</t>
    </rPh>
    <rPh sb="7" eb="9">
      <t>コウツウ</t>
    </rPh>
    <rPh sb="9" eb="10">
      <t>リョウ</t>
    </rPh>
    <rPh sb="10" eb="12">
      <t>チョウサ</t>
    </rPh>
    <rPh sb="13" eb="15">
      <t>シジョウ</t>
    </rPh>
    <rPh sb="15" eb="17">
      <t>チョウサ</t>
    </rPh>
    <rPh sb="18" eb="20">
      <t>ゲンジョウ</t>
    </rPh>
    <rPh sb="20" eb="22">
      <t>ブンセキ</t>
    </rPh>
    <phoneticPr fontId="2"/>
  </si>
  <si>
    <t>（修繕）</t>
    <rPh sb="1" eb="3">
      <t>シュウゼン</t>
    </rPh>
    <phoneticPr fontId="2"/>
  </si>
  <si>
    <t>契　約　先</t>
  </si>
  <si>
    <t>舗装</t>
  </si>
  <si>
    <t>建築一式</t>
    <rPh sb="0" eb="2">
      <t>ケンチク</t>
    </rPh>
    <rPh sb="2" eb="4">
      <t>イッシキ</t>
    </rPh>
    <phoneticPr fontId="2"/>
  </si>
  <si>
    <t>大工</t>
    <rPh sb="0" eb="2">
      <t>ダイク</t>
    </rPh>
    <phoneticPr fontId="2"/>
  </si>
  <si>
    <t>板金</t>
    <rPh sb="0" eb="2">
      <t>バンキン</t>
    </rPh>
    <phoneticPr fontId="2"/>
  </si>
  <si>
    <t>４委託内容</t>
    <rPh sb="1" eb="3">
      <t>イタク</t>
    </rPh>
    <rPh sb="3" eb="5">
      <t>ナイヨウ</t>
    </rPh>
    <phoneticPr fontId="2"/>
  </si>
  <si>
    <t>年　　    月</t>
  </si>
  <si>
    <t>左官</t>
    <rPh sb="0" eb="2">
      <t>サカン</t>
    </rPh>
    <phoneticPr fontId="2"/>
  </si>
  <si>
    <t>とび・土工・コンクリート</t>
    <rPh sb="3" eb="4">
      <t>ド</t>
    </rPh>
    <rPh sb="4" eb="5">
      <t>コウ</t>
    </rPh>
    <phoneticPr fontId="2"/>
  </si>
  <si>
    <t>４全体人数</t>
    <rPh sb="1" eb="3">
      <t>ゼンタイ</t>
    </rPh>
    <rPh sb="3" eb="5">
      <t>ニンズウ</t>
    </rPh>
    <phoneticPr fontId="2"/>
  </si>
  <si>
    <t>鋼材</t>
    <rPh sb="0" eb="2">
      <t>コウザイ</t>
    </rPh>
    <phoneticPr fontId="2"/>
  </si>
  <si>
    <t>消火設備、火災報知機、避難器具、防火対象物等の保守点検</t>
    <rPh sb="0" eb="2">
      <t>ショウカ</t>
    </rPh>
    <rPh sb="2" eb="4">
      <t>セツビ</t>
    </rPh>
    <rPh sb="5" eb="7">
      <t>カサイ</t>
    </rPh>
    <rPh sb="7" eb="9">
      <t>ホウチ</t>
    </rPh>
    <rPh sb="9" eb="10">
      <t>キ</t>
    </rPh>
    <rPh sb="11" eb="13">
      <t>ヒナン</t>
    </rPh>
    <rPh sb="13" eb="15">
      <t>キグ</t>
    </rPh>
    <rPh sb="16" eb="18">
      <t>ボウカ</t>
    </rPh>
    <rPh sb="18" eb="21">
      <t>タイショウブツ</t>
    </rPh>
    <rPh sb="21" eb="22">
      <t>ナド</t>
    </rPh>
    <rPh sb="23" eb="25">
      <t>ホシュ</t>
    </rPh>
    <rPh sb="25" eb="27">
      <t>テンケン</t>
    </rPh>
    <phoneticPr fontId="2"/>
  </si>
  <si>
    <t>板金加工取付</t>
    <rPh sb="0" eb="2">
      <t>バンキン</t>
    </rPh>
    <rPh sb="2" eb="4">
      <t>カコウ</t>
    </rPh>
    <rPh sb="4" eb="6">
      <t>トリツケ</t>
    </rPh>
    <phoneticPr fontId="2"/>
  </si>
  <si>
    <t>測定・検査業務（建設関連業務を除く）</t>
    <rPh sb="0" eb="2">
      <t>ソクテイ</t>
    </rPh>
    <rPh sb="3" eb="5">
      <t>ケンサ</t>
    </rPh>
    <rPh sb="5" eb="7">
      <t>ギョウム</t>
    </rPh>
    <rPh sb="8" eb="10">
      <t>ケンセツ</t>
    </rPh>
    <rPh sb="10" eb="12">
      <t>カンレン</t>
    </rPh>
    <rPh sb="12" eb="14">
      <t>ギョウム</t>
    </rPh>
    <rPh sb="15" eb="16">
      <t>ノゾ</t>
    </rPh>
    <phoneticPr fontId="2"/>
  </si>
  <si>
    <t>屋根ふき等</t>
    <rPh sb="0" eb="2">
      <t>ヤネ</t>
    </rPh>
    <rPh sb="4" eb="5">
      <t>トウ</t>
    </rPh>
    <phoneticPr fontId="2"/>
  </si>
  <si>
    <t>調理台、配膳用ワゴン、業務用冷蔵庫、食器消毒保管機、ガスレンジ、ガス湯沸器</t>
    <rPh sb="0" eb="2">
      <t>チョウリ</t>
    </rPh>
    <rPh sb="2" eb="3">
      <t>ダイ</t>
    </rPh>
    <rPh sb="4" eb="7">
      <t>ハイゼンヨウ</t>
    </rPh>
    <rPh sb="11" eb="14">
      <t>ギョウムヨウ</t>
    </rPh>
    <rPh sb="14" eb="17">
      <t>レイゾウコ</t>
    </rPh>
    <rPh sb="18" eb="20">
      <t>ショッキ</t>
    </rPh>
    <rPh sb="20" eb="22">
      <t>ショウドク</t>
    </rPh>
    <rPh sb="22" eb="24">
      <t>ホカン</t>
    </rPh>
    <rPh sb="24" eb="25">
      <t>キ</t>
    </rPh>
    <rPh sb="34" eb="36">
      <t>ユワカ</t>
    </rPh>
    <rPh sb="36" eb="37">
      <t>キ</t>
    </rPh>
    <phoneticPr fontId="2"/>
  </si>
  <si>
    <t>左官、モルタル、吹付等</t>
    <rPh sb="0" eb="2">
      <t>サカン</t>
    </rPh>
    <rPh sb="8" eb="9">
      <t>フ</t>
    </rPh>
    <rPh sb="9" eb="10">
      <t>ツ</t>
    </rPh>
    <rPh sb="10" eb="11">
      <t>トウ</t>
    </rPh>
    <phoneticPr fontId="2"/>
  </si>
  <si>
    <t>取引氏名</t>
    <rPh sb="0" eb="2">
      <t>トリヒキ</t>
    </rPh>
    <rPh sb="2" eb="4">
      <t>シメイ</t>
    </rPh>
    <phoneticPr fontId="2"/>
  </si>
  <si>
    <t>ガラス</t>
  </si>
  <si>
    <t>電話機、電話交換機・無線設備等の保守点検</t>
    <rPh sb="0" eb="3">
      <t>デンワキ</t>
    </rPh>
    <rPh sb="4" eb="6">
      <t>デンワ</t>
    </rPh>
    <rPh sb="6" eb="9">
      <t>コウカンキ</t>
    </rPh>
    <rPh sb="10" eb="12">
      <t>ムセン</t>
    </rPh>
    <rPh sb="12" eb="14">
      <t>セツビ</t>
    </rPh>
    <rPh sb="14" eb="15">
      <t>ラ</t>
    </rPh>
    <rPh sb="16" eb="18">
      <t>ホシュ</t>
    </rPh>
    <rPh sb="18" eb="20">
      <t>テンケン</t>
    </rPh>
    <phoneticPr fontId="2"/>
  </si>
  <si>
    <t>３委託契約先</t>
    <rPh sb="1" eb="3">
      <t>イタク</t>
    </rPh>
    <rPh sb="3" eb="5">
      <t>ケイヤク</t>
    </rPh>
    <rPh sb="5" eb="6">
      <t>サキ</t>
    </rPh>
    <phoneticPr fontId="2"/>
  </si>
  <si>
    <t>建築物清掃</t>
    <rPh sb="0" eb="3">
      <t>ケンチクブツ</t>
    </rPh>
    <rPh sb="3" eb="5">
      <t>セイソウ</t>
    </rPh>
    <phoneticPr fontId="2"/>
  </si>
  <si>
    <t>ガラス加工取付</t>
    <rPh sb="3" eb="5">
      <t>カコウ</t>
    </rPh>
    <rPh sb="5" eb="7">
      <t>トリツケ</t>
    </rPh>
    <phoneticPr fontId="2"/>
  </si>
  <si>
    <t>14.</t>
  </si>
  <si>
    <t>イベント用品類</t>
  </si>
  <si>
    <t>５物品年月</t>
    <rPh sb="1" eb="3">
      <t>ブッピン</t>
    </rPh>
    <rPh sb="3" eb="5">
      <t>ネンゲツ</t>
    </rPh>
    <phoneticPr fontId="2"/>
  </si>
  <si>
    <t>塗装</t>
    <rPh sb="0" eb="2">
      <t>トソウ</t>
    </rPh>
    <phoneticPr fontId="2"/>
  </si>
  <si>
    <t>植栽管理・草刈等</t>
    <rPh sb="0" eb="2">
      <t>ショクサイ</t>
    </rPh>
    <rPh sb="2" eb="4">
      <t>カンリ</t>
    </rPh>
    <rPh sb="5" eb="6">
      <t>クサ</t>
    </rPh>
    <rPh sb="6" eb="7">
      <t>カリ</t>
    </rPh>
    <rPh sb="7" eb="8">
      <t>トウ</t>
    </rPh>
    <phoneticPr fontId="2"/>
  </si>
  <si>
    <t>※○は必ず提出、△は該当する場合のみ提出</t>
  </si>
  <si>
    <t>４修繕年月日</t>
    <rPh sb="1" eb="3">
      <t>シュウゼン</t>
    </rPh>
    <rPh sb="3" eb="6">
      <t>ネンガッピ</t>
    </rPh>
    <phoneticPr fontId="2"/>
  </si>
  <si>
    <t>12.</t>
  </si>
  <si>
    <t>内装仕上げ</t>
    <rPh sb="0" eb="2">
      <t>ナイソウ</t>
    </rPh>
    <rPh sb="2" eb="4">
      <t>シア</t>
    </rPh>
    <phoneticPr fontId="2"/>
  </si>
  <si>
    <t>設備類</t>
    <rPh sb="0" eb="2">
      <t>セツビ</t>
    </rPh>
    <rPh sb="2" eb="3">
      <t>ルイ</t>
    </rPh>
    <phoneticPr fontId="2"/>
  </si>
  <si>
    <t>空調設備</t>
    <rPh sb="0" eb="2">
      <t>クウチョウ</t>
    </rPh>
    <rPh sb="2" eb="4">
      <t>セツビ</t>
    </rPh>
    <phoneticPr fontId="2"/>
  </si>
  <si>
    <t>電気設備</t>
    <rPh sb="0" eb="2">
      <t>デンキ</t>
    </rPh>
    <rPh sb="2" eb="4">
      <t>セツビ</t>
    </rPh>
    <phoneticPr fontId="2"/>
  </si>
  <si>
    <t>アスファルト合材、再生アスファルト合材、常温合材、乳剤、</t>
    <rPh sb="6" eb="7">
      <t>ゴウ</t>
    </rPh>
    <rPh sb="7" eb="8">
      <t>ザイ</t>
    </rPh>
    <rPh sb="20" eb="22">
      <t>ジョウオン</t>
    </rPh>
    <rPh sb="22" eb="23">
      <t>ゴウ</t>
    </rPh>
    <rPh sb="23" eb="24">
      <t>ザイ</t>
    </rPh>
    <rPh sb="25" eb="27">
      <t>ニュウザイ</t>
    </rPh>
    <phoneticPr fontId="2"/>
  </si>
  <si>
    <t>事務機器保守点検</t>
    <rPh sb="0" eb="2">
      <t>ジム</t>
    </rPh>
    <rPh sb="2" eb="4">
      <t>キキ</t>
    </rPh>
    <rPh sb="4" eb="6">
      <t>ホシュ</t>
    </rPh>
    <rPh sb="6" eb="8">
      <t>テンケン</t>
    </rPh>
    <phoneticPr fontId="2"/>
  </si>
  <si>
    <t>通信設備</t>
    <rPh sb="0" eb="2">
      <t>ツウシン</t>
    </rPh>
    <rPh sb="2" eb="4">
      <t>セツビ</t>
    </rPh>
    <phoneticPr fontId="2"/>
  </si>
  <si>
    <t>一般車両販売</t>
    <rPh sb="0" eb="2">
      <t>イッパン</t>
    </rPh>
    <rPh sb="2" eb="4">
      <t>シャリョウ</t>
    </rPh>
    <rPh sb="4" eb="6">
      <t>ハンバイ</t>
    </rPh>
    <phoneticPr fontId="2"/>
  </si>
  <si>
    <t>ガス設備</t>
    <rPh sb="2" eb="4">
      <t>セツビ</t>
    </rPh>
    <phoneticPr fontId="2"/>
  </si>
  <si>
    <t>15.</t>
  </si>
  <si>
    <t>デザイン</t>
  </si>
  <si>
    <t>封入・封緘</t>
    <rPh sb="0" eb="2">
      <t>フウニュウ</t>
    </rPh>
    <rPh sb="3" eb="5">
      <t>フウカン</t>
    </rPh>
    <phoneticPr fontId="2"/>
  </si>
  <si>
    <t>カタログ３７</t>
  </si>
  <si>
    <t>看板・懸垂幕</t>
    <rPh sb="0" eb="2">
      <t>カンバン</t>
    </rPh>
    <rPh sb="3" eb="5">
      <t>ケンスイ</t>
    </rPh>
    <rPh sb="5" eb="6">
      <t>マク</t>
    </rPh>
    <phoneticPr fontId="2"/>
  </si>
  <si>
    <t>一般廃棄物（収集・運搬）</t>
    <rPh sb="0" eb="2">
      <t>イッパン</t>
    </rPh>
    <rPh sb="2" eb="5">
      <t>ハイキブツ</t>
    </rPh>
    <rPh sb="6" eb="8">
      <t>シュウシュウ</t>
    </rPh>
    <rPh sb="9" eb="11">
      <t>ウンパン</t>
    </rPh>
    <phoneticPr fontId="2"/>
  </si>
  <si>
    <t>事務機器</t>
    <rPh sb="0" eb="2">
      <t>ジム</t>
    </rPh>
    <rPh sb="2" eb="4">
      <t>キキ</t>
    </rPh>
    <phoneticPr fontId="2"/>
  </si>
  <si>
    <t>家具・室内装飾</t>
    <rPh sb="0" eb="2">
      <t>カグ</t>
    </rPh>
    <rPh sb="3" eb="5">
      <t>シツナイ</t>
    </rPh>
    <rPh sb="5" eb="7">
      <t>ソウショク</t>
    </rPh>
    <phoneticPr fontId="2"/>
  </si>
  <si>
    <t>データ入力・処理</t>
    <rPh sb="3" eb="5">
      <t>ニュウリョク</t>
    </rPh>
    <rPh sb="6" eb="8">
      <t>ショリ</t>
    </rPh>
    <phoneticPr fontId="2"/>
  </si>
  <si>
    <t>医療機器</t>
    <rPh sb="0" eb="2">
      <t>イリョウ</t>
    </rPh>
    <rPh sb="2" eb="4">
      <t>キキ</t>
    </rPh>
    <phoneticPr fontId="2"/>
  </si>
  <si>
    <t>ＡＥＤ</t>
  </si>
  <si>
    <t>その他機械器具</t>
    <rPh sb="2" eb="3">
      <t>タ</t>
    </rPh>
    <rPh sb="3" eb="5">
      <t>キカイ</t>
    </rPh>
    <rPh sb="5" eb="7">
      <t>キグ</t>
    </rPh>
    <phoneticPr fontId="2"/>
  </si>
  <si>
    <t>電気・通信機器</t>
    <rPh sb="0" eb="2">
      <t>デンキ</t>
    </rPh>
    <rPh sb="3" eb="5">
      <t>ツウシン</t>
    </rPh>
    <rPh sb="5" eb="7">
      <t>キキ</t>
    </rPh>
    <phoneticPr fontId="2"/>
  </si>
  <si>
    <t>観葉借物</t>
  </si>
  <si>
    <t>計量機器、公害測定機器、計測機械器具用消耗品</t>
    <rPh sb="0" eb="2">
      <t>ケイリョウ</t>
    </rPh>
    <rPh sb="2" eb="4">
      <t>キキ</t>
    </rPh>
    <rPh sb="5" eb="7">
      <t>コウガイ</t>
    </rPh>
    <rPh sb="7" eb="9">
      <t>ソクテイ</t>
    </rPh>
    <rPh sb="9" eb="11">
      <t>キキ</t>
    </rPh>
    <rPh sb="12" eb="14">
      <t>ケイソク</t>
    </rPh>
    <rPh sb="14" eb="16">
      <t>キカイ</t>
    </rPh>
    <rPh sb="16" eb="19">
      <t>キグヨウ</t>
    </rPh>
    <rPh sb="19" eb="21">
      <t>ショウモウ</t>
    </rPh>
    <rPh sb="21" eb="22">
      <t>ヒン</t>
    </rPh>
    <phoneticPr fontId="2"/>
  </si>
  <si>
    <t>清掃用品</t>
    <rPh sb="0" eb="2">
      <t>セイソウ</t>
    </rPh>
    <rPh sb="2" eb="4">
      <t>ヨウヒン</t>
    </rPh>
    <phoneticPr fontId="2"/>
  </si>
  <si>
    <t>衣類・寝具</t>
    <rPh sb="0" eb="2">
      <t>イルイ</t>
    </rPh>
    <rPh sb="3" eb="5">
      <t>シング</t>
    </rPh>
    <phoneticPr fontId="2"/>
  </si>
  <si>
    <t>自動車・自転車駐車場自動ゲート機器・システム等</t>
    <rPh sb="0" eb="3">
      <t>ジドウシャ</t>
    </rPh>
    <rPh sb="4" eb="7">
      <t>ジテンシャ</t>
    </rPh>
    <rPh sb="7" eb="10">
      <t>チュウシャジョウ</t>
    </rPh>
    <rPh sb="10" eb="12">
      <t>ジドウ</t>
    </rPh>
    <rPh sb="15" eb="17">
      <t>キキ</t>
    </rPh>
    <rPh sb="22" eb="23">
      <t>トウ</t>
    </rPh>
    <phoneticPr fontId="2"/>
  </si>
  <si>
    <r>
      <t>取扱カタログ一覧</t>
    </r>
    <r>
      <rPr>
        <sz val="11"/>
        <color auto="1"/>
        <rFont val="ＭＳ Ｐ明朝"/>
      </rPr>
      <t>　</t>
    </r>
    <r>
      <rPr>
        <sz val="10"/>
        <color auto="1"/>
        <rFont val="ＭＳ Ｐ明朝"/>
      </rPr>
      <t>（様式９）</t>
    </r>
    <rPh sb="0" eb="2">
      <t>トリアツカイ</t>
    </rPh>
    <rPh sb="6" eb="8">
      <t>イチラン</t>
    </rPh>
    <phoneticPr fontId="2"/>
  </si>
  <si>
    <t>観葉植物</t>
  </si>
  <si>
    <t>29</t>
  </si>
  <si>
    <t>13.</t>
  </si>
  <si>
    <t>上記以外の物品　→具体的に記入（</t>
    <rPh sb="5" eb="7">
      <t>ブッピン</t>
    </rPh>
    <phoneticPr fontId="2"/>
  </si>
  <si>
    <t>種　　　目</t>
    <rPh sb="0" eb="1">
      <t>タネ</t>
    </rPh>
    <rPh sb="4" eb="5">
      <t>メ</t>
    </rPh>
    <phoneticPr fontId="2"/>
  </si>
  <si>
    <t>８　「障害者雇用の状況」</t>
    <rPh sb="3" eb="6">
      <t>ショウガイシャ</t>
    </rPh>
    <rPh sb="6" eb="8">
      <t>コヨウ</t>
    </rPh>
    <rPh sb="9" eb="11">
      <t>ジョウキョウ</t>
    </rPh>
    <phoneticPr fontId="2"/>
  </si>
  <si>
    <t>品　　　　目</t>
    <rPh sb="0" eb="1">
      <t>シナ</t>
    </rPh>
    <rPh sb="5" eb="6">
      <t>メ</t>
    </rPh>
    <phoneticPr fontId="2"/>
  </si>
  <si>
    <t>カタログ８</t>
  </si>
  <si>
    <t>)</t>
  </si>
  <si>
    <t>22</t>
  </si>
  <si>
    <t>２許可年月日</t>
    <rPh sb="1" eb="3">
      <t>キョカ</t>
    </rPh>
    <rPh sb="3" eb="6">
      <t>ネンガッピ</t>
    </rPh>
    <phoneticPr fontId="2"/>
  </si>
  <si>
    <t>施設管理業務</t>
    <rPh sb="0" eb="2">
      <t>シセツ</t>
    </rPh>
    <rPh sb="2" eb="4">
      <t>カンリ</t>
    </rPh>
    <rPh sb="4" eb="6">
      <t>ギョウム</t>
    </rPh>
    <phoneticPr fontId="2"/>
  </si>
  <si>
    <t>ロッカー・家具</t>
    <rPh sb="5" eb="7">
      <t>カグ</t>
    </rPh>
    <phoneticPr fontId="2"/>
  </si>
  <si>
    <t>建築物空気環境測定</t>
    <rPh sb="0" eb="3">
      <t>ケンチクブツ</t>
    </rPh>
    <rPh sb="3" eb="5">
      <t>クウキ</t>
    </rPh>
    <rPh sb="5" eb="7">
      <t>カンキョウ</t>
    </rPh>
    <rPh sb="7" eb="9">
      <t>ソクテイ</t>
    </rPh>
    <phoneticPr fontId="2"/>
  </si>
  <si>
    <t>害虫防除駆除</t>
    <rPh sb="0" eb="2">
      <t>ガイチュウ</t>
    </rPh>
    <rPh sb="2" eb="4">
      <t>ボウジョ</t>
    </rPh>
    <rPh sb="4" eb="6">
      <t>クジョ</t>
    </rPh>
    <phoneticPr fontId="2"/>
  </si>
  <si>
    <t>○物品の売買・製造（物品に関しては、売買だけでなく修繕依頼をすることがあります。）</t>
    <rPh sb="1" eb="3">
      <t>ブッピン</t>
    </rPh>
    <rPh sb="4" eb="6">
      <t>バイバイ</t>
    </rPh>
    <rPh sb="7" eb="9">
      <t>セイゾウ</t>
    </rPh>
    <rPh sb="10" eb="12">
      <t>ブッピン</t>
    </rPh>
    <rPh sb="13" eb="14">
      <t>カン</t>
    </rPh>
    <rPh sb="18" eb="20">
      <t>バイバイ</t>
    </rPh>
    <rPh sb="25" eb="27">
      <t>シュウゼン</t>
    </rPh>
    <rPh sb="27" eb="29">
      <t>イライ</t>
    </rPh>
    <phoneticPr fontId="2"/>
  </si>
  <si>
    <t>建築物内ねずみ・シロアリ・ゴキブリ・ハチ等の駆除</t>
    <rPh sb="0" eb="2">
      <t>ケンチク</t>
    </rPh>
    <rPh sb="2" eb="3">
      <t>モノ</t>
    </rPh>
    <rPh sb="3" eb="4">
      <t>ナイ</t>
    </rPh>
    <rPh sb="20" eb="21">
      <t>トウ</t>
    </rPh>
    <rPh sb="22" eb="24">
      <t>クジョ</t>
    </rPh>
    <phoneticPr fontId="2"/>
  </si>
  <si>
    <t>建築物定期点検</t>
    <rPh sb="0" eb="3">
      <t>ケンチクブツ</t>
    </rPh>
    <rPh sb="3" eb="5">
      <t>テイキ</t>
    </rPh>
    <rPh sb="5" eb="7">
      <t>テンケン</t>
    </rPh>
    <phoneticPr fontId="2"/>
  </si>
  <si>
    <t>23</t>
  </si>
  <si>
    <t>貯水槽点検清掃</t>
    <rPh sb="0" eb="2">
      <t>チョスイ</t>
    </rPh>
    <rPh sb="2" eb="3">
      <t>ソウ</t>
    </rPh>
    <rPh sb="3" eb="5">
      <t>テンケン</t>
    </rPh>
    <rPh sb="5" eb="7">
      <t>セイソウ</t>
    </rPh>
    <phoneticPr fontId="2"/>
  </si>
  <si>
    <t>保守管理業務</t>
  </si>
  <si>
    <t>プロジェクター、スライド、スクリーン、電話機、電話交換機、ファックス</t>
    <rPh sb="19" eb="22">
      <t>デンワキ</t>
    </rPh>
    <rPh sb="23" eb="25">
      <t>デンワ</t>
    </rPh>
    <rPh sb="25" eb="28">
      <t>コウカンキ</t>
    </rPh>
    <phoneticPr fontId="2"/>
  </si>
  <si>
    <t>浄化槽保守点検清掃</t>
    <rPh sb="0" eb="3">
      <t>ジョウカソウ</t>
    </rPh>
    <rPh sb="3" eb="5">
      <t>ホシュ</t>
    </rPh>
    <rPh sb="5" eb="7">
      <t>テンケン</t>
    </rPh>
    <rPh sb="7" eb="9">
      <t>セイソウ</t>
    </rPh>
    <phoneticPr fontId="2"/>
  </si>
  <si>
    <t>電気設備保守点検</t>
    <rPh sb="0" eb="2">
      <t>デンキ</t>
    </rPh>
    <rPh sb="2" eb="4">
      <t>セツビ</t>
    </rPh>
    <rPh sb="4" eb="6">
      <t>ホシュ</t>
    </rPh>
    <rPh sb="6" eb="8">
      <t>テンケン</t>
    </rPh>
    <phoneticPr fontId="2"/>
  </si>
  <si>
    <t>ガソリン、重油、軽油、灯油、潤滑油、グリース、混合油</t>
    <rPh sb="5" eb="7">
      <t>ジュウユ</t>
    </rPh>
    <rPh sb="8" eb="10">
      <t>ケイユ</t>
    </rPh>
    <rPh sb="11" eb="13">
      <t>トウユ</t>
    </rPh>
    <rPh sb="14" eb="17">
      <t>ジュンカツユ</t>
    </rPh>
    <rPh sb="23" eb="25">
      <t>コンゴウ</t>
    </rPh>
    <rPh sb="25" eb="26">
      <t>ユ</t>
    </rPh>
    <phoneticPr fontId="2"/>
  </si>
  <si>
    <t>創業月</t>
    <rPh sb="0" eb="2">
      <t>ソウギョウ</t>
    </rPh>
    <rPh sb="2" eb="3">
      <t>ツキ</t>
    </rPh>
    <phoneticPr fontId="2"/>
  </si>
  <si>
    <t>直管、鋼管、異形管、継手、メーター、バルブ</t>
    <rPh sb="0" eb="1">
      <t>チョク</t>
    </rPh>
    <rPh sb="1" eb="2">
      <t>カン</t>
    </rPh>
    <rPh sb="3" eb="5">
      <t>コウカン</t>
    </rPh>
    <rPh sb="6" eb="8">
      <t>イギョウ</t>
    </rPh>
    <rPh sb="8" eb="9">
      <t>カン</t>
    </rPh>
    <rPh sb="10" eb="11">
      <t>ツギ</t>
    </rPh>
    <rPh sb="11" eb="12">
      <t>テ</t>
    </rPh>
    <phoneticPr fontId="2"/>
  </si>
  <si>
    <t>エレベーター・自動ドア等保守点検</t>
    <rPh sb="7" eb="9">
      <t>ジドウ</t>
    </rPh>
    <rPh sb="11" eb="12">
      <t>トウ</t>
    </rPh>
    <rPh sb="12" eb="14">
      <t>ホシュ</t>
    </rPh>
    <rPh sb="14" eb="16">
      <t>テンケン</t>
    </rPh>
    <phoneticPr fontId="2"/>
  </si>
  <si>
    <t>産業廃棄物（収集・運搬）</t>
    <rPh sb="0" eb="2">
      <t>サンギョウ</t>
    </rPh>
    <rPh sb="2" eb="5">
      <t>ハイキブツ</t>
    </rPh>
    <rPh sb="6" eb="8">
      <t>シュウシュウ</t>
    </rPh>
    <rPh sb="9" eb="11">
      <t>ウンパン</t>
    </rPh>
    <phoneticPr fontId="2"/>
  </si>
  <si>
    <t>消費税及び地方消費税の納税証明書　
「その３」（「その３の２」「その３の３」も可）
（写し可、３か月以内のもの）</t>
  </si>
  <si>
    <t>９許可年月日</t>
    <rPh sb="1" eb="3">
      <t>キョカ</t>
    </rPh>
    <rPh sb="3" eb="6">
      <t>ネンガッピ</t>
    </rPh>
    <phoneticPr fontId="2"/>
  </si>
  <si>
    <t>空調設備保守点検</t>
    <rPh sb="0" eb="2">
      <t>クウチョウ</t>
    </rPh>
    <rPh sb="2" eb="4">
      <t>セツビ</t>
    </rPh>
    <rPh sb="4" eb="6">
      <t>ホシュ</t>
    </rPh>
    <rPh sb="6" eb="8">
      <t>テンケン</t>
    </rPh>
    <phoneticPr fontId="2"/>
  </si>
  <si>
    <t>ボイラー運転・日常点検</t>
    <rPh sb="4" eb="6">
      <t>ウンテン</t>
    </rPh>
    <rPh sb="7" eb="9">
      <t>ニチジョウ</t>
    </rPh>
    <rPh sb="9" eb="11">
      <t>テンケン</t>
    </rPh>
    <phoneticPr fontId="2"/>
  </si>
  <si>
    <t>　令和８年度から令和１１年度において、竹原市が発注する物品の調達及び委託・役務業務の競争入札に参加する資格の審査を申請します。
　なお、この申請書及び添付書類の全ての記載事項は、事実と相違ないことを誓約します。</t>
    <rPh sb="4" eb="5">
      <t>ネン</t>
    </rPh>
    <rPh sb="5" eb="6">
      <t>ド</t>
    </rPh>
    <rPh sb="8" eb="10">
      <t>レイワ</t>
    </rPh>
    <rPh sb="13" eb="14">
      <t>ド</t>
    </rPh>
    <rPh sb="19" eb="21">
      <t>タケハラ</t>
    </rPh>
    <rPh sb="30" eb="32">
      <t>チョウタツ</t>
    </rPh>
    <rPh sb="32" eb="33">
      <t>オヨ</t>
    </rPh>
    <rPh sb="34" eb="36">
      <t>イタク</t>
    </rPh>
    <rPh sb="37" eb="39">
      <t>エキム</t>
    </rPh>
    <rPh sb="39" eb="41">
      <t>ギョウム</t>
    </rPh>
    <rPh sb="80" eb="81">
      <t>スベ</t>
    </rPh>
    <phoneticPr fontId="2"/>
  </si>
  <si>
    <t>※　直接提出又は郵送の場合でも、申請書類エクセルデータのタイトルを「入札参加資格申請データ（○○）」（○○は申請者名）とし、電子メールに添付の上、「竹原市　総務部　財政課」のアドレス(zaisei@city.takehara.lg.jp)へ送信してください。</t>
  </si>
  <si>
    <t>冷凍設備保守点検</t>
    <rPh sb="0" eb="2">
      <t>レイトウ</t>
    </rPh>
    <rPh sb="2" eb="4">
      <t>セツビ</t>
    </rPh>
    <rPh sb="4" eb="6">
      <t>ホシュ</t>
    </rPh>
    <rPh sb="6" eb="8">
      <t>テンケン</t>
    </rPh>
    <phoneticPr fontId="2"/>
  </si>
  <si>
    <t>　　　　　　　　　　　　　　　　　　　　　　　　　　　　　　　　　　</t>
  </si>
  <si>
    <t>消防設備保守点検</t>
    <rPh sb="0" eb="2">
      <t>ショウボウ</t>
    </rPh>
    <rPh sb="2" eb="4">
      <t>セツビ</t>
    </rPh>
    <rPh sb="4" eb="6">
      <t>ホシュ</t>
    </rPh>
    <rPh sb="6" eb="8">
      <t>テンケン</t>
    </rPh>
    <phoneticPr fontId="2"/>
  </si>
  <si>
    <t>電話設備保守点検</t>
    <rPh sb="0" eb="2">
      <t>デンワ</t>
    </rPh>
    <rPh sb="2" eb="4">
      <t>セツビ</t>
    </rPh>
    <rPh sb="4" eb="6">
      <t>ホシュ</t>
    </rPh>
    <rPh sb="6" eb="8">
      <t>テンケン</t>
    </rPh>
    <phoneticPr fontId="2"/>
  </si>
  <si>
    <t>視察旅行・研修旅行企画・手配・旅行への添乗</t>
    <rPh sb="0" eb="2">
      <t>シサツ</t>
    </rPh>
    <rPh sb="2" eb="4">
      <t>リョコウ</t>
    </rPh>
    <rPh sb="5" eb="7">
      <t>ケンシュウ</t>
    </rPh>
    <rPh sb="7" eb="9">
      <t>リョコウ</t>
    </rPh>
    <rPh sb="9" eb="11">
      <t>キカク</t>
    </rPh>
    <rPh sb="12" eb="14">
      <t>テハイ</t>
    </rPh>
    <rPh sb="15" eb="17">
      <t>リョコウ</t>
    </rPh>
    <rPh sb="19" eb="21">
      <t>テンジョウ</t>
    </rPh>
    <phoneticPr fontId="2"/>
  </si>
  <si>
    <t>５許認可・資格</t>
    <rPh sb="1" eb="4">
      <t>キョニンカ</t>
    </rPh>
    <rPh sb="5" eb="7">
      <t>シカク</t>
    </rPh>
    <phoneticPr fontId="2"/>
  </si>
  <si>
    <t>舞台・音響設備保守点検</t>
    <rPh sb="0" eb="2">
      <t>ブタイ</t>
    </rPh>
    <rPh sb="3" eb="5">
      <t>オンキョウ</t>
    </rPh>
    <phoneticPr fontId="2"/>
  </si>
  <si>
    <t>地理条件</t>
    <rPh sb="0" eb="2">
      <t>チリ</t>
    </rPh>
    <rPh sb="2" eb="4">
      <t>ジョウケン</t>
    </rPh>
    <phoneticPr fontId="2"/>
  </si>
  <si>
    <t>舞台機構・照明・舞台音響の保守点検</t>
    <rPh sb="0" eb="2">
      <t>ブタイ</t>
    </rPh>
    <rPh sb="2" eb="4">
      <t>キコウ</t>
    </rPh>
    <rPh sb="5" eb="7">
      <t>ショウメイ</t>
    </rPh>
    <rPh sb="8" eb="10">
      <t>ブタイ</t>
    </rPh>
    <rPh sb="10" eb="12">
      <t>オンキョウ</t>
    </rPh>
    <rPh sb="13" eb="15">
      <t>ホシュ</t>
    </rPh>
    <rPh sb="15" eb="17">
      <t>テンケン</t>
    </rPh>
    <phoneticPr fontId="2"/>
  </si>
  <si>
    <t>地下タンク点検清掃</t>
    <rPh sb="0" eb="2">
      <t>チカ</t>
    </rPh>
    <rPh sb="5" eb="7">
      <t>テンケン</t>
    </rPh>
    <rPh sb="7" eb="9">
      <t>セイソウ</t>
    </rPh>
    <phoneticPr fontId="2"/>
  </si>
  <si>
    <t>屋外照明灯保守点検</t>
    <rPh sb="0" eb="2">
      <t>オクガイ</t>
    </rPh>
    <rPh sb="2" eb="5">
      <t>ショウメイトウ</t>
    </rPh>
    <rPh sb="5" eb="7">
      <t>ホシュ</t>
    </rPh>
    <rPh sb="7" eb="9">
      <t>テンケン</t>
    </rPh>
    <phoneticPr fontId="2"/>
  </si>
  <si>
    <t>16.</t>
  </si>
  <si>
    <t>ふりがな</t>
  </si>
  <si>
    <t>複写機等</t>
    <rPh sb="0" eb="2">
      <t>フクシャ</t>
    </rPh>
    <rPh sb="2" eb="3">
      <t>キ</t>
    </rPh>
    <rPh sb="3" eb="4">
      <t>トウ</t>
    </rPh>
    <phoneticPr fontId="2"/>
  </si>
  <si>
    <t>６物品内容</t>
    <rPh sb="1" eb="3">
      <t>ブッピン</t>
    </rPh>
    <rPh sb="3" eb="5">
      <t>ナイヨウ</t>
    </rPh>
    <phoneticPr fontId="2"/>
  </si>
  <si>
    <t>24</t>
  </si>
  <si>
    <t>17.</t>
  </si>
  <si>
    <t>18.</t>
  </si>
  <si>
    <t>調理機器保守点検</t>
    <rPh sb="0" eb="2">
      <t>チョウリ</t>
    </rPh>
    <rPh sb="3" eb="4">
      <t>ウツワ</t>
    </rPh>
    <rPh sb="4" eb="6">
      <t>ホシュ</t>
    </rPh>
    <rPh sb="6" eb="8">
      <t>テンケン</t>
    </rPh>
    <phoneticPr fontId="2"/>
  </si>
  <si>
    <t>19.</t>
  </si>
  <si>
    <t>駐車場管理</t>
    <rPh sb="0" eb="3">
      <t>チュウシャジョウ</t>
    </rPh>
    <rPh sb="3" eb="5">
      <t>カンリ</t>
    </rPh>
    <phoneticPr fontId="2"/>
  </si>
  <si>
    <t>カタログ３９</t>
  </si>
  <si>
    <t>駐車場の管理・運営点検</t>
    <rPh sb="0" eb="3">
      <t>チュウシャジョウ</t>
    </rPh>
    <rPh sb="4" eb="6">
      <t>カンリ</t>
    </rPh>
    <rPh sb="7" eb="9">
      <t>ウンエイ</t>
    </rPh>
    <rPh sb="9" eb="11">
      <t>テンケン</t>
    </rPh>
    <phoneticPr fontId="2"/>
  </si>
  <si>
    <t>25</t>
  </si>
  <si>
    <t>１修繕金額</t>
    <rPh sb="1" eb="3">
      <t>シュウゼン</t>
    </rPh>
    <rPh sb="3" eb="5">
      <t>キンガク</t>
    </rPh>
    <phoneticPr fontId="2"/>
  </si>
  <si>
    <t>×</t>
  </si>
  <si>
    <t>電動工具、農機具、発電機、電力機器、草刈機、刈払機</t>
    <rPh sb="0" eb="2">
      <t>デンドウ</t>
    </rPh>
    <rPh sb="2" eb="4">
      <t>コウグ</t>
    </rPh>
    <rPh sb="5" eb="8">
      <t>ノウキグ</t>
    </rPh>
    <rPh sb="9" eb="12">
      <t>ハツデンキ</t>
    </rPh>
    <rPh sb="13" eb="15">
      <t>デンリョク</t>
    </rPh>
    <rPh sb="15" eb="17">
      <t>キキ</t>
    </rPh>
    <rPh sb="18" eb="19">
      <t>クサ</t>
    </rPh>
    <rPh sb="19" eb="20">
      <t>カリ</t>
    </rPh>
    <rPh sb="20" eb="21">
      <t>キ</t>
    </rPh>
    <rPh sb="22" eb="23">
      <t>カリ</t>
    </rPh>
    <rPh sb="23" eb="24">
      <t>ハラ</t>
    </rPh>
    <rPh sb="24" eb="25">
      <t>キ</t>
    </rPh>
    <phoneticPr fontId="2"/>
  </si>
  <si>
    <r>
      <t>環境測定</t>
    </r>
    <r>
      <rPr>
        <sz val="8"/>
        <color auto="1"/>
        <rFont val="ＭＳ Ｐ明朝"/>
      </rPr>
      <t>（計量証明事業）水質・土壌</t>
    </r>
    <rPh sb="0" eb="2">
      <t>カンキョウ</t>
    </rPh>
    <rPh sb="2" eb="4">
      <t>ソクテイ</t>
    </rPh>
    <rPh sb="12" eb="14">
      <t>スイシツ</t>
    </rPh>
    <rPh sb="15" eb="17">
      <t>ドジョウ</t>
    </rPh>
    <phoneticPr fontId="2"/>
  </si>
  <si>
    <r>
      <t>環境測定</t>
    </r>
    <r>
      <rPr>
        <sz val="8"/>
        <color auto="1"/>
        <rFont val="ＭＳ Ｐ明朝"/>
      </rPr>
      <t>（計量証明事業）騒音・振動</t>
    </r>
    <rPh sb="0" eb="2">
      <t>カンキョウ</t>
    </rPh>
    <rPh sb="2" eb="4">
      <t>ソクテイ</t>
    </rPh>
    <rPh sb="12" eb="14">
      <t>ソウオン</t>
    </rPh>
    <rPh sb="15" eb="17">
      <t>シンドウ</t>
    </rPh>
    <phoneticPr fontId="2"/>
  </si>
  <si>
    <t>医薬品、ワクチン、防疫剤、医療用ガス、殺菌消毒剤</t>
    <rPh sb="0" eb="3">
      <t>イヤクヒン</t>
    </rPh>
    <rPh sb="9" eb="11">
      <t>ボウエキ</t>
    </rPh>
    <rPh sb="11" eb="12">
      <t>ザイ</t>
    </rPh>
    <rPh sb="13" eb="16">
      <t>イリョウヨウ</t>
    </rPh>
    <rPh sb="19" eb="21">
      <t>サッキン</t>
    </rPh>
    <rPh sb="21" eb="24">
      <t>ショウドクザイ</t>
    </rPh>
    <phoneticPr fontId="2"/>
  </si>
  <si>
    <t>企画・制作業務</t>
    <rPh sb="0" eb="2">
      <t>キカク</t>
    </rPh>
    <rPh sb="3" eb="5">
      <t>セイサク</t>
    </rPh>
    <rPh sb="5" eb="7">
      <t>ギョウム</t>
    </rPh>
    <phoneticPr fontId="2"/>
  </si>
  <si>
    <r>
      <t>環境測定</t>
    </r>
    <r>
      <rPr>
        <sz val="8"/>
        <color auto="1"/>
        <rFont val="ＭＳ Ｐ明朝"/>
      </rPr>
      <t>（計量証明事業）ダイオキシン</t>
    </r>
    <rPh sb="0" eb="2">
      <t>カンキョウ</t>
    </rPh>
    <rPh sb="2" eb="4">
      <t>ソクテイ</t>
    </rPh>
    <phoneticPr fontId="2"/>
  </si>
  <si>
    <t>水道法に基づく水質検査</t>
    <rPh sb="0" eb="2">
      <t>スイドウ</t>
    </rPh>
    <rPh sb="2" eb="3">
      <t>ホウ</t>
    </rPh>
    <rPh sb="4" eb="5">
      <t>モト</t>
    </rPh>
    <rPh sb="7" eb="9">
      <t>スイシツ</t>
    </rPh>
    <rPh sb="9" eb="11">
      <t>ケンサ</t>
    </rPh>
    <phoneticPr fontId="2"/>
  </si>
  <si>
    <t>プール水質検査</t>
    <rPh sb="3" eb="5">
      <t>スイシツ</t>
    </rPh>
    <rPh sb="5" eb="7">
      <t>ケンサ</t>
    </rPh>
    <phoneticPr fontId="2"/>
  </si>
  <si>
    <t>理化学検査</t>
    <rPh sb="0" eb="3">
      <t>リカガク</t>
    </rPh>
    <rPh sb="3" eb="5">
      <t>ケンサ</t>
    </rPh>
    <phoneticPr fontId="2"/>
  </si>
  <si>
    <t>肉、乳製品</t>
    <rPh sb="0" eb="1">
      <t>ニク</t>
    </rPh>
    <rPh sb="2" eb="5">
      <t>ニュウセイヒン</t>
    </rPh>
    <phoneticPr fontId="2"/>
  </si>
  <si>
    <t>26</t>
  </si>
  <si>
    <t>舞台・音響設備保守点検</t>
    <rPh sb="0" eb="2">
      <t>ブタイ</t>
    </rPh>
    <rPh sb="3" eb="5">
      <t>オンキョウ</t>
    </rPh>
    <rPh sb="5" eb="7">
      <t>セツビ</t>
    </rPh>
    <rPh sb="7" eb="9">
      <t>ホシュ</t>
    </rPh>
    <rPh sb="9" eb="11">
      <t>テンケン</t>
    </rPh>
    <phoneticPr fontId="2"/>
  </si>
  <si>
    <t>調査・計画</t>
    <rPh sb="0" eb="2">
      <t>チョウサ</t>
    </rPh>
    <rPh sb="3" eb="5">
      <t>ケイカク</t>
    </rPh>
    <phoneticPr fontId="2"/>
  </si>
  <si>
    <t>環境測定（計量証明事業）大気・悪臭</t>
    <rPh sb="0" eb="2">
      <t>カンキョウ</t>
    </rPh>
    <rPh sb="2" eb="4">
      <t>ソクテイ</t>
    </rPh>
    <rPh sb="5" eb="7">
      <t>ケイリョウ</t>
    </rPh>
    <rPh sb="7" eb="9">
      <t>ショウメイ</t>
    </rPh>
    <rPh sb="9" eb="11">
      <t>ジギョウ</t>
    </rPh>
    <rPh sb="12" eb="14">
      <t>タイキ</t>
    </rPh>
    <rPh sb="15" eb="17">
      <t>アクシュウ</t>
    </rPh>
    <phoneticPr fontId="2"/>
  </si>
  <si>
    <t>31</t>
  </si>
  <si>
    <t>調査・研究(自然科学）</t>
    <rPh sb="0" eb="2">
      <t>チョウサ</t>
    </rPh>
    <rPh sb="3" eb="5">
      <t>ケンキュウ</t>
    </rPh>
    <rPh sb="6" eb="8">
      <t>シゼン</t>
    </rPh>
    <rPh sb="8" eb="10">
      <t>カガク</t>
    </rPh>
    <phoneticPr fontId="2"/>
  </si>
  <si>
    <t>計画策定</t>
    <rPh sb="0" eb="2">
      <t>ケイカク</t>
    </rPh>
    <rPh sb="2" eb="4">
      <t>サクテイ</t>
    </rPh>
    <phoneticPr fontId="2"/>
  </si>
  <si>
    <t>２物品金額</t>
    <rPh sb="1" eb="3">
      <t>ブッピン</t>
    </rPh>
    <rPh sb="3" eb="5">
      <t>キンガク</t>
    </rPh>
    <phoneticPr fontId="2"/>
  </si>
  <si>
    <t>27</t>
  </si>
  <si>
    <t>テレビ、ラジオ、新聞等による広告及び宣伝</t>
    <rPh sb="8" eb="10">
      <t>シンブン</t>
    </rPh>
    <rPh sb="10" eb="11">
      <t>トウ</t>
    </rPh>
    <rPh sb="14" eb="16">
      <t>コウコク</t>
    </rPh>
    <rPh sb="16" eb="17">
      <t>オヨ</t>
    </rPh>
    <rPh sb="18" eb="20">
      <t>センデン</t>
    </rPh>
    <phoneticPr fontId="2"/>
  </si>
  <si>
    <t>映画・ビデオ等の制作・放送</t>
    <rPh sb="0" eb="2">
      <t>エイガ</t>
    </rPh>
    <rPh sb="6" eb="7">
      <t>ナド</t>
    </rPh>
    <rPh sb="8" eb="10">
      <t>セイサク</t>
    </rPh>
    <rPh sb="11" eb="13">
      <t>ホウソウ</t>
    </rPh>
    <phoneticPr fontId="2"/>
  </si>
  <si>
    <t>旅行企画</t>
    <rPh sb="0" eb="2">
      <t>リョコウ</t>
    </rPh>
    <rPh sb="2" eb="4">
      <t>キカク</t>
    </rPh>
    <phoneticPr fontId="2"/>
  </si>
  <si>
    <t>システム設計・開発</t>
    <rPh sb="4" eb="6">
      <t>セッケイ</t>
    </rPh>
    <rPh sb="7" eb="9">
      <t>カイハツ</t>
    </rPh>
    <phoneticPr fontId="2"/>
  </si>
  <si>
    <t>コンピュータ・システム保守点検</t>
    <rPh sb="11" eb="13">
      <t>ホシュ</t>
    </rPh>
    <rPh sb="13" eb="15">
      <t>テンケン</t>
    </rPh>
    <phoneticPr fontId="2"/>
  </si>
  <si>
    <t>ホームページ作成</t>
    <rPh sb="6" eb="8">
      <t>サクセイ</t>
    </rPh>
    <phoneticPr fontId="2"/>
  </si>
  <si>
    <t>電話・通信回線サービス</t>
    <rPh sb="0" eb="2">
      <t>デンワ</t>
    </rPh>
    <rPh sb="3" eb="5">
      <t>ツウシン</t>
    </rPh>
    <rPh sb="5" eb="7">
      <t>カイセン</t>
    </rPh>
    <phoneticPr fontId="2"/>
  </si>
  <si>
    <t>医療関係業務</t>
    <rPh sb="0" eb="2">
      <t>イリョウ</t>
    </rPh>
    <rPh sb="2" eb="4">
      <t>カンケイ</t>
    </rPh>
    <rPh sb="4" eb="6">
      <t>ギョウム</t>
    </rPh>
    <phoneticPr fontId="2"/>
  </si>
  <si>
    <t>包帯、脱脂綿、歯科材料、消毒剤、殺虫剤</t>
    <rPh sb="0" eb="2">
      <t>ホウタイ</t>
    </rPh>
    <rPh sb="3" eb="6">
      <t>ダッシメン</t>
    </rPh>
    <rPh sb="7" eb="9">
      <t>シカ</t>
    </rPh>
    <rPh sb="9" eb="11">
      <t>ザイリョウ</t>
    </rPh>
    <rPh sb="12" eb="14">
      <t>ショウドク</t>
    </rPh>
    <rPh sb="14" eb="15">
      <t>ザイ</t>
    </rPh>
    <rPh sb="16" eb="19">
      <t>サッチュウザイ</t>
    </rPh>
    <phoneticPr fontId="2"/>
  </si>
  <si>
    <t>エレベータ・自動ドア等保守点検</t>
    <rPh sb="6" eb="8">
      <t>ジドウ</t>
    </rPh>
    <rPh sb="10" eb="11">
      <t>トウ</t>
    </rPh>
    <rPh sb="11" eb="13">
      <t>ホシュ</t>
    </rPh>
    <rPh sb="13" eb="15">
      <t>テンケン</t>
    </rPh>
    <phoneticPr fontId="2"/>
  </si>
  <si>
    <t>医療機器保守点検</t>
    <rPh sb="0" eb="2">
      <t>イリョウ</t>
    </rPh>
    <rPh sb="2" eb="4">
      <t>キキ</t>
    </rPh>
    <rPh sb="4" eb="6">
      <t>ホシュ</t>
    </rPh>
    <rPh sb="6" eb="8">
      <t>テンケン</t>
    </rPh>
    <phoneticPr fontId="2"/>
  </si>
  <si>
    <t>２物品契約先</t>
    <rPh sb="1" eb="3">
      <t>ブッピン</t>
    </rPh>
    <rPh sb="3" eb="6">
      <t>ケイヤクサキ</t>
    </rPh>
    <phoneticPr fontId="2"/>
  </si>
  <si>
    <t>令和</t>
    <rPh sb="0" eb="2">
      <t>レイワ</t>
    </rPh>
    <phoneticPr fontId="2"/>
  </si>
  <si>
    <t>臨床検査</t>
    <rPh sb="0" eb="2">
      <t>リンショウ</t>
    </rPh>
    <rPh sb="2" eb="4">
      <t>ケンサ</t>
    </rPh>
    <phoneticPr fontId="2"/>
  </si>
  <si>
    <t>30</t>
  </si>
  <si>
    <t>廃棄物処理</t>
    <rPh sb="0" eb="3">
      <t>ハイキブツ</t>
    </rPh>
    <rPh sb="3" eb="5">
      <t>ショリ</t>
    </rPh>
    <phoneticPr fontId="2"/>
  </si>
  <si>
    <t>６物品年月</t>
    <rPh sb="1" eb="3">
      <t>ブッピン</t>
    </rPh>
    <rPh sb="3" eb="5">
      <t>ネンゲツ</t>
    </rPh>
    <phoneticPr fontId="2"/>
  </si>
  <si>
    <t>一般廃棄物（処分）</t>
    <rPh sb="0" eb="2">
      <t>イッパン</t>
    </rPh>
    <rPh sb="2" eb="5">
      <t>ハイキブツ</t>
    </rPh>
    <rPh sb="6" eb="8">
      <t>ショブン</t>
    </rPh>
    <phoneticPr fontId="2"/>
  </si>
  <si>
    <t>竹原市内</t>
    <rPh sb="0" eb="1">
      <t>タケ</t>
    </rPh>
    <rPh sb="1" eb="2">
      <t>ハラ</t>
    </rPh>
    <phoneticPr fontId="2"/>
  </si>
  <si>
    <t>運搬</t>
    <rPh sb="0" eb="2">
      <t>ウンパン</t>
    </rPh>
    <phoneticPr fontId="2"/>
  </si>
  <si>
    <t>貨物運送</t>
    <rPh sb="0" eb="2">
      <t>カモツ</t>
    </rPh>
    <rPh sb="2" eb="4">
      <t>ウンソウ</t>
    </rPh>
    <phoneticPr fontId="2"/>
  </si>
  <si>
    <t>５有効期限</t>
    <rPh sb="1" eb="3">
      <t>ユウコウ</t>
    </rPh>
    <rPh sb="3" eb="5">
      <t>キゲン</t>
    </rPh>
    <phoneticPr fontId="2"/>
  </si>
  <si>
    <t>２修繕内容</t>
    <rPh sb="1" eb="3">
      <t>シュウゼン</t>
    </rPh>
    <rPh sb="3" eb="5">
      <t>ナイヨウ</t>
    </rPh>
    <phoneticPr fontId="2"/>
  </si>
  <si>
    <t>旅客運送</t>
    <rPh sb="0" eb="2">
      <t>リョキャク</t>
    </rPh>
    <rPh sb="2" eb="4">
      <t>ウンソウ</t>
    </rPh>
    <phoneticPr fontId="2"/>
  </si>
  <si>
    <t>３物品年月</t>
    <rPh sb="1" eb="3">
      <t>ブッピン</t>
    </rPh>
    <rPh sb="3" eb="5">
      <t>ネンゲツ</t>
    </rPh>
    <phoneticPr fontId="2"/>
  </si>
  <si>
    <t>給食配送</t>
    <rPh sb="0" eb="2">
      <t>キュウショク</t>
    </rPh>
    <rPh sb="2" eb="4">
      <t>ハイソウ</t>
    </rPh>
    <phoneticPr fontId="2"/>
  </si>
  <si>
    <t>その他業務</t>
    <rPh sb="2" eb="3">
      <t>タ</t>
    </rPh>
    <rPh sb="3" eb="5">
      <t>ギョウム</t>
    </rPh>
    <phoneticPr fontId="2"/>
  </si>
  <si>
    <t>給食調理</t>
    <rPh sb="0" eb="2">
      <t>キュウショク</t>
    </rPh>
    <rPh sb="2" eb="4">
      <t>チョウリ</t>
    </rPh>
    <phoneticPr fontId="2"/>
  </si>
  <si>
    <t>特殊・建設用車両</t>
    <rPh sb="0" eb="2">
      <t>トクシュ</t>
    </rPh>
    <rPh sb="3" eb="6">
      <t>ケンセツヨウ</t>
    </rPh>
    <rPh sb="6" eb="8">
      <t>シャリョウ</t>
    </rPh>
    <phoneticPr fontId="2"/>
  </si>
  <si>
    <t>翻訳・通訳・テープ起こし</t>
    <rPh sb="0" eb="2">
      <t>ホンヤク</t>
    </rPh>
    <rPh sb="3" eb="5">
      <t>ツウヤク</t>
    </rPh>
    <rPh sb="9" eb="10">
      <t>オ</t>
    </rPh>
    <phoneticPr fontId="2"/>
  </si>
  <si>
    <t>人材派遣サービス</t>
    <rPh sb="0" eb="2">
      <t>ジンザイ</t>
    </rPh>
    <rPh sb="2" eb="4">
      <t>ハケン</t>
    </rPh>
    <phoneticPr fontId="2"/>
  </si>
  <si>
    <t>クリーニング</t>
  </si>
  <si>
    <t>調査・コンサルティング</t>
    <rPh sb="0" eb="2">
      <t>チョウサ</t>
    </rPh>
    <phoneticPr fontId="2"/>
  </si>
  <si>
    <t>選挙ポスター設置</t>
    <rPh sb="0" eb="2">
      <t>センキョ</t>
    </rPh>
    <rPh sb="6" eb="8">
      <t>セッチ</t>
    </rPh>
    <phoneticPr fontId="2"/>
  </si>
  <si>
    <t>書籍、地図、定期刊行物、雑誌、追録、住宅地図</t>
    <rPh sb="0" eb="2">
      <t>ショセキ</t>
    </rPh>
    <rPh sb="3" eb="5">
      <t>チズ</t>
    </rPh>
    <rPh sb="6" eb="8">
      <t>テイキ</t>
    </rPh>
    <rPh sb="8" eb="11">
      <t>カンコウブツ</t>
    </rPh>
    <rPh sb="12" eb="14">
      <t>ザッシ</t>
    </rPh>
    <rPh sb="15" eb="17">
      <t>ツイロク</t>
    </rPh>
    <rPh sb="18" eb="21">
      <t>ジュウタクチ</t>
    </rPh>
    <rPh sb="21" eb="22">
      <t>ズ</t>
    </rPh>
    <phoneticPr fontId="2"/>
  </si>
  <si>
    <t>選挙用ポスター設置・撤去</t>
    <rPh sb="0" eb="3">
      <t>センキョヨウ</t>
    </rPh>
    <rPh sb="7" eb="9">
      <t>セッチ</t>
    </rPh>
    <rPh sb="10" eb="12">
      <t>テッキョ</t>
    </rPh>
    <phoneticPr fontId="2"/>
  </si>
  <si>
    <t>カタログ１３</t>
  </si>
  <si>
    <t>街灯、屋外照明灯、防犯灯等の保守点検</t>
    <rPh sb="0" eb="2">
      <t>ガイトウ</t>
    </rPh>
    <rPh sb="3" eb="5">
      <t>オクガイ</t>
    </rPh>
    <rPh sb="5" eb="8">
      <t>ショウメイトウ</t>
    </rPh>
    <rPh sb="9" eb="11">
      <t>ボウハン</t>
    </rPh>
    <rPh sb="11" eb="12">
      <t>ヒ</t>
    </rPh>
    <rPh sb="12" eb="13">
      <t>トウ</t>
    </rPh>
    <rPh sb="14" eb="16">
      <t>ホシュ</t>
    </rPh>
    <rPh sb="16" eb="18">
      <t>テンケン</t>
    </rPh>
    <phoneticPr fontId="2"/>
  </si>
  <si>
    <t>楽器調律</t>
    <rPh sb="0" eb="2">
      <t>ガッキ</t>
    </rPh>
    <rPh sb="2" eb="4">
      <t>チョウリツ</t>
    </rPh>
    <phoneticPr fontId="2"/>
  </si>
  <si>
    <t>許 認 可 ・ 登 録 等 の 名　称</t>
    <rPh sb="16" eb="17">
      <t>メイ</t>
    </rPh>
    <rPh sb="18" eb="19">
      <t>ショウ</t>
    </rPh>
    <phoneticPr fontId="2"/>
  </si>
  <si>
    <t>電子申請</t>
    <rPh sb="0" eb="2">
      <t>デンシ</t>
    </rPh>
    <rPh sb="2" eb="4">
      <t>シンセイ</t>
    </rPh>
    <phoneticPr fontId="2"/>
  </si>
  <si>
    <t>種苗・花木・園芸用品</t>
    <rPh sb="0" eb="2">
      <t>シュビョウ</t>
    </rPh>
    <rPh sb="3" eb="5">
      <t>カボク</t>
    </rPh>
    <rPh sb="6" eb="8">
      <t>エンゲイ</t>
    </rPh>
    <rPh sb="8" eb="10">
      <t>ヨウヒン</t>
    </rPh>
    <phoneticPr fontId="2"/>
  </si>
  <si>
    <t>※希望する契約種目及び取扱品目のチェック欄に、○（マル）を記入してください。</t>
    <rPh sb="1" eb="3">
      <t>キボウ</t>
    </rPh>
    <rPh sb="5" eb="7">
      <t>ケイヤク</t>
    </rPh>
    <rPh sb="7" eb="9">
      <t>シュモク</t>
    </rPh>
    <rPh sb="9" eb="10">
      <t>オヨ</t>
    </rPh>
    <rPh sb="11" eb="13">
      <t>トリアツカイ</t>
    </rPh>
    <rPh sb="13" eb="15">
      <t>ヒンモク</t>
    </rPh>
    <rPh sb="20" eb="21">
      <t>ラン</t>
    </rPh>
    <rPh sb="29" eb="31">
      <t>キニュウ</t>
    </rPh>
    <phoneticPr fontId="2"/>
  </si>
  <si>
    <t>具体記載</t>
    <rPh sb="0" eb="2">
      <t>グタイ</t>
    </rPh>
    <rPh sb="2" eb="4">
      <t>キサイ</t>
    </rPh>
    <phoneticPr fontId="2"/>
  </si>
  <si>
    <t>年  　 月　　 日</t>
  </si>
  <si>
    <t>（単位：人）</t>
  </si>
  <si>
    <t>汚水処理施設・ポンプ場、排水管・汚水枡の点検清掃</t>
    <rPh sb="0" eb="2">
      <t>オスイ</t>
    </rPh>
    <rPh sb="2" eb="4">
      <t>ショリ</t>
    </rPh>
    <rPh sb="4" eb="6">
      <t>シセツ</t>
    </rPh>
    <rPh sb="10" eb="11">
      <t>ジョウ</t>
    </rPh>
    <rPh sb="12" eb="14">
      <t>ハイスイ</t>
    </rPh>
    <rPh sb="14" eb="15">
      <t>カン</t>
    </rPh>
    <rPh sb="16" eb="18">
      <t>オスイ</t>
    </rPh>
    <rPh sb="18" eb="19">
      <t>マス</t>
    </rPh>
    <rPh sb="20" eb="22">
      <t>テンケン</t>
    </rPh>
    <rPh sb="22" eb="24">
      <t>セイソウ</t>
    </rPh>
    <phoneticPr fontId="2"/>
  </si>
  <si>
    <r>
      <t>＊  直前２年間の</t>
    </r>
    <r>
      <rPr>
        <u val="double"/>
        <sz val="11"/>
        <color auto="1"/>
        <rFont val="ＭＳ Ｐ明朝"/>
      </rPr>
      <t>主な契約実績</t>
    </r>
    <r>
      <rPr>
        <sz val="11"/>
        <color auto="1"/>
        <rFont val="ＭＳ Ｐ明朝"/>
      </rPr>
      <t>を金額の大きいものから順に区分ごとに記入してください。</t>
    </r>
  </si>
  <si>
    <t>カタログ３５</t>
  </si>
  <si>
    <r>
      <t>（</t>
    </r>
    <r>
      <rPr>
        <u val="double"/>
        <sz val="11"/>
        <color auto="1"/>
        <rFont val="ＭＳ Ｐ明朝"/>
      </rPr>
      <t>官公庁を主体</t>
    </r>
    <r>
      <rPr>
        <sz val="11"/>
        <color auto="1"/>
        <rFont val="ＭＳ Ｐ明朝"/>
      </rPr>
      <t>に民間実績も含む。）</t>
    </r>
  </si>
  <si>
    <t>契約金額</t>
  </si>
  <si>
    <t>契約年月</t>
  </si>
  <si>
    <t>＜区分：修繕・印刷・借入＞</t>
    <rPh sb="7" eb="9">
      <t>インサツ</t>
    </rPh>
    <rPh sb="10" eb="12">
      <t>カリイレ</t>
    </rPh>
    <phoneticPr fontId="2"/>
  </si>
  <si>
    <t>＜区分：委託役務の提供＞</t>
    <rPh sb="6" eb="8">
      <t>エキム</t>
    </rPh>
    <phoneticPr fontId="2"/>
  </si>
  <si>
    <t>事務用機械・OA機器</t>
    <rPh sb="0" eb="3">
      <t>ジムヨウ</t>
    </rPh>
    <rPh sb="3" eb="5">
      <t>キカイ</t>
    </rPh>
    <rPh sb="8" eb="10">
      <t>キキ</t>
    </rPh>
    <phoneticPr fontId="2"/>
  </si>
  <si>
    <t>受付番号</t>
    <rPh sb="0" eb="2">
      <t>ウケツ</t>
    </rPh>
    <rPh sb="2" eb="4">
      <t>バンゴウ</t>
    </rPh>
    <phoneticPr fontId="2"/>
  </si>
  <si>
    <t>取引かな</t>
    <rPh sb="0" eb="2">
      <t>トリヒキ</t>
    </rPh>
    <phoneticPr fontId="2"/>
  </si>
  <si>
    <t>登録番号</t>
    <rPh sb="0" eb="2">
      <t>トウロク</t>
    </rPh>
    <rPh sb="2" eb="4">
      <t>バンゴウ</t>
    </rPh>
    <phoneticPr fontId="2"/>
  </si>
  <si>
    <t>自動車、バス、建設用車両</t>
  </si>
  <si>
    <t>継続・新規</t>
    <rPh sb="0" eb="2">
      <t>ケイゾク</t>
    </rPh>
    <rPh sb="3" eb="5">
      <t>シンキ</t>
    </rPh>
    <phoneticPr fontId="2"/>
  </si>
  <si>
    <t>取引商号・名称</t>
    <rPh sb="0" eb="2">
      <t>トリヒキ</t>
    </rPh>
    <rPh sb="2" eb="4">
      <t>ショウゴウ</t>
    </rPh>
    <rPh sb="5" eb="7">
      <t>メイショウ</t>
    </rPh>
    <phoneticPr fontId="2"/>
  </si>
  <si>
    <t>５市内人数</t>
    <rPh sb="1" eb="3">
      <t>シナイ</t>
    </rPh>
    <rPh sb="3" eb="5">
      <t>ニンズウ</t>
    </rPh>
    <phoneticPr fontId="2"/>
  </si>
  <si>
    <t>法人・個人</t>
    <rPh sb="0" eb="2">
      <t>ホウジン</t>
    </rPh>
    <rPh sb="3" eb="5">
      <t>コジン</t>
    </rPh>
    <phoneticPr fontId="2"/>
  </si>
  <si>
    <t>２修繕契約先</t>
    <rPh sb="1" eb="3">
      <t>シュウゼン</t>
    </rPh>
    <rPh sb="3" eb="5">
      <t>ケイヤク</t>
    </rPh>
    <rPh sb="5" eb="6">
      <t>サキ</t>
    </rPh>
    <phoneticPr fontId="2"/>
  </si>
  <si>
    <t>提出年月日</t>
    <rPh sb="0" eb="2">
      <t>テイシュツ</t>
    </rPh>
    <rPh sb="2" eb="5">
      <t>ネンガッピ</t>
    </rPh>
    <phoneticPr fontId="2"/>
  </si>
  <si>
    <r>
      <t>誓約書</t>
    </r>
    <r>
      <rPr>
        <sz val="11"/>
        <color auto="1"/>
        <rFont val="ＭＳ Ｐ明朝"/>
      </rPr>
      <t>　</t>
    </r>
    <r>
      <rPr>
        <sz val="10"/>
        <color auto="1"/>
        <rFont val="ＭＳ Ｐ明朝"/>
      </rPr>
      <t>（様式４）</t>
    </r>
    <rPh sb="0" eb="2">
      <t>セイヤク</t>
    </rPh>
    <rPh sb="2" eb="3">
      <t>ショ</t>
    </rPh>
    <phoneticPr fontId="2"/>
  </si>
  <si>
    <t>商号・名称</t>
    <rPh sb="0" eb="2">
      <t>ショウゴウ</t>
    </rPh>
    <rPh sb="3" eb="5">
      <t>メイショウ</t>
    </rPh>
    <phoneticPr fontId="2"/>
  </si>
  <si>
    <t>指定ごみ袋</t>
    <rPh sb="0" eb="2">
      <t>シテイ</t>
    </rPh>
    <rPh sb="4" eb="5">
      <t>フクロ</t>
    </rPh>
    <phoneticPr fontId="2"/>
  </si>
  <si>
    <t>防火服、防火帽、防護服、制服、活動服、救急服、救助服、短靴、編上靴</t>
    <rPh sb="0" eb="2">
      <t>ボウカ</t>
    </rPh>
    <rPh sb="2" eb="3">
      <t>フク</t>
    </rPh>
    <rPh sb="4" eb="6">
      <t>ボウカ</t>
    </rPh>
    <rPh sb="6" eb="7">
      <t>ボウ</t>
    </rPh>
    <rPh sb="8" eb="10">
      <t>ボウゴ</t>
    </rPh>
    <rPh sb="10" eb="11">
      <t>フク</t>
    </rPh>
    <rPh sb="12" eb="14">
      <t>セイフク</t>
    </rPh>
    <rPh sb="15" eb="17">
      <t>カツドウ</t>
    </rPh>
    <rPh sb="17" eb="18">
      <t>フク</t>
    </rPh>
    <rPh sb="19" eb="21">
      <t>キュウキュウ</t>
    </rPh>
    <rPh sb="21" eb="22">
      <t>フク</t>
    </rPh>
    <rPh sb="23" eb="25">
      <t>キュウジョ</t>
    </rPh>
    <rPh sb="25" eb="26">
      <t>フク</t>
    </rPh>
    <phoneticPr fontId="2"/>
  </si>
  <si>
    <t>担当電話番号</t>
    <rPh sb="0" eb="2">
      <t>タントウ</t>
    </rPh>
    <rPh sb="2" eb="4">
      <t>デンワ</t>
    </rPh>
    <rPh sb="4" eb="6">
      <t>バンゴウ</t>
    </rPh>
    <phoneticPr fontId="2"/>
  </si>
  <si>
    <t>取引電話番号</t>
    <rPh sb="0" eb="2">
      <t>トリヒキ</t>
    </rPh>
    <rPh sb="2" eb="4">
      <t>デンワ</t>
    </rPh>
    <rPh sb="4" eb="6">
      <t>バンゴウ</t>
    </rPh>
    <phoneticPr fontId="2"/>
  </si>
  <si>
    <t>取引FAX</t>
    <rPh sb="0" eb="2">
      <t>トリヒキ</t>
    </rPh>
    <phoneticPr fontId="2"/>
  </si>
  <si>
    <t>創業年</t>
    <rPh sb="0" eb="2">
      <t>ソウギョウ</t>
    </rPh>
    <rPh sb="2" eb="3">
      <t>ネン</t>
    </rPh>
    <phoneticPr fontId="2"/>
  </si>
  <si>
    <t>創業日</t>
    <rPh sb="0" eb="2">
      <t>ソウギョウ</t>
    </rPh>
    <rPh sb="2" eb="3">
      <t>ビ</t>
    </rPh>
    <phoneticPr fontId="2"/>
  </si>
  <si>
    <t>特別管理産業廃棄物（処分）</t>
    <rPh sb="0" eb="2">
      <t>トクベツ</t>
    </rPh>
    <rPh sb="2" eb="4">
      <t>カンリ</t>
    </rPh>
    <rPh sb="4" eb="6">
      <t>サンギョウ</t>
    </rPh>
    <rPh sb="6" eb="9">
      <t>ハイキブツ</t>
    </rPh>
    <rPh sb="10" eb="12">
      <t>ショブン</t>
    </rPh>
    <phoneticPr fontId="2"/>
  </si>
  <si>
    <t>自己資本</t>
    <rPh sb="0" eb="2">
      <t>ジコ</t>
    </rPh>
    <rPh sb="2" eb="4">
      <t>シホン</t>
    </rPh>
    <phoneticPr fontId="2"/>
  </si>
  <si>
    <t>２委託内容</t>
    <rPh sb="1" eb="3">
      <t>イタク</t>
    </rPh>
    <rPh sb="3" eb="5">
      <t>ナイヨウ</t>
    </rPh>
    <phoneticPr fontId="2"/>
  </si>
  <si>
    <t>売上</t>
    <rPh sb="0" eb="1">
      <t>ウ</t>
    </rPh>
    <rPh sb="1" eb="2">
      <t>ア</t>
    </rPh>
    <phoneticPr fontId="2"/>
  </si>
  <si>
    <t>総従業員</t>
    <rPh sb="0" eb="1">
      <t>ソウ</t>
    </rPh>
    <rPh sb="1" eb="4">
      <t>ジュウギョウイン</t>
    </rPh>
    <phoneticPr fontId="2"/>
  </si>
  <si>
    <t>3.竹原市に納税義務がある。（法人市民税の申告納付をしていない）</t>
    <rPh sb="2" eb="4">
      <t>タケハラ</t>
    </rPh>
    <rPh sb="4" eb="5">
      <t>シ</t>
    </rPh>
    <rPh sb="6" eb="8">
      <t>ノウゼイ</t>
    </rPh>
    <rPh sb="8" eb="10">
      <t>ギム</t>
    </rPh>
    <rPh sb="15" eb="17">
      <t>ホウジン</t>
    </rPh>
    <rPh sb="17" eb="20">
      <t>シミンゼイ</t>
    </rPh>
    <rPh sb="21" eb="23">
      <t>シンコク</t>
    </rPh>
    <rPh sb="23" eb="25">
      <t>ノウフ</t>
    </rPh>
    <phoneticPr fontId="2"/>
  </si>
  <si>
    <t>支店従業員</t>
    <rPh sb="0" eb="2">
      <t>シテン</t>
    </rPh>
    <rPh sb="2" eb="5">
      <t>ジュウギョウイン</t>
    </rPh>
    <phoneticPr fontId="2"/>
  </si>
  <si>
    <t>仕事家庭</t>
    <rPh sb="0" eb="2">
      <t>シゴト</t>
    </rPh>
    <rPh sb="2" eb="4">
      <t>カテイ</t>
    </rPh>
    <phoneticPr fontId="2"/>
  </si>
  <si>
    <t>カタログ２７</t>
  </si>
  <si>
    <t>障害者雇用</t>
    <rPh sb="0" eb="3">
      <t>ショウガイシャ</t>
    </rPh>
    <rPh sb="3" eb="5">
      <t>コヨウ</t>
    </rPh>
    <phoneticPr fontId="2"/>
  </si>
  <si>
    <t>環境測定機器、測量機器等の保守点検</t>
    <rPh sb="0" eb="2">
      <t>カンキョウ</t>
    </rPh>
    <rPh sb="2" eb="4">
      <t>ソクテイ</t>
    </rPh>
    <rPh sb="4" eb="6">
      <t>キキ</t>
    </rPh>
    <rPh sb="7" eb="9">
      <t>ソクリョウ</t>
    </rPh>
    <rPh sb="9" eb="12">
      <t>キキトウ</t>
    </rPh>
    <rPh sb="13" eb="15">
      <t>ホシュ</t>
    </rPh>
    <rPh sb="15" eb="17">
      <t>テンケン</t>
    </rPh>
    <phoneticPr fontId="2"/>
  </si>
  <si>
    <t>受任所在地</t>
    <rPh sb="0" eb="2">
      <t>ジュニン</t>
    </rPh>
    <rPh sb="2" eb="5">
      <t>ショザイチ</t>
    </rPh>
    <phoneticPr fontId="2"/>
  </si>
  <si>
    <t>市内支店電話</t>
    <rPh sb="0" eb="2">
      <t>シナイ</t>
    </rPh>
    <rPh sb="2" eb="4">
      <t>シテン</t>
    </rPh>
    <rPh sb="4" eb="6">
      <t>デンワ</t>
    </rPh>
    <phoneticPr fontId="2"/>
  </si>
  <si>
    <t>イベント用品類</t>
    <rPh sb="4" eb="6">
      <t>ヨウヒン</t>
    </rPh>
    <rPh sb="6" eb="7">
      <t>ルイ</t>
    </rPh>
    <phoneticPr fontId="2"/>
  </si>
  <si>
    <t>市内支店FAX</t>
    <rPh sb="0" eb="2">
      <t>シナイ</t>
    </rPh>
    <rPh sb="2" eb="4">
      <t>シテン</t>
    </rPh>
    <phoneticPr fontId="2"/>
  </si>
  <si>
    <t>電気製品・器具</t>
    <rPh sb="0" eb="2">
      <t>デンキ</t>
    </rPh>
    <rPh sb="2" eb="4">
      <t>セイヒン</t>
    </rPh>
    <rPh sb="5" eb="7">
      <t>キグ</t>
    </rPh>
    <phoneticPr fontId="2"/>
  </si>
  <si>
    <t>放送，通信用機器</t>
    <rPh sb="0" eb="2">
      <t>ホウソウ</t>
    </rPh>
    <rPh sb="3" eb="6">
      <t>ツウシンヨウ</t>
    </rPh>
    <rPh sb="6" eb="8">
      <t>キキ</t>
    </rPh>
    <phoneticPr fontId="2"/>
  </si>
  <si>
    <t>水産物・加工品</t>
    <rPh sb="0" eb="3">
      <t>スイサンブツ</t>
    </rPh>
    <rPh sb="4" eb="7">
      <t>カコウヒン</t>
    </rPh>
    <phoneticPr fontId="2"/>
  </si>
  <si>
    <t>木材・竹材</t>
    <rPh sb="0" eb="2">
      <t>モクザイ</t>
    </rPh>
    <rPh sb="3" eb="4">
      <t>チク</t>
    </rPh>
    <rPh sb="4" eb="5">
      <t>ザイ</t>
    </rPh>
    <phoneticPr fontId="2"/>
  </si>
  <si>
    <t>４委託契約先</t>
    <rPh sb="1" eb="3">
      <t>イタク</t>
    </rPh>
    <rPh sb="3" eb="5">
      <t>ケイヤク</t>
    </rPh>
    <rPh sb="5" eb="6">
      <t>サキ</t>
    </rPh>
    <phoneticPr fontId="2"/>
  </si>
  <si>
    <t>管工材料</t>
    <rPh sb="0" eb="1">
      <t>カン</t>
    </rPh>
    <rPh sb="1" eb="2">
      <t>コウ</t>
    </rPh>
    <rPh sb="2" eb="4">
      <t>ザイリョウ</t>
    </rPh>
    <phoneticPr fontId="2"/>
  </si>
  <si>
    <t>塗装材料</t>
    <rPh sb="0" eb="2">
      <t>トソウ</t>
    </rPh>
    <rPh sb="2" eb="4">
      <t>ザイリョウ</t>
    </rPh>
    <phoneticPr fontId="2"/>
  </si>
  <si>
    <t>映画・ビデオ等の制作・放送</t>
    <rPh sb="0" eb="2">
      <t>エイガ</t>
    </rPh>
    <rPh sb="6" eb="7">
      <t>トウ</t>
    </rPh>
    <rPh sb="8" eb="10">
      <t>セイサク</t>
    </rPh>
    <rPh sb="11" eb="13">
      <t>ホウソウ</t>
    </rPh>
    <phoneticPr fontId="2"/>
  </si>
  <si>
    <t>紙屑類</t>
    <rPh sb="0" eb="2">
      <t>カミクズ</t>
    </rPh>
    <rPh sb="2" eb="3">
      <t>ルイ</t>
    </rPh>
    <phoneticPr fontId="2"/>
  </si>
  <si>
    <t>カタログ２８</t>
  </si>
  <si>
    <t>私は、次の者を代理人と定め、竹原市との間における下記事項に関する権限を委任します。</t>
    <rPh sb="3" eb="4">
      <t>ツギ</t>
    </rPh>
    <rPh sb="14" eb="16">
      <t>タケハラ</t>
    </rPh>
    <phoneticPr fontId="2"/>
  </si>
  <si>
    <t>駐車場自動ゲート機器</t>
    <rPh sb="0" eb="3">
      <t>チュウシャジョウ</t>
    </rPh>
    <rPh sb="3" eb="5">
      <t>ジドウ</t>
    </rPh>
    <rPh sb="8" eb="10">
      <t>キキ</t>
    </rPh>
    <phoneticPr fontId="2"/>
  </si>
  <si>
    <t>１修繕内容</t>
    <rPh sb="1" eb="3">
      <t>シュウゼン</t>
    </rPh>
    <rPh sb="3" eb="5">
      <t>ナイヨウ</t>
    </rPh>
    <phoneticPr fontId="2"/>
  </si>
  <si>
    <t>カタログ１１</t>
  </si>
  <si>
    <t>観葉植物</t>
    <rPh sb="0" eb="2">
      <t>カンヨウ</t>
    </rPh>
    <rPh sb="2" eb="4">
      <t>ショクブツ</t>
    </rPh>
    <phoneticPr fontId="2"/>
  </si>
  <si>
    <t>貯水槽点検清掃</t>
    <rPh sb="0" eb="3">
      <t>チョスイソウ</t>
    </rPh>
    <rPh sb="3" eb="5">
      <t>テンケン</t>
    </rPh>
    <rPh sb="5" eb="7">
      <t>セイソウ</t>
    </rPh>
    <phoneticPr fontId="2"/>
  </si>
  <si>
    <t>環境測定（計量証明事業）水質・土壌</t>
    <rPh sb="0" eb="2">
      <t>カンキョウ</t>
    </rPh>
    <rPh sb="2" eb="4">
      <t>ソクテイ</t>
    </rPh>
    <rPh sb="5" eb="7">
      <t>ケイリョウ</t>
    </rPh>
    <rPh sb="7" eb="9">
      <t>ショウメイ</t>
    </rPh>
    <rPh sb="9" eb="11">
      <t>ジギョウ</t>
    </rPh>
    <rPh sb="12" eb="14">
      <t>スイシツ</t>
    </rPh>
    <rPh sb="15" eb="17">
      <t>ドジョウ</t>
    </rPh>
    <phoneticPr fontId="2"/>
  </si>
  <si>
    <t>漏水検査</t>
    <rPh sb="0" eb="2">
      <t>ロウスイ</t>
    </rPh>
    <rPh sb="2" eb="4">
      <t>ケンサ</t>
    </rPh>
    <phoneticPr fontId="2"/>
  </si>
  <si>
    <t>次の印鑑を入札、見積、契約締結並びに代金の請求及び受領のために使用したいので届出ます。</t>
  </si>
  <si>
    <t>貸切バス、スクールバスの運行</t>
    <rPh sb="0" eb="2">
      <t>カシキリ</t>
    </rPh>
    <rPh sb="12" eb="14">
      <t>ウンコウ</t>
    </rPh>
    <phoneticPr fontId="2"/>
  </si>
  <si>
    <t>水道水質検査</t>
    <rPh sb="0" eb="3">
      <t>スイドウスイ</t>
    </rPh>
    <rPh sb="3" eb="4">
      <t>シツ</t>
    </rPh>
    <rPh sb="4" eb="6">
      <t>ケンサ</t>
    </rPh>
    <phoneticPr fontId="2"/>
  </si>
  <si>
    <t>調査・研究（自然科学）</t>
    <rPh sb="0" eb="2">
      <t>チョウサ</t>
    </rPh>
    <rPh sb="3" eb="5">
      <t>ケンキュウ</t>
    </rPh>
    <rPh sb="6" eb="8">
      <t>シゼン</t>
    </rPh>
    <rPh sb="8" eb="10">
      <t>カガク</t>
    </rPh>
    <phoneticPr fontId="2"/>
  </si>
  <si>
    <t>様式　８</t>
  </si>
  <si>
    <t>１委託契約先</t>
    <rPh sb="1" eb="3">
      <t>イタク</t>
    </rPh>
    <rPh sb="3" eb="5">
      <t>ケイヤク</t>
    </rPh>
    <rPh sb="5" eb="6">
      <t>サキ</t>
    </rPh>
    <phoneticPr fontId="2"/>
  </si>
  <si>
    <t>車両部品・用品</t>
    <rPh sb="2" eb="4">
      <t>ブヒン</t>
    </rPh>
    <rPh sb="5" eb="7">
      <t>ヨウヒン</t>
    </rPh>
    <phoneticPr fontId="2"/>
  </si>
  <si>
    <t>車両</t>
  </si>
  <si>
    <t>計量・測量機器保守点検</t>
  </si>
  <si>
    <t>一般・電算印刷</t>
    <rPh sb="0" eb="2">
      <t>イッパン</t>
    </rPh>
    <rPh sb="3" eb="5">
      <t>デンサン</t>
    </rPh>
    <rPh sb="5" eb="7">
      <t>インサツ</t>
    </rPh>
    <phoneticPr fontId="2"/>
  </si>
  <si>
    <t>布団、毛布、枕、シーツ、座布団</t>
    <rPh sb="0" eb="2">
      <t>フトン</t>
    </rPh>
    <rPh sb="3" eb="5">
      <t>モウフ</t>
    </rPh>
    <rPh sb="6" eb="7">
      <t>マクラ</t>
    </rPh>
    <rPh sb="12" eb="15">
      <t>ザブトン</t>
    </rPh>
    <phoneticPr fontId="2"/>
  </si>
  <si>
    <t>１許認可・資格</t>
    <rPh sb="1" eb="4">
      <t>キョニンカ</t>
    </rPh>
    <rPh sb="5" eb="7">
      <t>シカク</t>
    </rPh>
    <phoneticPr fontId="2"/>
  </si>
  <si>
    <t>１有効期限</t>
    <rPh sb="1" eb="3">
      <t>ユウコウ</t>
    </rPh>
    <rPh sb="3" eb="5">
      <t>キゲン</t>
    </rPh>
    <phoneticPr fontId="2"/>
  </si>
  <si>
    <t>２許認可・資格</t>
    <rPh sb="1" eb="4">
      <t>キョニンカ</t>
    </rPh>
    <rPh sb="5" eb="7">
      <t>シカク</t>
    </rPh>
    <phoneticPr fontId="2"/>
  </si>
  <si>
    <t>２有効期限</t>
    <rPh sb="1" eb="3">
      <t>ユウコウ</t>
    </rPh>
    <rPh sb="3" eb="5">
      <t>キゲン</t>
    </rPh>
    <phoneticPr fontId="2"/>
  </si>
  <si>
    <t>３許認可・資格</t>
    <rPh sb="1" eb="4">
      <t>キョニンカ</t>
    </rPh>
    <rPh sb="5" eb="7">
      <t>シカク</t>
    </rPh>
    <phoneticPr fontId="2"/>
  </si>
  <si>
    <t>置時計、掛時計、眼鏡</t>
    <rPh sb="0" eb="1">
      <t>オ</t>
    </rPh>
    <rPh sb="1" eb="3">
      <t>トケイ</t>
    </rPh>
    <rPh sb="4" eb="5">
      <t>カ</t>
    </rPh>
    <rPh sb="5" eb="7">
      <t>トケイ</t>
    </rPh>
    <rPh sb="8" eb="10">
      <t>メガネ</t>
    </rPh>
    <phoneticPr fontId="2"/>
  </si>
  <si>
    <t>３有効期限</t>
    <rPh sb="1" eb="3">
      <t>ユウコウ</t>
    </rPh>
    <rPh sb="3" eb="5">
      <t>キゲン</t>
    </rPh>
    <phoneticPr fontId="2"/>
  </si>
  <si>
    <t>４許認可・資格</t>
    <rPh sb="1" eb="4">
      <t>キョニンカ</t>
    </rPh>
    <rPh sb="5" eb="7">
      <t>シカク</t>
    </rPh>
    <phoneticPr fontId="2"/>
  </si>
  <si>
    <t>１委託金額</t>
    <rPh sb="1" eb="3">
      <t>イタク</t>
    </rPh>
    <rPh sb="3" eb="5">
      <t>キンガク</t>
    </rPh>
    <phoneticPr fontId="2"/>
  </si>
  <si>
    <t>４許可年月日</t>
    <rPh sb="1" eb="3">
      <t>キョカ</t>
    </rPh>
    <rPh sb="3" eb="6">
      <t>ネンガッピ</t>
    </rPh>
    <phoneticPr fontId="2"/>
  </si>
  <si>
    <t>６許認可・資格</t>
    <rPh sb="1" eb="4">
      <t>キョニンカ</t>
    </rPh>
    <rPh sb="5" eb="7">
      <t>シカク</t>
    </rPh>
    <phoneticPr fontId="2"/>
  </si>
  <si>
    <t>冷凍設備、冷蔵設備の保守点検</t>
    <rPh sb="0" eb="2">
      <t>レイトウ</t>
    </rPh>
    <rPh sb="2" eb="4">
      <t>セツビ</t>
    </rPh>
    <rPh sb="5" eb="7">
      <t>レイゾウ</t>
    </rPh>
    <rPh sb="7" eb="9">
      <t>セツビ</t>
    </rPh>
    <rPh sb="10" eb="12">
      <t>ホシュ</t>
    </rPh>
    <rPh sb="12" eb="14">
      <t>テンケン</t>
    </rPh>
    <phoneticPr fontId="2"/>
  </si>
  <si>
    <t>６許可年月日</t>
    <rPh sb="1" eb="3">
      <t>キョカ</t>
    </rPh>
    <rPh sb="3" eb="6">
      <t>ネンガッピ</t>
    </rPh>
    <phoneticPr fontId="2"/>
  </si>
  <si>
    <t>６有効期限</t>
    <rPh sb="1" eb="3">
      <t>ユウコウ</t>
    </rPh>
    <rPh sb="3" eb="5">
      <t>キゲン</t>
    </rPh>
    <phoneticPr fontId="2"/>
  </si>
  <si>
    <t>番号</t>
    <rPh sb="0" eb="2">
      <t>バンゴウ</t>
    </rPh>
    <phoneticPr fontId="2"/>
  </si>
  <si>
    <t>７許認可・資格</t>
    <rPh sb="1" eb="4">
      <t>キョニンカ</t>
    </rPh>
    <rPh sb="5" eb="7">
      <t>シカク</t>
    </rPh>
    <phoneticPr fontId="2"/>
  </si>
  <si>
    <t>７許可年月日</t>
    <rPh sb="1" eb="3">
      <t>キョカ</t>
    </rPh>
    <rPh sb="3" eb="6">
      <t>ネンガッピ</t>
    </rPh>
    <phoneticPr fontId="2"/>
  </si>
  <si>
    <t>８許認可・資格</t>
    <rPh sb="1" eb="4">
      <t>キョニンカ</t>
    </rPh>
    <rPh sb="5" eb="7">
      <t>シカク</t>
    </rPh>
    <phoneticPr fontId="2"/>
  </si>
  <si>
    <t>８許可年月日</t>
    <rPh sb="1" eb="3">
      <t>キョカ</t>
    </rPh>
    <rPh sb="3" eb="6">
      <t>ネンガッピ</t>
    </rPh>
    <phoneticPr fontId="2"/>
  </si>
  <si>
    <t>８有効期限</t>
    <rPh sb="1" eb="3">
      <t>ユウコウ</t>
    </rPh>
    <rPh sb="3" eb="5">
      <t>キゲン</t>
    </rPh>
    <phoneticPr fontId="2"/>
  </si>
  <si>
    <t>９有効期限</t>
    <rPh sb="1" eb="3">
      <t>ユウコウ</t>
    </rPh>
    <rPh sb="3" eb="5">
      <t>キゲン</t>
    </rPh>
    <phoneticPr fontId="2"/>
  </si>
  <si>
    <t>１資格の名称</t>
    <rPh sb="1" eb="3">
      <t>シカク</t>
    </rPh>
    <rPh sb="4" eb="6">
      <t>メイショウ</t>
    </rPh>
    <phoneticPr fontId="2"/>
  </si>
  <si>
    <t>１全体人数</t>
    <rPh sb="1" eb="3">
      <t>ゼンタイ</t>
    </rPh>
    <rPh sb="3" eb="5">
      <t>ニンズウ</t>
    </rPh>
    <phoneticPr fontId="2"/>
  </si>
  <si>
    <t>ファイル
添付</t>
  </si>
  <si>
    <t>２全体人数</t>
    <rPh sb="1" eb="3">
      <t>ゼンタイ</t>
    </rPh>
    <rPh sb="3" eb="5">
      <t>ニンズウ</t>
    </rPh>
    <phoneticPr fontId="2"/>
  </si>
  <si>
    <t>５委託契約先</t>
    <rPh sb="1" eb="3">
      <t>イタク</t>
    </rPh>
    <rPh sb="3" eb="5">
      <t>ケイヤク</t>
    </rPh>
    <rPh sb="5" eb="6">
      <t>サキ</t>
    </rPh>
    <phoneticPr fontId="2"/>
  </si>
  <si>
    <t>営業許可証等　（写し可、期限があるものについては期限内のもの）</t>
    <rPh sb="0" eb="2">
      <t>エイギョウ</t>
    </rPh>
    <rPh sb="2" eb="5">
      <t>キョカショウ</t>
    </rPh>
    <rPh sb="5" eb="6">
      <t>トウ</t>
    </rPh>
    <rPh sb="12" eb="14">
      <t>キゲン</t>
    </rPh>
    <rPh sb="24" eb="26">
      <t>キゲン</t>
    </rPh>
    <rPh sb="26" eb="27">
      <t>ナイ</t>
    </rPh>
    <phoneticPr fontId="2"/>
  </si>
  <si>
    <t>３資格の名称</t>
    <rPh sb="1" eb="3">
      <t>シカク</t>
    </rPh>
    <rPh sb="4" eb="6">
      <t>メイショウ</t>
    </rPh>
    <phoneticPr fontId="2"/>
  </si>
  <si>
    <t>３市内人数</t>
    <rPh sb="1" eb="3">
      <t>シナイ</t>
    </rPh>
    <rPh sb="3" eb="5">
      <t>ニンズウ</t>
    </rPh>
    <phoneticPr fontId="2"/>
  </si>
  <si>
    <t>カタログ９</t>
  </si>
  <si>
    <t>４市内人数</t>
    <rPh sb="1" eb="3">
      <t>シナイ</t>
    </rPh>
    <rPh sb="3" eb="5">
      <t>ニンズウ</t>
    </rPh>
    <phoneticPr fontId="2"/>
  </si>
  <si>
    <t>５全体人数</t>
    <rPh sb="1" eb="3">
      <t>ゼンタイ</t>
    </rPh>
    <rPh sb="3" eb="5">
      <t>ニンズウ</t>
    </rPh>
    <phoneticPr fontId="2"/>
  </si>
  <si>
    <t>６委託年月日</t>
    <rPh sb="1" eb="3">
      <t>イタク</t>
    </rPh>
    <rPh sb="3" eb="6">
      <t>ネンガッピ</t>
    </rPh>
    <phoneticPr fontId="2"/>
  </si>
  <si>
    <t>スライサー、フライヤー、食器洗浄機</t>
    <rPh sb="12" eb="14">
      <t>ショッキ</t>
    </rPh>
    <rPh sb="14" eb="16">
      <t>センジョウ</t>
    </rPh>
    <rPh sb="16" eb="17">
      <t>キ</t>
    </rPh>
    <phoneticPr fontId="2"/>
  </si>
  <si>
    <t>６資格の名称</t>
    <rPh sb="1" eb="3">
      <t>シカク</t>
    </rPh>
    <rPh sb="4" eb="6">
      <t>メイショウ</t>
    </rPh>
    <phoneticPr fontId="2"/>
  </si>
  <si>
    <t>１修繕年月日</t>
    <rPh sb="1" eb="3">
      <t>シュウゼン</t>
    </rPh>
    <rPh sb="3" eb="6">
      <t>ネンガッピ</t>
    </rPh>
    <phoneticPr fontId="2"/>
  </si>
  <si>
    <t>６市内人数</t>
    <rPh sb="1" eb="3">
      <t>シナイ</t>
    </rPh>
    <rPh sb="3" eb="5">
      <t>ニンズウ</t>
    </rPh>
    <phoneticPr fontId="2"/>
  </si>
  <si>
    <t>６全体人数</t>
    <rPh sb="1" eb="3">
      <t>ゼンタイ</t>
    </rPh>
    <rPh sb="3" eb="5">
      <t>ニンズウ</t>
    </rPh>
    <phoneticPr fontId="2"/>
  </si>
  <si>
    <t>１物品契約先</t>
    <rPh sb="1" eb="3">
      <t>ブッピン</t>
    </rPh>
    <rPh sb="3" eb="6">
      <t>ケイヤクサキ</t>
    </rPh>
    <phoneticPr fontId="2"/>
  </si>
  <si>
    <t>１物品内容</t>
    <rPh sb="1" eb="3">
      <t>ブッピン</t>
    </rPh>
    <rPh sb="3" eb="5">
      <t>ナイヨウ</t>
    </rPh>
    <phoneticPr fontId="2"/>
  </si>
  <si>
    <t>１物品年月</t>
    <rPh sb="1" eb="3">
      <t>ブッピン</t>
    </rPh>
    <rPh sb="3" eb="5">
      <t>ネンゲツ</t>
    </rPh>
    <phoneticPr fontId="2"/>
  </si>
  <si>
    <t>野菜、果物</t>
    <rPh sb="0" eb="2">
      <t>ヤサイ</t>
    </rPh>
    <rPh sb="3" eb="5">
      <t>クダモノ</t>
    </rPh>
    <phoneticPr fontId="2"/>
  </si>
  <si>
    <t>２物品内容</t>
    <rPh sb="1" eb="3">
      <t>ブッピン</t>
    </rPh>
    <rPh sb="3" eb="5">
      <t>ナイヨウ</t>
    </rPh>
    <phoneticPr fontId="2"/>
  </si>
  <si>
    <t>自動車、バイク等、自転車</t>
    <rPh sb="0" eb="3">
      <t>ジドウシャ</t>
    </rPh>
    <rPh sb="7" eb="8">
      <t>トウ</t>
    </rPh>
    <rPh sb="9" eb="12">
      <t>ジテンシャ</t>
    </rPh>
    <phoneticPr fontId="2"/>
  </si>
  <si>
    <t>２物品年月</t>
    <rPh sb="1" eb="3">
      <t>ブッピン</t>
    </rPh>
    <rPh sb="3" eb="5">
      <t>ネンゲツ</t>
    </rPh>
    <phoneticPr fontId="2"/>
  </si>
  <si>
    <t>３物品契約先</t>
    <rPh sb="1" eb="3">
      <t>ブッピン</t>
    </rPh>
    <rPh sb="3" eb="6">
      <t>ケイヤクサキ</t>
    </rPh>
    <phoneticPr fontId="2"/>
  </si>
  <si>
    <t>３物品内容</t>
    <rPh sb="1" eb="3">
      <t>ブッピン</t>
    </rPh>
    <rPh sb="3" eb="5">
      <t>ナイヨウ</t>
    </rPh>
    <phoneticPr fontId="2"/>
  </si>
  <si>
    <t xml:space="preserve">  →申請内容が分かる人</t>
    <rPh sb="3" eb="5">
      <t>シンセイ</t>
    </rPh>
    <rPh sb="5" eb="7">
      <t>ナイヨウ</t>
    </rPh>
    <rPh sb="8" eb="9">
      <t>ワ</t>
    </rPh>
    <rPh sb="11" eb="12">
      <t>ヒト</t>
    </rPh>
    <phoneticPr fontId="2"/>
  </si>
  <si>
    <t>３物品金額</t>
    <rPh sb="1" eb="3">
      <t>ブッピン</t>
    </rPh>
    <rPh sb="3" eb="5">
      <t>キンガク</t>
    </rPh>
    <phoneticPr fontId="2"/>
  </si>
  <si>
    <t>４物品内容</t>
    <rPh sb="1" eb="3">
      <t>ブッピン</t>
    </rPh>
    <rPh sb="3" eb="5">
      <t>ナイヨウ</t>
    </rPh>
    <phoneticPr fontId="2"/>
  </si>
  <si>
    <t>４物品年月</t>
    <rPh sb="1" eb="3">
      <t>ブッピン</t>
    </rPh>
    <rPh sb="3" eb="5">
      <t>ネンゲツ</t>
    </rPh>
    <phoneticPr fontId="2"/>
  </si>
  <si>
    <t>点検・修繕</t>
    <rPh sb="0" eb="2">
      <t>テンケン</t>
    </rPh>
    <rPh sb="3" eb="5">
      <t>シュウゼン</t>
    </rPh>
    <phoneticPr fontId="2"/>
  </si>
  <si>
    <t>５物品内容</t>
    <rPh sb="1" eb="3">
      <t>ブッピン</t>
    </rPh>
    <rPh sb="3" eb="5">
      <t>ナイヨウ</t>
    </rPh>
    <phoneticPr fontId="2"/>
  </si>
  <si>
    <t>５物品金額</t>
    <rPh sb="1" eb="3">
      <t>ブッピン</t>
    </rPh>
    <rPh sb="3" eb="5">
      <t>キンガク</t>
    </rPh>
    <phoneticPr fontId="2"/>
  </si>
  <si>
    <t>６物品契約先</t>
    <rPh sb="1" eb="3">
      <t>ブッピン</t>
    </rPh>
    <rPh sb="3" eb="6">
      <t>ケイヤクサキ</t>
    </rPh>
    <phoneticPr fontId="2"/>
  </si>
  <si>
    <t>１修繕契約先</t>
    <rPh sb="1" eb="3">
      <t>シュウゼン</t>
    </rPh>
    <rPh sb="3" eb="5">
      <t>ケイヤク</t>
    </rPh>
    <rPh sb="5" eb="6">
      <t>サキ</t>
    </rPh>
    <phoneticPr fontId="2"/>
  </si>
  <si>
    <t xml:space="preserve">     年 　 月～　   年　  月</t>
  </si>
  <si>
    <t>２修繕金額</t>
    <rPh sb="1" eb="3">
      <t>シュウゼン</t>
    </rPh>
    <rPh sb="3" eb="5">
      <t>キンガク</t>
    </rPh>
    <phoneticPr fontId="2"/>
  </si>
  <si>
    <t>２修繕年月日</t>
    <rPh sb="1" eb="3">
      <t>シュウゼン</t>
    </rPh>
    <rPh sb="3" eb="6">
      <t>ネンガッピ</t>
    </rPh>
    <phoneticPr fontId="2"/>
  </si>
  <si>
    <t>３修繕契約先</t>
    <rPh sb="1" eb="3">
      <t>シュウゼン</t>
    </rPh>
    <rPh sb="3" eb="5">
      <t>ケイヤク</t>
    </rPh>
    <rPh sb="5" eb="6">
      <t>サキ</t>
    </rPh>
    <phoneticPr fontId="2"/>
  </si>
  <si>
    <t>３修繕内容</t>
    <rPh sb="1" eb="3">
      <t>シュウゼン</t>
    </rPh>
    <rPh sb="3" eb="5">
      <t>ナイヨウ</t>
    </rPh>
    <phoneticPr fontId="2"/>
  </si>
  <si>
    <t>４修繕内容</t>
    <rPh sb="1" eb="3">
      <t>シュウゼン</t>
    </rPh>
    <rPh sb="3" eb="5">
      <t>ナイヨウ</t>
    </rPh>
    <phoneticPr fontId="2"/>
  </si>
  <si>
    <t>４修繕金額</t>
    <rPh sb="1" eb="3">
      <t>シュウゼン</t>
    </rPh>
    <rPh sb="3" eb="5">
      <t>キンガク</t>
    </rPh>
    <phoneticPr fontId="2"/>
  </si>
  <si>
    <t>５修繕契約先</t>
    <rPh sb="1" eb="3">
      <t>シュウゼン</t>
    </rPh>
    <rPh sb="3" eb="5">
      <t>ケイヤク</t>
    </rPh>
    <rPh sb="5" eb="6">
      <t>サキ</t>
    </rPh>
    <phoneticPr fontId="2"/>
  </si>
  <si>
    <t>５修繕金額</t>
    <rPh sb="1" eb="3">
      <t>シュウゼン</t>
    </rPh>
    <rPh sb="3" eb="5">
      <t>キンガク</t>
    </rPh>
    <phoneticPr fontId="2"/>
  </si>
  <si>
    <t>５修繕年月日</t>
    <rPh sb="1" eb="3">
      <t>シュウゼン</t>
    </rPh>
    <rPh sb="3" eb="6">
      <t>ネンガッピ</t>
    </rPh>
    <phoneticPr fontId="2"/>
  </si>
  <si>
    <t>木材、合板、竹材、丸太、板、杭</t>
    <rPh sb="0" eb="2">
      <t>モクザイ</t>
    </rPh>
    <rPh sb="3" eb="4">
      <t>ゴウ</t>
    </rPh>
    <rPh sb="4" eb="5">
      <t>バン</t>
    </rPh>
    <rPh sb="6" eb="7">
      <t>タケ</t>
    </rPh>
    <rPh sb="7" eb="8">
      <t>ザイ</t>
    </rPh>
    <rPh sb="9" eb="11">
      <t>マルタ</t>
    </rPh>
    <rPh sb="12" eb="13">
      <t>イタ</t>
    </rPh>
    <rPh sb="14" eb="15">
      <t>クイ</t>
    </rPh>
    <phoneticPr fontId="2"/>
  </si>
  <si>
    <t>１委託内容</t>
    <rPh sb="1" eb="3">
      <t>イタク</t>
    </rPh>
    <rPh sb="3" eb="5">
      <t>ナイヨウ</t>
    </rPh>
    <phoneticPr fontId="2"/>
  </si>
  <si>
    <t>１委託年月日</t>
    <rPh sb="1" eb="3">
      <t>イタク</t>
    </rPh>
    <rPh sb="3" eb="6">
      <t>ネンガッピ</t>
    </rPh>
    <phoneticPr fontId="2"/>
  </si>
  <si>
    <t>２委託契約先</t>
    <rPh sb="1" eb="3">
      <t>イタク</t>
    </rPh>
    <rPh sb="3" eb="5">
      <t>ケイヤク</t>
    </rPh>
    <rPh sb="5" eb="6">
      <t>サキ</t>
    </rPh>
    <phoneticPr fontId="2"/>
  </si>
  <si>
    <t>２委託金額</t>
    <rPh sb="1" eb="3">
      <t>イタク</t>
    </rPh>
    <rPh sb="3" eb="5">
      <t>キンガク</t>
    </rPh>
    <phoneticPr fontId="2"/>
  </si>
  <si>
    <t>２委託年月日</t>
    <rPh sb="1" eb="3">
      <t>イタク</t>
    </rPh>
    <rPh sb="3" eb="6">
      <t>ネンガッピ</t>
    </rPh>
    <phoneticPr fontId="2"/>
  </si>
  <si>
    <t>３委託内容</t>
    <rPh sb="1" eb="3">
      <t>イタク</t>
    </rPh>
    <rPh sb="3" eb="5">
      <t>ナイヨウ</t>
    </rPh>
    <phoneticPr fontId="2"/>
  </si>
  <si>
    <t>３委託金額</t>
    <rPh sb="1" eb="3">
      <t>イタク</t>
    </rPh>
    <rPh sb="3" eb="5">
      <t>キンガク</t>
    </rPh>
    <phoneticPr fontId="2"/>
  </si>
  <si>
    <t>３委託年月日</t>
    <rPh sb="1" eb="3">
      <t>イタク</t>
    </rPh>
    <rPh sb="3" eb="6">
      <t>ネンガッピ</t>
    </rPh>
    <phoneticPr fontId="2"/>
  </si>
  <si>
    <t>４委託金額</t>
    <rPh sb="1" eb="3">
      <t>イタク</t>
    </rPh>
    <rPh sb="3" eb="5">
      <t>キンガク</t>
    </rPh>
    <phoneticPr fontId="2"/>
  </si>
  <si>
    <t>４委託年月日</t>
    <rPh sb="1" eb="3">
      <t>イタク</t>
    </rPh>
    <rPh sb="3" eb="6">
      <t>ネンガッピ</t>
    </rPh>
    <phoneticPr fontId="2"/>
  </si>
  <si>
    <t>５委託内容</t>
    <rPh sb="1" eb="3">
      <t>イタク</t>
    </rPh>
    <rPh sb="3" eb="5">
      <t>ナイヨウ</t>
    </rPh>
    <phoneticPr fontId="2"/>
  </si>
  <si>
    <t>５委託年月日</t>
    <rPh sb="1" eb="3">
      <t>イタク</t>
    </rPh>
    <rPh sb="3" eb="6">
      <t>ネンガッピ</t>
    </rPh>
    <phoneticPr fontId="2"/>
  </si>
  <si>
    <t>６委託内容</t>
    <rPh sb="1" eb="3">
      <t>イタク</t>
    </rPh>
    <rPh sb="3" eb="5">
      <t>ナイヨウ</t>
    </rPh>
    <phoneticPr fontId="2"/>
  </si>
  <si>
    <t>６委託金額</t>
    <rPh sb="1" eb="3">
      <t>イタク</t>
    </rPh>
    <rPh sb="3" eb="5">
      <t>キンガク</t>
    </rPh>
    <phoneticPr fontId="2"/>
  </si>
  <si>
    <t>2.竹原市に納税義務がある。（法人市民税の申告納付をしている）</t>
    <rPh sb="2" eb="4">
      <t>タケハラ</t>
    </rPh>
    <rPh sb="4" eb="5">
      <t>シ</t>
    </rPh>
    <rPh sb="6" eb="8">
      <t>ノウゼイ</t>
    </rPh>
    <rPh sb="8" eb="10">
      <t>ギム</t>
    </rPh>
    <rPh sb="15" eb="17">
      <t>ホウジン</t>
    </rPh>
    <rPh sb="17" eb="20">
      <t>シミンゼイ</t>
    </rPh>
    <rPh sb="21" eb="23">
      <t>シンコク</t>
    </rPh>
    <rPh sb="23" eb="25">
      <t>ノウフ</t>
    </rPh>
    <phoneticPr fontId="2"/>
  </si>
  <si>
    <t>特別管理産業廃棄物（収集・運搬）</t>
    <rPh sb="0" eb="2">
      <t>トクベツ</t>
    </rPh>
    <rPh sb="2" eb="4">
      <t>カンリ</t>
    </rPh>
    <rPh sb="4" eb="6">
      <t>サンギョウ</t>
    </rPh>
    <rPh sb="6" eb="9">
      <t>ハイキブツ</t>
    </rPh>
    <rPh sb="10" eb="12">
      <t>シュウシュウ</t>
    </rPh>
    <rPh sb="13" eb="15">
      <t>ウンパン</t>
    </rPh>
    <phoneticPr fontId="2"/>
  </si>
  <si>
    <r>
      <t>許認可・有資格者数調書</t>
    </r>
    <r>
      <rPr>
        <sz val="11"/>
        <color auto="1"/>
        <rFont val="ＭＳ Ｐ明朝"/>
      </rPr>
      <t>　</t>
    </r>
    <r>
      <rPr>
        <sz val="10"/>
        <color auto="1"/>
        <rFont val="ＭＳ Ｐ明朝"/>
      </rPr>
      <t>（様式７）</t>
    </r>
    <rPh sb="0" eb="3">
      <t>キョニンカ</t>
    </rPh>
    <rPh sb="4" eb="5">
      <t>ユウ</t>
    </rPh>
    <rPh sb="5" eb="7">
      <t>シカク</t>
    </rPh>
    <rPh sb="7" eb="8">
      <t>シャ</t>
    </rPh>
    <rPh sb="8" eb="9">
      <t>スウ</t>
    </rPh>
    <rPh sb="9" eb="10">
      <t>チョウ</t>
    </rPh>
    <phoneticPr fontId="2"/>
  </si>
  <si>
    <t>様式　６-1　（物品）</t>
    <rPh sb="0" eb="2">
      <t>ヨウシキ</t>
    </rPh>
    <rPh sb="8" eb="10">
      <t>ブッピン</t>
    </rPh>
    <phoneticPr fontId="2"/>
  </si>
  <si>
    <t>様式　６-２　（修繕等）</t>
    <rPh sb="0" eb="2">
      <t>ヨウシキ</t>
    </rPh>
    <rPh sb="8" eb="10">
      <t>シュウゼン</t>
    </rPh>
    <rPh sb="10" eb="11">
      <t>トウ</t>
    </rPh>
    <phoneticPr fontId="2"/>
  </si>
  <si>
    <t>様式　６-３　（業務委託・役務）</t>
    <rPh sb="0" eb="2">
      <t>ヨウシキ</t>
    </rPh>
    <rPh sb="8" eb="10">
      <t>ギョウム</t>
    </rPh>
    <rPh sb="10" eb="12">
      <t>イタク</t>
    </rPh>
    <rPh sb="13" eb="15">
      <t>エキム</t>
    </rPh>
    <phoneticPr fontId="2"/>
  </si>
  <si>
    <t>様式　７</t>
  </si>
  <si>
    <t>　　契約種目一覧表（物品の売買・製造）</t>
    <rPh sb="2" eb="4">
      <t>ケイヤク</t>
    </rPh>
    <rPh sb="4" eb="6">
      <t>シュモク</t>
    </rPh>
    <rPh sb="6" eb="8">
      <t>イチラン</t>
    </rPh>
    <rPh sb="8" eb="9">
      <t>ヒョウ</t>
    </rPh>
    <rPh sb="10" eb="12">
      <t>ブッピン</t>
    </rPh>
    <rPh sb="13" eb="15">
      <t>バイバイ</t>
    </rPh>
    <rPh sb="16" eb="18">
      <t>セイゾウ</t>
    </rPh>
    <phoneticPr fontId="2"/>
  </si>
  <si>
    <t>給食用器材</t>
    <rPh sb="0" eb="3">
      <t>キュウショクヨウ</t>
    </rPh>
    <rPh sb="3" eb="5">
      <t>キザイ</t>
    </rPh>
    <phoneticPr fontId="2"/>
  </si>
  <si>
    <t>消防用衣類・靴</t>
    <rPh sb="0" eb="3">
      <t>ショウボウヨウ</t>
    </rPh>
    <rPh sb="3" eb="5">
      <t>イルイ</t>
    </rPh>
    <rPh sb="6" eb="7">
      <t>クツ</t>
    </rPh>
    <phoneticPr fontId="2"/>
  </si>
  <si>
    <t>指定ごみ袋［作製］</t>
    <rPh sb="0" eb="2">
      <t>シテイ</t>
    </rPh>
    <rPh sb="4" eb="5">
      <t>フクロ</t>
    </rPh>
    <rPh sb="6" eb="8">
      <t>サクセイ</t>
    </rPh>
    <phoneticPr fontId="2"/>
  </si>
  <si>
    <t>消防用衣類・靴</t>
    <rPh sb="0" eb="2">
      <t>ショウボウ</t>
    </rPh>
    <rPh sb="2" eb="3">
      <t>ヨウ</t>
    </rPh>
    <rPh sb="3" eb="5">
      <t>イルイ</t>
    </rPh>
    <rPh sb="6" eb="7">
      <t>クツ</t>
    </rPh>
    <phoneticPr fontId="2"/>
  </si>
  <si>
    <t>玄関敷マット、清掃用モップ</t>
    <rPh sb="0" eb="2">
      <t>ゲンカン</t>
    </rPh>
    <rPh sb="2" eb="3">
      <t>シ</t>
    </rPh>
    <rPh sb="7" eb="10">
      <t>セイソウヨウ</t>
    </rPh>
    <phoneticPr fontId="2"/>
  </si>
  <si>
    <t>美術・工芸材料用品</t>
  </si>
  <si>
    <t>給食用器材</t>
    <rPh sb="0" eb="2">
      <t>キュウショク</t>
    </rPh>
    <rPh sb="2" eb="3">
      <t>ヨウ</t>
    </rPh>
    <rPh sb="3" eb="5">
      <t>キザイ</t>
    </rPh>
    <phoneticPr fontId="2"/>
  </si>
  <si>
    <t>建具・装飾</t>
    <rPh sb="0" eb="2">
      <t>タテグ</t>
    </rPh>
    <rPh sb="3" eb="5">
      <t>ソウショク</t>
    </rPh>
    <phoneticPr fontId="2"/>
  </si>
  <si>
    <t>圧着紙印刷</t>
    <rPh sb="0" eb="2">
      <t>アッチャク</t>
    </rPh>
    <rPh sb="2" eb="3">
      <t>カミ</t>
    </rPh>
    <rPh sb="3" eb="5">
      <t>インサツ</t>
    </rPh>
    <phoneticPr fontId="2"/>
  </si>
  <si>
    <t>圧着紙印刷</t>
    <rPh sb="0" eb="2">
      <t>アッチャク</t>
    </rPh>
    <rPh sb="2" eb="3">
      <t>シ</t>
    </rPh>
    <rPh sb="3" eb="5">
      <t>インサツ</t>
    </rPh>
    <phoneticPr fontId="2"/>
  </si>
  <si>
    <r>
      <t>委任状　</t>
    </r>
    <r>
      <rPr>
        <sz val="10"/>
        <color auto="1"/>
        <rFont val="ＭＳ Ｐ明朝"/>
      </rPr>
      <t>（様式３）</t>
    </r>
  </si>
  <si>
    <t>砂、砂利、砕石、レンガ、濾過砂</t>
    <rPh sb="0" eb="1">
      <t>スナ</t>
    </rPh>
    <rPh sb="2" eb="4">
      <t>ジャリ</t>
    </rPh>
    <rPh sb="5" eb="7">
      <t>サイセキ</t>
    </rPh>
    <rPh sb="12" eb="14">
      <t>ロカ</t>
    </rPh>
    <rPh sb="14" eb="15">
      <t>スナ</t>
    </rPh>
    <phoneticPr fontId="2"/>
  </si>
  <si>
    <t>※法人で委任がある場合のみ必要</t>
  </si>
  <si>
    <r>
      <t xml:space="preserve">△
</t>
    </r>
    <r>
      <rPr>
        <sz val="8"/>
        <color auto="1"/>
        <rFont val="ＭＳ Ｐ明朝"/>
      </rPr>
      <t>ファイル
添付</t>
    </r>
  </si>
  <si>
    <r>
      <t xml:space="preserve">○
</t>
    </r>
    <r>
      <rPr>
        <sz val="8"/>
        <color auto="1"/>
        <rFont val="ＭＳ Ｐ明朝"/>
      </rPr>
      <t>ファイル
添付</t>
    </r>
  </si>
  <si>
    <t>３.広島県内（東広島市・三原市）に本店又は支店・営業所等を有している。</t>
    <rPh sb="7" eb="11">
      <t>ヒガシヒロシマシ</t>
    </rPh>
    <rPh sb="12" eb="14">
      <t>ミハラ</t>
    </rPh>
    <phoneticPr fontId="2"/>
  </si>
  <si>
    <t>○
ファイル
添付</t>
    <rPh sb="7" eb="9">
      <t>テンプ</t>
    </rPh>
    <phoneticPr fontId="2"/>
  </si>
  <si>
    <t>試薬、測定専用試薬</t>
    <rPh sb="0" eb="2">
      <t>シヤク</t>
    </rPh>
    <rPh sb="3" eb="5">
      <t>ソクテイ</t>
    </rPh>
    <rPh sb="5" eb="7">
      <t>センヨウ</t>
    </rPh>
    <rPh sb="7" eb="9">
      <t>シヤク</t>
    </rPh>
    <phoneticPr fontId="2"/>
  </si>
  <si>
    <t>○
ファイル
添付</t>
  </si>
  <si>
    <t>金額　（単位：千円）　千円未満切り捨て</t>
    <rPh sb="0" eb="2">
      <t>キンガク</t>
    </rPh>
    <rPh sb="4" eb="6">
      <t>タンイ</t>
    </rPh>
    <rPh sb="7" eb="9">
      <t>センエン</t>
    </rPh>
    <rPh sb="11" eb="16">
      <t>センエンミマンキ</t>
    </rPh>
    <rPh sb="17" eb="18">
      <t>ス</t>
    </rPh>
    <phoneticPr fontId="2"/>
  </si>
  <si>
    <t>金額　（単位：千円）　千円未満切り捨て</t>
    <rPh sb="0" eb="2">
      <t>キンガク</t>
    </rPh>
    <rPh sb="4" eb="6">
      <t>タンイ</t>
    </rPh>
    <rPh sb="7" eb="9">
      <t>センエン</t>
    </rPh>
    <phoneticPr fontId="2"/>
  </si>
  <si>
    <t>カタログ７</t>
  </si>
  <si>
    <t>契　約　実　績　調　書</t>
  </si>
  <si>
    <t>家庭用品</t>
    <rPh sb="0" eb="4">
      <t>カテイヨウヒン</t>
    </rPh>
    <phoneticPr fontId="2"/>
  </si>
  <si>
    <r>
      <t xml:space="preserve">〇
</t>
    </r>
    <r>
      <rPr>
        <sz val="8"/>
        <color auto="1"/>
        <rFont val="ＭＳ Ｐ明朝"/>
      </rPr>
      <t>ファイル
添付</t>
    </r>
  </si>
  <si>
    <t>※電子申請の場合も書面で提出</t>
    <rPh sb="1" eb="5">
      <t>デンシシンセイ</t>
    </rPh>
    <rPh sb="6" eb="8">
      <t>バアイ</t>
    </rPh>
    <rPh sb="9" eb="11">
      <t>ショメン</t>
    </rPh>
    <rPh sb="12" eb="14">
      <t>テイシュツ</t>
    </rPh>
    <phoneticPr fontId="2"/>
  </si>
  <si>
    <t>様式　９</t>
  </si>
  <si>
    <t>取扱カタログ一覧</t>
    <rPh sb="0" eb="2">
      <t>トリアツカイ</t>
    </rPh>
    <rPh sb="6" eb="8">
      <t>イチラン</t>
    </rPh>
    <phoneticPr fontId="2"/>
  </si>
  <si>
    <t>＊  取り扱っているカタログ名を記入してください。</t>
    <rPh sb="3" eb="4">
      <t>ト</t>
    </rPh>
    <rPh sb="5" eb="6">
      <t>アツカ</t>
    </rPh>
    <rPh sb="14" eb="15">
      <t>ナ</t>
    </rPh>
    <phoneticPr fontId="2"/>
  </si>
  <si>
    <t>カタログ名</t>
    <rPh sb="4" eb="5">
      <t>ナ</t>
    </rPh>
    <phoneticPr fontId="2"/>
  </si>
  <si>
    <t>２.竹原市内に支店・営業所等を有している。</t>
    <rPh sb="2" eb="6">
      <t>タケハラシナイ</t>
    </rPh>
    <rPh sb="7" eb="9">
      <t>シテン</t>
    </rPh>
    <rPh sb="10" eb="13">
      <t>エイギョウショ</t>
    </rPh>
    <rPh sb="13" eb="14">
      <t>トウ</t>
    </rPh>
    <rPh sb="15" eb="16">
      <t>ユウ</t>
    </rPh>
    <phoneticPr fontId="2"/>
  </si>
  <si>
    <t>カタログ１</t>
  </si>
  <si>
    <t>カタログ２</t>
  </si>
  <si>
    <t>カタログ４０</t>
  </si>
  <si>
    <t>研修会、講習会等の講師・指導員の派遣</t>
    <rPh sb="0" eb="3">
      <t>ケンシュウカイ</t>
    </rPh>
    <rPh sb="4" eb="7">
      <t>コウシュウカイ</t>
    </rPh>
    <rPh sb="7" eb="8">
      <t>トウ</t>
    </rPh>
    <rPh sb="9" eb="11">
      <t>コウシ</t>
    </rPh>
    <rPh sb="12" eb="15">
      <t>シドウイン</t>
    </rPh>
    <rPh sb="16" eb="18">
      <t>ハケン</t>
    </rPh>
    <phoneticPr fontId="2"/>
  </si>
  <si>
    <t>カタログ４</t>
  </si>
  <si>
    <t>カタログ１０</t>
  </si>
  <si>
    <t>カタログ１２</t>
  </si>
  <si>
    <t>カタログ１４</t>
  </si>
  <si>
    <t>カタログ１５</t>
  </si>
  <si>
    <t>カタログ１６</t>
  </si>
  <si>
    <t>カタログ１７</t>
  </si>
  <si>
    <t>カタログ２０</t>
  </si>
  <si>
    <t>カタログ２２</t>
  </si>
  <si>
    <t>カタログ２３</t>
  </si>
  <si>
    <t>カタログ２５</t>
  </si>
  <si>
    <t>カタログ３０</t>
  </si>
  <si>
    <t>カタログ３１</t>
  </si>
  <si>
    <t>イノシシ・シカ等の捕獲用囲いワナ、箱ワナ</t>
    <rPh sb="7" eb="8">
      <t>トウ</t>
    </rPh>
    <rPh sb="9" eb="11">
      <t>ホカク</t>
    </rPh>
    <rPh sb="11" eb="12">
      <t>ヨウ</t>
    </rPh>
    <rPh sb="12" eb="13">
      <t>カコ</t>
    </rPh>
    <rPh sb="17" eb="18">
      <t>ハコ</t>
    </rPh>
    <phoneticPr fontId="2"/>
  </si>
  <si>
    <t>カタログ３２</t>
  </si>
  <si>
    <t>カタログ３３</t>
  </si>
  <si>
    <t>カタログ３６</t>
  </si>
  <si>
    <t>カタログ３８</t>
  </si>
  <si>
    <r>
      <t>納税に関する同意書</t>
    </r>
    <r>
      <rPr>
        <sz val="10"/>
        <color theme="1"/>
        <rFont val="ＭＳ Ｐ明朝"/>
      </rPr>
      <t>（様式５）</t>
    </r>
    <rPh sb="0" eb="2">
      <t>ノウゼイ</t>
    </rPh>
    <rPh sb="3" eb="4">
      <t>カン</t>
    </rPh>
    <rPh sb="6" eb="9">
      <t>ドウイショ</t>
    </rPh>
    <rPh sb="10" eb="12">
      <t>ヨウシキ</t>
    </rPh>
    <phoneticPr fontId="2"/>
  </si>
  <si>
    <t>建具、畳</t>
    <rPh sb="0" eb="2">
      <t>タテグ</t>
    </rPh>
    <rPh sb="3" eb="4">
      <t>タタミ</t>
    </rPh>
    <phoneticPr fontId="2"/>
  </si>
  <si>
    <r>
      <t>４.広島県内（竹原市</t>
    </r>
    <r>
      <rPr>
        <sz val="8"/>
        <color auto="1"/>
        <rFont val="ＭＳ Ｐ明朝"/>
      </rPr>
      <t>・</t>
    </r>
    <r>
      <rPr>
        <sz val="11"/>
        <color auto="1"/>
        <rFont val="ＭＳ Ｐ明朝"/>
      </rPr>
      <t>東広島市</t>
    </r>
    <r>
      <rPr>
        <sz val="8"/>
        <color auto="1"/>
        <rFont val="ＭＳ Ｐ明朝"/>
      </rPr>
      <t>・</t>
    </r>
    <r>
      <rPr>
        <sz val="11"/>
        <color auto="1"/>
        <rFont val="ＭＳ Ｐ明朝"/>
      </rPr>
      <t>三原市以外）に本店又は支店・営業所等を有している。</t>
    </r>
    <rPh sb="2" eb="4">
      <t>ヒロシマ</t>
    </rPh>
    <rPh sb="4" eb="6">
      <t>ケンナイ</t>
    </rPh>
    <rPh sb="7" eb="10">
      <t>タケハラシ</t>
    </rPh>
    <rPh sb="19" eb="21">
      <t>イガイ</t>
    </rPh>
    <rPh sb="23" eb="25">
      <t>ホンテン</t>
    </rPh>
    <rPh sb="25" eb="26">
      <t>マタ</t>
    </rPh>
    <rPh sb="27" eb="29">
      <t>シテン</t>
    </rPh>
    <rPh sb="30" eb="33">
      <t>エイギョウショ</t>
    </rPh>
    <rPh sb="33" eb="34">
      <t>トウ</t>
    </rPh>
    <rPh sb="35" eb="36">
      <t>ユウ</t>
    </rPh>
    <phoneticPr fontId="2"/>
  </si>
  <si>
    <t>５.広島県内に本店又は支店・営業所等を有していない。</t>
    <rPh sb="2" eb="4">
      <t>ヒロシマ</t>
    </rPh>
    <rPh sb="4" eb="6">
      <t>ケンナイ</t>
    </rPh>
    <rPh sb="7" eb="9">
      <t>ホンテン</t>
    </rPh>
    <rPh sb="9" eb="10">
      <t>マタ</t>
    </rPh>
    <rPh sb="11" eb="13">
      <t>シテン</t>
    </rPh>
    <rPh sb="14" eb="17">
      <t>エイギョウショ</t>
    </rPh>
    <rPh sb="17" eb="18">
      <t>トウ</t>
    </rPh>
    <rPh sb="19" eb="20">
      <t>ユウ</t>
    </rPh>
    <phoneticPr fontId="2"/>
  </si>
  <si>
    <t>（代表者印又は個人印）　　　　　　　</t>
  </si>
  <si>
    <t>（法人印）</t>
  </si>
  <si>
    <t>→入札・見積・請求に使用する印</t>
    <rPh sb="1" eb="3">
      <t>ニュウサツ</t>
    </rPh>
    <rPh sb="4" eb="6">
      <t>ミツモリ</t>
    </rPh>
    <rPh sb="7" eb="9">
      <t>セイキュウ</t>
    </rPh>
    <rPh sb="10" eb="12">
      <t>シヨウ</t>
    </rPh>
    <rPh sb="14" eb="15">
      <t>イン</t>
    </rPh>
    <phoneticPr fontId="2"/>
  </si>
  <si>
    <t>２　使用印鑑届（必ず押印してください）</t>
    <rPh sb="8" eb="9">
      <t>カナラ</t>
    </rPh>
    <rPh sb="10" eb="12">
      <t>オウイン</t>
    </rPh>
    <phoneticPr fontId="2"/>
  </si>
  <si>
    <t>→委任された支店・営業所等を記載（様式１の｢１｣と同じ）</t>
    <rPh sb="14" eb="16">
      <t>キサイ</t>
    </rPh>
    <phoneticPr fontId="2"/>
  </si>
  <si>
    <t>紙申請</t>
    <rPh sb="0" eb="1">
      <t>カミ</t>
    </rPh>
    <rPh sb="1" eb="3">
      <t>シンセイ</t>
    </rPh>
    <phoneticPr fontId="2"/>
  </si>
  <si>
    <r>
      <t xml:space="preserve">△
</t>
    </r>
    <r>
      <rPr>
        <sz val="8"/>
        <color auto="1"/>
        <rFont val="ＭＳ Ｐ明朝"/>
      </rPr>
      <t>書面で提出</t>
    </r>
    <rPh sb="2" eb="4">
      <t>ショメン</t>
    </rPh>
    <rPh sb="5" eb="7">
      <t>テイシュツ</t>
    </rPh>
    <phoneticPr fontId="2"/>
  </si>
  <si>
    <t>→様式６でチェックした希望品目に係る実績について記入</t>
    <rPh sb="1" eb="3">
      <t>ヨウシキ</t>
    </rPh>
    <rPh sb="11" eb="13">
      <t>キボウ</t>
    </rPh>
    <rPh sb="13" eb="15">
      <t>ヒンモク</t>
    </rPh>
    <rPh sb="16" eb="17">
      <t>カカ</t>
    </rPh>
    <rPh sb="18" eb="20">
      <t>ジッセキ</t>
    </rPh>
    <rPh sb="24" eb="26">
      <t>キニュウ</t>
    </rPh>
    <phoneticPr fontId="2"/>
  </si>
  <si>
    <t>→様式１の使用印鑑と同じ印</t>
    <rPh sb="5" eb="9">
      <t>シヨウインカン</t>
    </rPh>
    <rPh sb="12" eb="13">
      <t>イン</t>
    </rPh>
    <phoneticPr fontId="2"/>
  </si>
  <si>
    <t>○は必ず提出、△は
該当の場合</t>
    <rPh sb="4" eb="6">
      <t>テイシュツ</t>
    </rPh>
    <phoneticPr fontId="2"/>
  </si>
  <si>
    <t>契約種目一覧表　（様式６－１、６－２、６－３）</t>
    <rPh sb="0" eb="2">
      <t>ケイヤク</t>
    </rPh>
    <rPh sb="2" eb="4">
      <t>シュモク</t>
    </rPh>
    <rPh sb="4" eb="6">
      <t>イチラン</t>
    </rPh>
    <rPh sb="6" eb="7">
      <t>ヒョウ</t>
    </rPh>
    <phoneticPr fontId="2"/>
  </si>
  <si>
    <t>※法人…貸借対照表、損益計算書、株主資本等変動計算書</t>
  </si>
  <si>
    <t>送配電設備、構内電気設備、照明設備等</t>
    <rPh sb="0" eb="1">
      <t>ソウ</t>
    </rPh>
    <rPh sb="1" eb="3">
      <t>ハイデン</t>
    </rPh>
    <rPh sb="3" eb="5">
      <t>セツビ</t>
    </rPh>
    <rPh sb="6" eb="8">
      <t>コウナイ</t>
    </rPh>
    <rPh sb="8" eb="10">
      <t>デンキ</t>
    </rPh>
    <rPh sb="10" eb="12">
      <t>セツビ</t>
    </rPh>
    <rPh sb="13" eb="15">
      <t>ショウメイ</t>
    </rPh>
    <rPh sb="15" eb="17">
      <t>セツビ</t>
    </rPh>
    <rPh sb="17" eb="18">
      <t>ナド</t>
    </rPh>
    <phoneticPr fontId="2"/>
  </si>
  <si>
    <t>　支店・営業所等を記入する場合は、委任状（様式３）必要</t>
    <rPh sb="1" eb="3">
      <t>シテン</t>
    </rPh>
    <rPh sb="4" eb="7">
      <t>エイギョウショ</t>
    </rPh>
    <rPh sb="7" eb="8">
      <t>トウ</t>
    </rPh>
    <rPh sb="9" eb="11">
      <t>キニュウ</t>
    </rPh>
    <rPh sb="13" eb="15">
      <t>バアイ</t>
    </rPh>
    <rPh sb="17" eb="20">
      <t>イニンジョウ</t>
    </rPh>
    <rPh sb="21" eb="23">
      <t>ヨウシキ</t>
    </rPh>
    <rPh sb="25" eb="27">
      <t>ヒツヨウ</t>
    </rPh>
    <phoneticPr fontId="2"/>
  </si>
  <si>
    <t>→個人で、肩書に「代表者」がつく場合</t>
    <rPh sb="1" eb="3">
      <t>コジン</t>
    </rPh>
    <rPh sb="5" eb="7">
      <t>カタガ</t>
    </rPh>
    <rPh sb="9" eb="12">
      <t>ダイヒョウシャ</t>
    </rPh>
    <rPh sb="16" eb="18">
      <t>バアイ</t>
    </rPh>
    <phoneticPr fontId="2"/>
  </si>
  <si>
    <t>ダイオキシン、ばい煙、悪臭、騒音、アスベスト</t>
    <rPh sb="11" eb="13">
      <t>アクシュウ</t>
    </rPh>
    <rPh sb="14" eb="16">
      <t>ソウオン</t>
    </rPh>
    <phoneticPr fontId="2"/>
  </si>
  <si>
    <t>　次の各事項について、太枠内を記入してください。</t>
    <rPh sb="1" eb="2">
      <t>ツギ</t>
    </rPh>
    <rPh sb="3" eb="4">
      <t>カク</t>
    </rPh>
    <rPh sb="4" eb="6">
      <t>ジコウ</t>
    </rPh>
    <rPh sb="11" eb="13">
      <t>フトワク</t>
    </rPh>
    <rPh sb="13" eb="14">
      <t>ナイ</t>
    </rPh>
    <rPh sb="15" eb="17">
      <t>キニュウ</t>
    </rPh>
    <phoneticPr fontId="2"/>
  </si>
  <si>
    <t>・障害者の雇用義務のある事業者で雇用割合が2.3％以上ある又は、雇用義務のない事業者で1名以上の雇用がある。</t>
    <rPh sb="1" eb="4">
      <t>ショウガイシャ</t>
    </rPh>
    <rPh sb="5" eb="7">
      <t>コヨウ</t>
    </rPh>
    <rPh sb="7" eb="9">
      <t>ギム</t>
    </rPh>
    <rPh sb="12" eb="15">
      <t>ジギョウシャ</t>
    </rPh>
    <rPh sb="16" eb="18">
      <t>コヨウ</t>
    </rPh>
    <rPh sb="18" eb="20">
      <t>ワリアイ</t>
    </rPh>
    <rPh sb="25" eb="27">
      <t>イジョウ</t>
    </rPh>
    <rPh sb="29" eb="30">
      <t>マタ</t>
    </rPh>
    <rPh sb="32" eb="34">
      <t>コヨウ</t>
    </rPh>
    <rPh sb="34" eb="36">
      <t>ギム</t>
    </rPh>
    <rPh sb="39" eb="42">
      <t>ジギョウシャ</t>
    </rPh>
    <rPh sb="44" eb="45">
      <t>メイ</t>
    </rPh>
    <rPh sb="45" eb="47">
      <t>イジョウ</t>
    </rPh>
    <rPh sb="48" eb="50">
      <t>コヨウ</t>
    </rPh>
    <phoneticPr fontId="2"/>
  </si>
  <si>
    <t>　有限会社から株式会社への組織変更、相続、合併等が行われた場合で、事業内容の同一性が認められる場合には、その前の事業者の創業・設立日を記入することができます。この場合は、その内容が確認できる書類（閉鎖登記簿謄本等）を添付してください。</t>
    <rPh sb="1" eb="3">
      <t>ユウゲン</t>
    </rPh>
    <rPh sb="3" eb="5">
      <t>カイシャ</t>
    </rPh>
    <rPh sb="7" eb="9">
      <t>カブシキ</t>
    </rPh>
    <rPh sb="9" eb="11">
      <t>カイシャ</t>
    </rPh>
    <rPh sb="13" eb="15">
      <t>ソシキ</t>
    </rPh>
    <rPh sb="15" eb="17">
      <t>ヘンコウ</t>
    </rPh>
    <rPh sb="18" eb="20">
      <t>ソウゾク</t>
    </rPh>
    <rPh sb="21" eb="23">
      <t>ガッペイ</t>
    </rPh>
    <rPh sb="23" eb="24">
      <t>トウ</t>
    </rPh>
    <rPh sb="25" eb="26">
      <t>オコナ</t>
    </rPh>
    <rPh sb="29" eb="31">
      <t>バアイ</t>
    </rPh>
    <rPh sb="33" eb="35">
      <t>ジギョウ</t>
    </rPh>
    <rPh sb="35" eb="37">
      <t>ナイヨウ</t>
    </rPh>
    <rPh sb="38" eb="40">
      <t>ドウイツ</t>
    </rPh>
    <rPh sb="40" eb="41">
      <t>セイ</t>
    </rPh>
    <rPh sb="42" eb="43">
      <t>ミト</t>
    </rPh>
    <rPh sb="47" eb="49">
      <t>バアイ</t>
    </rPh>
    <rPh sb="54" eb="55">
      <t>マエ</t>
    </rPh>
    <rPh sb="56" eb="59">
      <t>ジギョウシャ</t>
    </rPh>
    <rPh sb="60" eb="62">
      <t>ソウギョウ</t>
    </rPh>
    <rPh sb="63" eb="65">
      <t>セツリツ</t>
    </rPh>
    <rPh sb="65" eb="66">
      <t>ニチ</t>
    </rPh>
    <rPh sb="67" eb="69">
      <t>キニュウ</t>
    </rPh>
    <rPh sb="81" eb="83">
      <t>バアイ</t>
    </rPh>
    <rPh sb="87" eb="89">
      <t>ナイヨウ</t>
    </rPh>
    <rPh sb="90" eb="92">
      <t>カクニン</t>
    </rPh>
    <rPh sb="95" eb="97">
      <t>ショルイ</t>
    </rPh>
    <rPh sb="98" eb="100">
      <t>ヘイサ</t>
    </rPh>
    <rPh sb="100" eb="103">
      <t>トウキボ</t>
    </rPh>
    <rPh sb="103" eb="105">
      <t>トウホン</t>
    </rPh>
    <rPh sb="105" eb="106">
      <t>トウ</t>
    </rPh>
    <rPh sb="108" eb="110">
      <t>テンプ</t>
    </rPh>
    <phoneticPr fontId="2"/>
  </si>
  <si>
    <t>１　暴力団等を排除する措置について
　　自己又は自己の役員等は、次の各号のいずれにも該当しません。また、竹原市が必要
　とする場合には、広島県警察本部に照会することを承諾します。
　(1)　役員等（個人の場合はその者を、法人の場合には役員又はその支店若しくは営業
　　 所（常時業務の委託契約を締結する事務所をいう。）を代表する者をいう。以下同
　　 じ。）が、集団的に、又は常習的に暴力的不法行為を行うおそれのある組織（以下
　　 「暴力団」という。）の関係者（以下「暴力団関係者」という。）である者
　(2)　役員等が、暴力団、暴力団関係者、暴力団関係者が経営若しくは運営に実質的に
　　 関与していると認められる法人若しくは組合等又は暴力団若しくは暴力団関係者と 
     非難されるべき関係を有していると認められる法人若しくは組合等を利用している
     者        
　(3)　役員等が、暴力団、暴力団関係者又は暴力団関係者が経営若しくは運営に実質的
　　 に関与していると認められる法人若しくは組合等に対して、資金等を供給し、又は
     便宜を供与するなど積極的に暴力団の維持運営に協力し、又は関与している者
  (4)　前３号のほか、役員等が、暴力団又は暴力団関係者と社会的に非難されるべき関
     係を有している者        
　(5)　経営に暴力団関係者の実質的な関与がある者
※　上記に違反した場合、既存の契約は解除となり、入札参加資格の認定は取り消されま
　　す。　</t>
  </si>
  <si>
    <t>※主な許認可・登録・届出等については、11頁の許認可等一覧表を参考にしてください。</t>
    <rPh sb="23" eb="26">
      <t>キョニンカ</t>
    </rPh>
    <rPh sb="26" eb="27">
      <t>トウ</t>
    </rPh>
    <rPh sb="27" eb="29">
      <t>イチラン</t>
    </rPh>
    <rPh sb="29" eb="30">
      <t>ヒョウ</t>
    </rPh>
    <phoneticPr fontId="2"/>
  </si>
  <si>
    <t>２．希望する業種に関して、取得している資格等について有資格者数（申請日現在）を記入してください。</t>
  </si>
  <si>
    <t>※契約種目は、物品調達等及び委託役務に係る入札参加資格の認定及び入札参加資格要件となります。
※取扱品目は、契約種目をより詳細に分類したもので、指名競争入札や随意契約における業者選定の参考となる
　 情報になります。</t>
    <rPh sb="1" eb="3">
      <t>ケイヤク</t>
    </rPh>
    <rPh sb="30" eb="31">
      <t>オヨ</t>
    </rPh>
    <rPh sb="48" eb="50">
      <t>トリアツカイ</t>
    </rPh>
    <rPh sb="54" eb="56">
      <t>ケイヤク</t>
    </rPh>
    <phoneticPr fontId="2"/>
  </si>
  <si>
    <t>＊  本様式の記載項目が記入されていれば、自社様式の提出も可とします。</t>
  </si>
  <si>
    <t>※単価契約の場合、契約金額欄は実績額で記入してください。</t>
  </si>
  <si>
    <t>※契約種目は、物品調達等及び委託役務に係る入札参加資格の認定及び入札参加資格要件となります。
※取扱品目は、契約種目をより詳細に分類したもので、指名競争入札や随意契約における業者選定の参考となる情報に
　 なります。</t>
    <rPh sb="1" eb="3">
      <t>ケイヤク</t>
    </rPh>
    <rPh sb="30" eb="31">
      <t>オヨ</t>
    </rPh>
    <rPh sb="48" eb="50">
      <t>トリアツカイ</t>
    </rPh>
    <rPh sb="54" eb="56">
      <t>ケイヤク</t>
    </rPh>
    <phoneticPr fontId="2"/>
  </si>
  <si>
    <t>庁舎、事務所、病院、施設等の清掃（床・ガラス清掃）</t>
    <rPh sb="0" eb="2">
      <t>チョウシャ</t>
    </rPh>
    <rPh sb="3" eb="5">
      <t>ジム</t>
    </rPh>
    <rPh sb="5" eb="6">
      <t>ショ</t>
    </rPh>
    <rPh sb="7" eb="9">
      <t>ビョウイン</t>
    </rPh>
    <rPh sb="10" eb="12">
      <t>シセツ</t>
    </rPh>
    <rPh sb="12" eb="13">
      <t>トウ</t>
    </rPh>
    <rPh sb="14" eb="16">
      <t>セイソウ</t>
    </rPh>
    <rPh sb="17" eb="18">
      <t>ユカ</t>
    </rPh>
    <rPh sb="22" eb="24">
      <t>セイソウ</t>
    </rPh>
    <phoneticPr fontId="2"/>
  </si>
  <si>
    <t xml:space="preserve">
　令和８年度～１１年度物品調達等及び委託役務入札参加資格審査申請につき、申請日から当該資格有効期間内の竹原市税の納付状況について、竹原市（総務部財政課）が調査を行うことに同意します。</t>
    <rPh sb="3" eb="5">
      <t>レイワ</t>
    </rPh>
    <rPh sb="6" eb="8">
      <t>ネンド</t>
    </rPh>
    <rPh sb="11" eb="13">
      <t>ネンド</t>
    </rPh>
    <rPh sb="13" eb="15">
      <t>ブッピン</t>
    </rPh>
    <rPh sb="15" eb="18">
      <t>チョウタツトウ</t>
    </rPh>
    <rPh sb="18" eb="19">
      <t>オヨ</t>
    </rPh>
    <rPh sb="20" eb="22">
      <t>イタク</t>
    </rPh>
    <rPh sb="22" eb="24">
      <t>エキム</t>
    </rPh>
    <rPh sb="24" eb="25">
      <t>ニュウ</t>
    </rPh>
    <rPh sb="25" eb="26">
      <t>サツ</t>
    </rPh>
    <rPh sb="26" eb="28">
      <t>サンカ</t>
    </rPh>
    <rPh sb="28" eb="30">
      <t>シカク</t>
    </rPh>
    <rPh sb="30" eb="32">
      <t>シンサ</t>
    </rPh>
    <rPh sb="32" eb="34">
      <t>シンセイ</t>
    </rPh>
    <rPh sb="38" eb="41">
      <t>シンセイビ</t>
    </rPh>
    <rPh sb="43" eb="45">
      <t>トウガイ</t>
    </rPh>
    <rPh sb="45" eb="47">
      <t>シカク</t>
    </rPh>
    <rPh sb="47" eb="49">
      <t>ユウコウ</t>
    </rPh>
    <rPh sb="49" eb="51">
      <t>キカン</t>
    </rPh>
    <rPh sb="51" eb="52">
      <t>ナイ</t>
    </rPh>
    <rPh sb="53" eb="55">
      <t>タケハラ</t>
    </rPh>
    <rPh sb="55" eb="56">
      <t>シ</t>
    </rPh>
    <rPh sb="56" eb="57">
      <t>ゼイ</t>
    </rPh>
    <rPh sb="58" eb="60">
      <t>ノウフ</t>
    </rPh>
    <rPh sb="60" eb="62">
      <t>ジョウキョウ</t>
    </rPh>
    <rPh sb="67" eb="70">
      <t>タケハラシ</t>
    </rPh>
    <rPh sb="71" eb="73">
      <t>ソウム</t>
    </rPh>
    <rPh sb="73" eb="74">
      <t>ブ</t>
    </rPh>
    <rPh sb="74" eb="77">
      <t>ザイセイカ</t>
    </rPh>
    <rPh sb="79" eb="81">
      <t>チョウサ</t>
    </rPh>
    <rPh sb="82" eb="83">
      <t>オコナ</t>
    </rPh>
    <rPh sb="87" eb="89">
      <t>ドウイ</t>
    </rPh>
    <phoneticPr fontId="2"/>
  </si>
  <si>
    <t>剪定、芝生管理、施設緑化、倒木処理、除草、草刈</t>
    <rPh sb="0" eb="2">
      <t>センテイ</t>
    </rPh>
    <rPh sb="13" eb="15">
      <t>トウボク</t>
    </rPh>
    <rPh sb="15" eb="17">
      <t>ショリ</t>
    </rPh>
    <rPh sb="18" eb="20">
      <t>ジョソウ</t>
    </rPh>
    <rPh sb="21" eb="22">
      <t>クサ</t>
    </rPh>
    <rPh sb="22" eb="23">
      <t>カリ</t>
    </rPh>
    <phoneticPr fontId="2"/>
  </si>
  <si>
    <t>プール施設管理、斎場、ボイラー運転・日常点検</t>
    <rPh sb="15" eb="17">
      <t>ウンテン</t>
    </rPh>
    <rPh sb="18" eb="20">
      <t>ニチジョウ</t>
    </rPh>
    <rPh sb="20" eb="22">
      <t>テンケン</t>
    </rPh>
    <phoneticPr fontId="2"/>
  </si>
  <si>
    <t>事務用品、用紙類、文房具、コピー用紙、バインダー、ファイル、ゴム印、印章、日付印</t>
    <rPh sb="0" eb="3">
      <t>ジムヨウ</t>
    </rPh>
    <rPh sb="3" eb="4">
      <t>ヒン</t>
    </rPh>
    <rPh sb="5" eb="7">
      <t>ヨウシ</t>
    </rPh>
    <rPh sb="7" eb="8">
      <t>ルイ</t>
    </rPh>
    <rPh sb="9" eb="12">
      <t>ブンボウグ</t>
    </rPh>
    <rPh sb="16" eb="18">
      <t>ヨウシ</t>
    </rPh>
    <rPh sb="32" eb="33">
      <t>イン</t>
    </rPh>
    <rPh sb="34" eb="36">
      <t>インショウ</t>
    </rPh>
    <rPh sb="37" eb="39">
      <t>ヒヅケ</t>
    </rPh>
    <rPh sb="39" eb="40">
      <t>イン</t>
    </rPh>
    <phoneticPr fontId="2"/>
  </si>
  <si>
    <t>受電・自家発電設備点検、自家用電気工作物保安管理</t>
    <rPh sb="0" eb="2">
      <t>ジュデン</t>
    </rPh>
    <rPh sb="3" eb="5">
      <t>ジカ</t>
    </rPh>
    <rPh sb="5" eb="7">
      <t>ハツデン</t>
    </rPh>
    <rPh sb="7" eb="9">
      <t>セツビ</t>
    </rPh>
    <rPh sb="9" eb="11">
      <t>テンケン</t>
    </rPh>
    <rPh sb="12" eb="14">
      <t>ジカ</t>
    </rPh>
    <rPh sb="14" eb="15">
      <t>ヨウ</t>
    </rPh>
    <rPh sb="15" eb="17">
      <t>デンキ</t>
    </rPh>
    <rPh sb="17" eb="20">
      <t>コウサクブツ</t>
    </rPh>
    <rPh sb="20" eb="22">
      <t>ホアン</t>
    </rPh>
    <rPh sb="22" eb="24">
      <t>カンリ</t>
    </rPh>
    <phoneticPr fontId="2"/>
  </si>
  <si>
    <t>空調・厨房ダクト設備、冷暖房の保守点検</t>
    <rPh sb="0" eb="2">
      <t>クウチョウ</t>
    </rPh>
    <rPh sb="3" eb="5">
      <t>チュウボウ</t>
    </rPh>
    <rPh sb="8" eb="10">
      <t>セツビ</t>
    </rPh>
    <rPh sb="11" eb="14">
      <t>レイダンボウ</t>
    </rPh>
    <rPh sb="15" eb="17">
      <t>ホシュ</t>
    </rPh>
    <rPh sb="17" eb="19">
      <t>テンケン</t>
    </rPh>
    <phoneticPr fontId="2"/>
  </si>
  <si>
    <t>地下タンク、オイルタンクの点検清掃</t>
    <rPh sb="0" eb="2">
      <t>チカ</t>
    </rPh>
    <rPh sb="13" eb="15">
      <t>テンケン</t>
    </rPh>
    <rPh sb="15" eb="17">
      <t>セイソウ</t>
    </rPh>
    <phoneticPr fontId="2"/>
  </si>
  <si>
    <t>遊具の保守点検、診断</t>
    <rPh sb="0" eb="2">
      <t>ユウグ</t>
    </rPh>
    <rPh sb="3" eb="5">
      <t>ホシュ</t>
    </rPh>
    <rPh sb="5" eb="7">
      <t>テンケン</t>
    </rPh>
    <rPh sb="8" eb="10">
      <t>シンダン</t>
    </rPh>
    <phoneticPr fontId="2"/>
  </si>
  <si>
    <t>監視、宿日直、パトロール、イベント警備、プール監視、交通誘導警備等</t>
    <rPh sb="0" eb="2">
      <t>カンシ</t>
    </rPh>
    <rPh sb="3" eb="4">
      <t>シュク</t>
    </rPh>
    <rPh sb="4" eb="6">
      <t>ニッチョク</t>
    </rPh>
    <rPh sb="17" eb="19">
      <t>ケイビ</t>
    </rPh>
    <rPh sb="23" eb="25">
      <t>カンシ</t>
    </rPh>
    <rPh sb="26" eb="28">
      <t>コウツウ</t>
    </rPh>
    <rPh sb="28" eb="30">
      <t>ユウドウ</t>
    </rPh>
    <rPh sb="30" eb="32">
      <t>ケイビ</t>
    </rPh>
    <rPh sb="32" eb="33">
      <t>ナド</t>
    </rPh>
    <phoneticPr fontId="2"/>
  </si>
  <si>
    <t>基本計画、総合計画、産業政策、福祉政策</t>
    <rPh sb="0" eb="2">
      <t>キホン</t>
    </rPh>
    <rPh sb="2" eb="4">
      <t>ケイカク</t>
    </rPh>
    <rPh sb="5" eb="7">
      <t>ソウゴウ</t>
    </rPh>
    <rPh sb="7" eb="9">
      <t>ケイカク</t>
    </rPh>
    <rPh sb="10" eb="12">
      <t>サンギョウ</t>
    </rPh>
    <rPh sb="12" eb="14">
      <t>セイサク</t>
    </rPh>
    <rPh sb="15" eb="17">
      <t>フクシ</t>
    </rPh>
    <rPh sb="17" eb="19">
      <t>セイサク</t>
    </rPh>
    <phoneticPr fontId="2"/>
  </si>
  <si>
    <t>水道管等の漏水調査、下水道カメラ調査</t>
    <rPh sb="0" eb="2">
      <t>スイドウ</t>
    </rPh>
    <rPh sb="2" eb="3">
      <t>カン</t>
    </rPh>
    <rPh sb="3" eb="4">
      <t>トウ</t>
    </rPh>
    <rPh sb="5" eb="7">
      <t>ロウスイ</t>
    </rPh>
    <rPh sb="7" eb="9">
      <t>チョウサ</t>
    </rPh>
    <rPh sb="10" eb="13">
      <t>ゲスイドウ</t>
    </rPh>
    <rPh sb="16" eb="18">
      <t>チョウサ</t>
    </rPh>
    <phoneticPr fontId="2"/>
  </si>
  <si>
    <t>食品の成分分析、アレルギー物質検査</t>
    <rPh sb="0" eb="2">
      <t>ショクヒン</t>
    </rPh>
    <rPh sb="3" eb="5">
      <t>セイブン</t>
    </rPh>
    <rPh sb="5" eb="7">
      <t>ブンセキ</t>
    </rPh>
    <rPh sb="13" eb="15">
      <t>ブッシツ</t>
    </rPh>
    <rPh sb="15" eb="17">
      <t>ケンサ</t>
    </rPh>
    <phoneticPr fontId="2"/>
  </si>
  <si>
    <t>会場設営、展示作業、イベント等の運営、音響・照明機器操作等</t>
    <rPh sb="0" eb="2">
      <t>カイジョウ</t>
    </rPh>
    <rPh sb="2" eb="4">
      <t>セツエイ</t>
    </rPh>
    <rPh sb="5" eb="7">
      <t>テンジ</t>
    </rPh>
    <rPh sb="7" eb="9">
      <t>サギョウ</t>
    </rPh>
    <rPh sb="14" eb="15">
      <t>トウ</t>
    </rPh>
    <rPh sb="16" eb="18">
      <t>ウンエイ</t>
    </rPh>
    <rPh sb="19" eb="21">
      <t>オンキョウ</t>
    </rPh>
    <rPh sb="22" eb="24">
      <t>ショウメイ</t>
    </rPh>
    <rPh sb="24" eb="26">
      <t>キキ</t>
    </rPh>
    <rPh sb="26" eb="28">
      <t>ソウサ</t>
    </rPh>
    <rPh sb="28" eb="29">
      <t>トウ</t>
    </rPh>
    <phoneticPr fontId="2"/>
  </si>
  <si>
    <t>ポスター、パンフレット、冊子の企画・編集・制作</t>
    <rPh sb="12" eb="14">
      <t>サッシ</t>
    </rPh>
    <rPh sb="15" eb="17">
      <t>キカク</t>
    </rPh>
    <rPh sb="18" eb="20">
      <t>ヘンシュウ</t>
    </rPh>
    <rPh sb="21" eb="23">
      <t>セイサク</t>
    </rPh>
    <phoneticPr fontId="2"/>
  </si>
  <si>
    <t>映画製作、ＤＶＤ製作、ビデオソフト制作、ダビング、写真撮影</t>
    <rPh sb="0" eb="2">
      <t>エイガ</t>
    </rPh>
    <rPh sb="2" eb="4">
      <t>セイサク</t>
    </rPh>
    <rPh sb="8" eb="10">
      <t>セイサク</t>
    </rPh>
    <rPh sb="17" eb="19">
      <t>セイサク</t>
    </rPh>
    <rPh sb="25" eb="27">
      <t>シャシン</t>
    </rPh>
    <rPh sb="27" eb="29">
      <t>サツエイ</t>
    </rPh>
    <phoneticPr fontId="2"/>
  </si>
  <si>
    <t>システムの基本設計、システム開発</t>
    <rPh sb="5" eb="7">
      <t>キホン</t>
    </rPh>
    <rPh sb="7" eb="9">
      <t>セッケイ</t>
    </rPh>
    <rPh sb="14" eb="16">
      <t>カイハツ</t>
    </rPh>
    <phoneticPr fontId="2"/>
  </si>
  <si>
    <t>データ入力、変換、データベース作成、バックアップ</t>
    <rPh sb="3" eb="5">
      <t>ニュウリョク</t>
    </rPh>
    <rPh sb="6" eb="8">
      <t>ヘンカン</t>
    </rPh>
    <rPh sb="15" eb="17">
      <t>サクセイ</t>
    </rPh>
    <phoneticPr fontId="2"/>
  </si>
  <si>
    <t>ホームページの作成・管理、Weｂコンテンツ作成</t>
    <rPh sb="7" eb="9">
      <t>サクセイ</t>
    </rPh>
    <rPh sb="10" eb="12">
      <t>カンリ</t>
    </rPh>
    <rPh sb="21" eb="23">
      <t>サクセイ</t>
    </rPh>
    <phoneticPr fontId="2"/>
  </si>
  <si>
    <t>データのオンライン処理、防災情報等の提供</t>
    <rPh sb="9" eb="11">
      <t>ショリ</t>
    </rPh>
    <rPh sb="12" eb="14">
      <t>ボウサイ</t>
    </rPh>
    <rPh sb="14" eb="16">
      <t>ジョウホウ</t>
    </rPh>
    <rPh sb="16" eb="17">
      <t>トウ</t>
    </rPh>
    <rPh sb="18" eb="20">
      <t>テイキョウ</t>
    </rPh>
    <phoneticPr fontId="2"/>
  </si>
  <si>
    <t>医療機器・試験検査、理化学機器の保守点検</t>
    <rPh sb="0" eb="2">
      <t>イリョウ</t>
    </rPh>
    <rPh sb="2" eb="4">
      <t>キキ</t>
    </rPh>
    <rPh sb="5" eb="7">
      <t>シケン</t>
    </rPh>
    <rPh sb="7" eb="9">
      <t>ケンサ</t>
    </rPh>
    <rPh sb="10" eb="13">
      <t>リカガク</t>
    </rPh>
    <rPh sb="13" eb="15">
      <t>キキ</t>
    </rPh>
    <rPh sb="16" eb="18">
      <t>ホシュ</t>
    </rPh>
    <rPh sb="18" eb="20">
      <t>テンケン</t>
    </rPh>
    <phoneticPr fontId="2"/>
  </si>
  <si>
    <t>尿便検査、ギョウ虫検査、保菌検査</t>
    <rPh sb="0" eb="1">
      <t>ニョウ</t>
    </rPh>
    <rPh sb="1" eb="2">
      <t>ベン</t>
    </rPh>
    <rPh sb="2" eb="4">
      <t>ケンサ</t>
    </rPh>
    <rPh sb="8" eb="9">
      <t>ムシ</t>
    </rPh>
    <rPh sb="9" eb="11">
      <t>ケンサ</t>
    </rPh>
    <rPh sb="12" eb="13">
      <t>ホ</t>
    </rPh>
    <rPh sb="13" eb="14">
      <t>キン</t>
    </rPh>
    <rPh sb="14" eb="16">
      <t>ケンサ</t>
    </rPh>
    <phoneticPr fontId="2"/>
  </si>
  <si>
    <t>再資源化、火葬残骨灰、使用済蛍光灯処理等、その他（</t>
    <rPh sb="0" eb="3">
      <t>サイシゲン</t>
    </rPh>
    <rPh sb="3" eb="4">
      <t>カ</t>
    </rPh>
    <rPh sb="5" eb="7">
      <t>カソウ</t>
    </rPh>
    <rPh sb="7" eb="8">
      <t>ザン</t>
    </rPh>
    <rPh sb="8" eb="9">
      <t>ホネ</t>
    </rPh>
    <rPh sb="9" eb="10">
      <t>ハイ</t>
    </rPh>
    <rPh sb="11" eb="13">
      <t>シヨウ</t>
    </rPh>
    <rPh sb="13" eb="14">
      <t>ズ</t>
    </rPh>
    <rPh sb="14" eb="17">
      <t>ケイコウトウ</t>
    </rPh>
    <rPh sb="17" eb="19">
      <t>ショリ</t>
    </rPh>
    <rPh sb="19" eb="20">
      <t>トウ</t>
    </rPh>
    <rPh sb="23" eb="24">
      <t>タ</t>
    </rPh>
    <phoneticPr fontId="2"/>
  </si>
  <si>
    <t>文書、備品、広報紙等の運搬</t>
    <rPh sb="0" eb="2">
      <t>ブンショ</t>
    </rPh>
    <rPh sb="3" eb="5">
      <t>ビヒン</t>
    </rPh>
    <rPh sb="6" eb="10">
      <t>コウホウシトウ</t>
    </rPh>
    <rPh sb="11" eb="13">
      <t>ウンパン</t>
    </rPh>
    <phoneticPr fontId="2"/>
  </si>
  <si>
    <t>翻訳、通訳、会議録作成、議事録作成</t>
    <rPh sb="0" eb="2">
      <t>ホンヤク</t>
    </rPh>
    <rPh sb="3" eb="5">
      <t>ツウヤク</t>
    </rPh>
    <rPh sb="6" eb="9">
      <t>カイギロク</t>
    </rPh>
    <rPh sb="9" eb="11">
      <t>サクセイ</t>
    </rPh>
    <rPh sb="12" eb="15">
      <t>ギジロク</t>
    </rPh>
    <rPh sb="15" eb="17">
      <t>サクセイ</t>
    </rPh>
    <phoneticPr fontId="2"/>
  </si>
  <si>
    <t>一般被服、基準寝具、白布</t>
    <rPh sb="0" eb="2">
      <t>イッパン</t>
    </rPh>
    <rPh sb="2" eb="4">
      <t>ヒフク</t>
    </rPh>
    <rPh sb="5" eb="7">
      <t>キジュン</t>
    </rPh>
    <rPh sb="7" eb="9">
      <t>シング</t>
    </rPh>
    <rPh sb="10" eb="12">
      <t>ハクフ</t>
    </rPh>
    <phoneticPr fontId="2"/>
  </si>
  <si>
    <t>アスファルトほ装、砂・砂利ほ装、アスファルト防水等</t>
    <rPh sb="22" eb="24">
      <t>ボウスイ</t>
    </rPh>
    <rPh sb="24" eb="25">
      <t>トウ</t>
    </rPh>
    <phoneticPr fontId="2"/>
  </si>
  <si>
    <t>塗装、外壁吹付</t>
    <rPh sb="0" eb="2">
      <t>トソウ</t>
    </rPh>
    <rPh sb="3" eb="5">
      <t>ガイヘキ</t>
    </rPh>
    <rPh sb="5" eb="7">
      <t>フキツ</t>
    </rPh>
    <phoneticPr fontId="2"/>
  </si>
  <si>
    <t>宝飾、書画、絵画、工芸品、美術品、陶芸品</t>
    <rPh sb="0" eb="2">
      <t>ホウショク</t>
    </rPh>
    <rPh sb="3" eb="5">
      <t>ショガ</t>
    </rPh>
    <rPh sb="6" eb="8">
      <t>カイガ</t>
    </rPh>
    <rPh sb="9" eb="12">
      <t>コウゲイヒン</t>
    </rPh>
    <rPh sb="13" eb="15">
      <t>ビジュツ</t>
    </rPh>
    <rPh sb="15" eb="16">
      <t>シナ</t>
    </rPh>
    <rPh sb="17" eb="19">
      <t>トウゲイ</t>
    </rPh>
    <rPh sb="19" eb="20">
      <t>ヒン</t>
    </rPh>
    <phoneticPr fontId="2"/>
  </si>
  <si>
    <t>天井仕上げ、壁張り、畳、ふすま、カーテン、ブラインド</t>
    <rPh sb="0" eb="2">
      <t>テンジョウ</t>
    </rPh>
    <rPh sb="2" eb="4">
      <t>シア</t>
    </rPh>
    <rPh sb="6" eb="7">
      <t>カベ</t>
    </rPh>
    <rPh sb="7" eb="8">
      <t>ハ</t>
    </rPh>
    <rPh sb="10" eb="11">
      <t>タタミ</t>
    </rPh>
    <phoneticPr fontId="2"/>
  </si>
  <si>
    <t>冷暖房設備、排気・換気設備、エアコン室外機、換気ファン、換気扇</t>
    <rPh sb="0" eb="3">
      <t>レイダンボウ</t>
    </rPh>
    <rPh sb="3" eb="5">
      <t>セツビ</t>
    </rPh>
    <rPh sb="6" eb="8">
      <t>ハイキ</t>
    </rPh>
    <rPh sb="9" eb="11">
      <t>カンキ</t>
    </rPh>
    <rPh sb="11" eb="13">
      <t>セツビ</t>
    </rPh>
    <rPh sb="18" eb="21">
      <t>シツガイキ</t>
    </rPh>
    <rPh sb="22" eb="24">
      <t>カンキ</t>
    </rPh>
    <rPh sb="28" eb="31">
      <t>カンキセン</t>
    </rPh>
    <phoneticPr fontId="2"/>
  </si>
  <si>
    <t>テレビアンテナ、放送設備、内線設備、電話機</t>
    <rPh sb="8" eb="10">
      <t>ホウソウ</t>
    </rPh>
    <rPh sb="10" eb="12">
      <t>セツビ</t>
    </rPh>
    <rPh sb="13" eb="15">
      <t>ナイセン</t>
    </rPh>
    <rPh sb="15" eb="17">
      <t>セツビ</t>
    </rPh>
    <rPh sb="18" eb="21">
      <t>デンワキ</t>
    </rPh>
    <phoneticPr fontId="2"/>
  </si>
  <si>
    <t>ガス空調設備、ガス給湯器、ガス配管</t>
    <rPh sb="2" eb="4">
      <t>クウチョウ</t>
    </rPh>
    <rPh sb="4" eb="6">
      <t>セツビ</t>
    </rPh>
    <rPh sb="9" eb="12">
      <t>キュウトウキ</t>
    </rPh>
    <rPh sb="15" eb="17">
      <t>ハイカン</t>
    </rPh>
    <phoneticPr fontId="2"/>
  </si>
  <si>
    <t>給水管、水道蛇口、洗面台、排水管、便器</t>
    <rPh sb="0" eb="2">
      <t>キュウスイ</t>
    </rPh>
    <rPh sb="2" eb="3">
      <t>カン</t>
    </rPh>
    <rPh sb="4" eb="6">
      <t>スイドウ</t>
    </rPh>
    <rPh sb="6" eb="8">
      <t>ジャグチ</t>
    </rPh>
    <rPh sb="9" eb="12">
      <t>センメンダイ</t>
    </rPh>
    <rPh sb="13" eb="16">
      <t>ハイスイカン</t>
    </rPh>
    <rPh sb="17" eb="19">
      <t>ベンキ</t>
    </rPh>
    <phoneticPr fontId="2"/>
  </si>
  <si>
    <t>看板、表示板、標識、懸垂幕</t>
    <rPh sb="0" eb="2">
      <t>カンバン</t>
    </rPh>
    <rPh sb="3" eb="6">
      <t>ヒョウジバン</t>
    </rPh>
    <rPh sb="7" eb="9">
      <t>ヒョウシキ</t>
    </rPh>
    <rPh sb="10" eb="12">
      <t>ケンスイ</t>
    </rPh>
    <rPh sb="12" eb="13">
      <t>マク</t>
    </rPh>
    <phoneticPr fontId="2"/>
  </si>
  <si>
    <t>パソコン、サーバー、プリンター、複写機、情報システム、ソフトウエア</t>
    <rPh sb="16" eb="18">
      <t>フクシャ</t>
    </rPh>
    <rPh sb="18" eb="19">
      <t>キ</t>
    </rPh>
    <rPh sb="20" eb="22">
      <t>ジョウホウ</t>
    </rPh>
    <phoneticPr fontId="2"/>
  </si>
  <si>
    <t>書庫、ロッカー、家具</t>
    <rPh sb="0" eb="2">
      <t>ショコ</t>
    </rPh>
    <rPh sb="8" eb="10">
      <t>カグ</t>
    </rPh>
    <phoneticPr fontId="2"/>
  </si>
  <si>
    <t>テント、旗、簡易トイレ</t>
  </si>
  <si>
    <t>印刷機、複写機、裁断機、パソコン、マウス、記憶メディア、インク、ソフトウェア</t>
    <rPh sb="0" eb="3">
      <t>インサツキ</t>
    </rPh>
    <rPh sb="4" eb="7">
      <t>フクシャキ</t>
    </rPh>
    <rPh sb="8" eb="11">
      <t>サイダンキ</t>
    </rPh>
    <rPh sb="21" eb="23">
      <t>キオク</t>
    </rPh>
    <phoneticPr fontId="2"/>
  </si>
  <si>
    <t>建具、畳、表具</t>
    <rPh sb="0" eb="2">
      <t>タテグ</t>
    </rPh>
    <rPh sb="3" eb="4">
      <t>タタミ</t>
    </rPh>
    <rPh sb="5" eb="7">
      <t>ヒョウグ</t>
    </rPh>
    <phoneticPr fontId="2"/>
  </si>
  <si>
    <t>カーテン、ブラインド、カーペット、緞帳、暗幕</t>
    <rPh sb="17" eb="19">
      <t>ドンチョウ</t>
    </rPh>
    <rPh sb="20" eb="22">
      <t>アンマク</t>
    </rPh>
    <phoneticPr fontId="2"/>
  </si>
  <si>
    <t>教材、机、イス、教材ソフト（ビデオ・ＤＶＤ）、ミシン、黒板、理化学実験用器具</t>
    <rPh sb="0" eb="2">
      <t>キョウザイ</t>
    </rPh>
    <rPh sb="3" eb="4">
      <t>ツクエ</t>
    </rPh>
    <rPh sb="8" eb="10">
      <t>キョウザイ</t>
    </rPh>
    <rPh sb="27" eb="29">
      <t>コクバン</t>
    </rPh>
    <rPh sb="30" eb="33">
      <t>リカガク</t>
    </rPh>
    <rPh sb="33" eb="35">
      <t>ジッケン</t>
    </rPh>
    <rPh sb="35" eb="36">
      <t>ヨウ</t>
    </rPh>
    <rPh sb="36" eb="38">
      <t>キグ</t>
    </rPh>
    <phoneticPr fontId="2"/>
  </si>
  <si>
    <t>画材、表装、美術材料、工芸材料</t>
    <rPh sb="0" eb="2">
      <t>ガザイ</t>
    </rPh>
    <rPh sb="3" eb="5">
      <t>ヒョウソウ</t>
    </rPh>
    <rPh sb="6" eb="8">
      <t>ビジュツ</t>
    </rPh>
    <rPh sb="8" eb="9">
      <t>ザイ</t>
    </rPh>
    <rPh sb="9" eb="10">
      <t>リョウ</t>
    </rPh>
    <rPh sb="11" eb="13">
      <t>コウゲイ</t>
    </rPh>
    <rPh sb="13" eb="14">
      <t>ザイ</t>
    </rPh>
    <rPh sb="14" eb="15">
      <t>リョウ</t>
    </rPh>
    <phoneticPr fontId="2"/>
  </si>
  <si>
    <t>食器類、配膳台、調理器具</t>
    <rPh sb="0" eb="2">
      <t>ショッキ</t>
    </rPh>
    <rPh sb="2" eb="3">
      <t>ルイ</t>
    </rPh>
    <rPh sb="4" eb="6">
      <t>ハイゼン</t>
    </rPh>
    <rPh sb="6" eb="7">
      <t>ダイ</t>
    </rPh>
    <rPh sb="8" eb="10">
      <t>チョウリ</t>
    </rPh>
    <rPh sb="10" eb="12">
      <t>キグ</t>
    </rPh>
    <phoneticPr fontId="2"/>
  </si>
  <si>
    <t>照明器具、テレビ、冷蔵庫、洗濯機、掃除機、乾電池、電球、蛍光管</t>
    <rPh sb="0" eb="2">
      <t>ショウメイ</t>
    </rPh>
    <rPh sb="2" eb="4">
      <t>キグ</t>
    </rPh>
    <rPh sb="9" eb="12">
      <t>レイゾウコ</t>
    </rPh>
    <rPh sb="13" eb="16">
      <t>センタクキ</t>
    </rPh>
    <rPh sb="17" eb="20">
      <t>ソウジキ</t>
    </rPh>
    <rPh sb="21" eb="24">
      <t>カンデンチ</t>
    </rPh>
    <rPh sb="25" eb="27">
      <t>デンキュウ</t>
    </rPh>
    <rPh sb="28" eb="30">
      <t>ケイコウ</t>
    </rPh>
    <rPh sb="30" eb="31">
      <t>カン</t>
    </rPh>
    <phoneticPr fontId="2"/>
  </si>
  <si>
    <t>エアコン、業務用エアコン、石油ファンヒーター</t>
    <rPh sb="5" eb="8">
      <t>ギョウムヨウ</t>
    </rPh>
    <rPh sb="13" eb="15">
      <t>セキユ</t>
    </rPh>
    <phoneticPr fontId="2"/>
  </si>
  <si>
    <t>農薬、肥料、飼料、除草剤、殺虫剤</t>
    <rPh sb="0" eb="2">
      <t>ノウヤク</t>
    </rPh>
    <rPh sb="3" eb="5">
      <t>ヒリョウ</t>
    </rPh>
    <rPh sb="6" eb="8">
      <t>シリョウ</t>
    </rPh>
    <rPh sb="13" eb="15">
      <t>サッチュウ</t>
    </rPh>
    <rPh sb="15" eb="16">
      <t>ザイ</t>
    </rPh>
    <phoneticPr fontId="2"/>
  </si>
  <si>
    <t>車椅子、介護用ベッド、ポータブルトイレ、義肢、介護用おむつ</t>
    <rPh sb="0" eb="1">
      <t>クルマ</t>
    </rPh>
    <rPh sb="1" eb="3">
      <t>イス</t>
    </rPh>
    <rPh sb="4" eb="7">
      <t>カイゴヨウ</t>
    </rPh>
    <rPh sb="20" eb="22">
      <t>ギシ</t>
    </rPh>
    <rPh sb="23" eb="25">
      <t>カイゴ</t>
    </rPh>
    <rPh sb="25" eb="26">
      <t>ヨウ</t>
    </rPh>
    <phoneticPr fontId="2"/>
  </si>
  <si>
    <t>加熱器、分析機器、実験機器</t>
    <rPh sb="0" eb="2">
      <t>カネツ</t>
    </rPh>
    <rPh sb="2" eb="3">
      <t>キ</t>
    </rPh>
    <rPh sb="4" eb="6">
      <t>ブンセキ</t>
    </rPh>
    <rPh sb="6" eb="8">
      <t>キキ</t>
    </rPh>
    <rPh sb="9" eb="11">
      <t>ジッケン</t>
    </rPh>
    <rPh sb="11" eb="13">
      <t>キキ</t>
    </rPh>
    <phoneticPr fontId="2"/>
  </si>
  <si>
    <t>ポンプ、浄水装置、水道メーター</t>
    <rPh sb="4" eb="6">
      <t>ジョウスイ</t>
    </rPh>
    <rPh sb="6" eb="8">
      <t>ソウチ</t>
    </rPh>
    <rPh sb="9" eb="11">
      <t>スイドウ</t>
    </rPh>
    <phoneticPr fontId="2"/>
  </si>
  <si>
    <t>乗用、貨物、軽、普通車等</t>
    <rPh sb="0" eb="2">
      <t>ジョウヨウ</t>
    </rPh>
    <rPh sb="3" eb="5">
      <t>カモツ</t>
    </rPh>
    <rPh sb="6" eb="7">
      <t>ケイ</t>
    </rPh>
    <rPh sb="8" eb="11">
      <t>フツウシャ</t>
    </rPh>
    <rPh sb="11" eb="12">
      <t>トウ</t>
    </rPh>
    <phoneticPr fontId="2"/>
  </si>
  <si>
    <t>自動二輪車、原付自転車、自転車</t>
    <rPh sb="0" eb="2">
      <t>ジドウ</t>
    </rPh>
    <rPh sb="2" eb="4">
      <t>ニリン</t>
    </rPh>
    <rPh sb="4" eb="5">
      <t>シャ</t>
    </rPh>
    <rPh sb="6" eb="8">
      <t>ゲンツキ</t>
    </rPh>
    <rPh sb="8" eb="11">
      <t>ジテンシャ</t>
    </rPh>
    <rPh sb="12" eb="15">
      <t>ジテンシャ</t>
    </rPh>
    <phoneticPr fontId="2"/>
  </si>
  <si>
    <t>バッテリー、タイヤ、自動車部品、船舶用品</t>
    <rPh sb="10" eb="13">
      <t>ジドウシャ</t>
    </rPh>
    <rPh sb="13" eb="15">
      <t>ブヒン</t>
    </rPh>
    <rPh sb="16" eb="18">
      <t>センパク</t>
    </rPh>
    <rPh sb="18" eb="20">
      <t>ヨウヒン</t>
    </rPh>
    <phoneticPr fontId="2"/>
  </si>
  <si>
    <t>テント、旗、腕章、のぼり</t>
    <rPh sb="4" eb="5">
      <t>ハタ</t>
    </rPh>
    <rPh sb="6" eb="8">
      <t>ワンショウ</t>
    </rPh>
    <phoneticPr fontId="2"/>
  </si>
  <si>
    <t>食器、台所用品、トイレ用品、清掃用品、家庭金物（釜鍋）、荒物（箒）、日用工具、指定ごみ袋[販売]</t>
    <rPh sb="0" eb="2">
      <t>ショッキ</t>
    </rPh>
    <phoneticPr fontId="2"/>
  </si>
  <si>
    <t>生花、苗木、プランター、花土、観葉植物、肥料、飼料</t>
    <rPh sb="0" eb="2">
      <t>セイカ</t>
    </rPh>
    <rPh sb="3" eb="4">
      <t>ナエ</t>
    </rPh>
    <rPh sb="4" eb="5">
      <t>キ</t>
    </rPh>
    <rPh sb="12" eb="13">
      <t>ハナ</t>
    </rPh>
    <rPh sb="13" eb="14">
      <t>ツチ</t>
    </rPh>
    <rPh sb="15" eb="17">
      <t>カンヨウ</t>
    </rPh>
    <rPh sb="17" eb="19">
      <t>ショクブツ</t>
    </rPh>
    <rPh sb="20" eb="22">
      <t>ヒリョウ</t>
    </rPh>
    <rPh sb="23" eb="25">
      <t>シリョウ</t>
    </rPh>
    <phoneticPr fontId="2"/>
  </si>
  <si>
    <t>合鍵　[金庫の開閉、鍵の開錠を含む]</t>
    <rPh sb="0" eb="2">
      <t>アイカギ</t>
    </rPh>
    <rPh sb="4" eb="6">
      <t>キンコ</t>
    </rPh>
    <rPh sb="7" eb="9">
      <t>カイヘイ</t>
    </rPh>
    <rPh sb="10" eb="11">
      <t>カギ</t>
    </rPh>
    <rPh sb="12" eb="14">
      <t>カイジョウ</t>
    </rPh>
    <rPh sb="15" eb="16">
      <t>フク</t>
    </rPh>
    <phoneticPr fontId="2"/>
  </si>
  <si>
    <t>酒、茶、ジュース</t>
    <rPh sb="0" eb="1">
      <t>サケ</t>
    </rPh>
    <rPh sb="2" eb="3">
      <t>チャ</t>
    </rPh>
    <phoneticPr fontId="2"/>
  </si>
  <si>
    <t>プロパンガス、木炭、薪</t>
    <rPh sb="7" eb="9">
      <t>モクタン</t>
    </rPh>
    <rPh sb="10" eb="11">
      <t>マキ</t>
    </rPh>
    <phoneticPr fontId="2"/>
  </si>
  <si>
    <t>酸素、炭素、工業測定ガス</t>
    <rPh sb="0" eb="2">
      <t>サンソ</t>
    </rPh>
    <rPh sb="3" eb="5">
      <t>タンソ</t>
    </rPh>
    <rPh sb="6" eb="8">
      <t>コウギョウ</t>
    </rPh>
    <rPh sb="8" eb="10">
      <t>ソクテイ</t>
    </rPh>
    <phoneticPr fontId="2"/>
  </si>
  <si>
    <t>コンクリートブロック、生コンクリート、ヒューム管</t>
    <rPh sb="11" eb="12">
      <t>ナマ</t>
    </rPh>
    <rPh sb="23" eb="24">
      <t>カン</t>
    </rPh>
    <phoneticPr fontId="2"/>
  </si>
  <si>
    <t>スチールプレス加工品、アルミ缶、スチール缶</t>
    <rPh sb="7" eb="10">
      <t>カコウヒン</t>
    </rPh>
    <rPh sb="14" eb="15">
      <t>カン</t>
    </rPh>
    <rPh sb="20" eb="21">
      <t>カン</t>
    </rPh>
    <phoneticPr fontId="2"/>
  </si>
  <si>
    <t>ガラス、、トタン</t>
  </si>
  <si>
    <t>ペットボトル、ペットボトル圧縮プレス加工品</t>
    <rPh sb="13" eb="15">
      <t>アッシュク</t>
    </rPh>
    <rPh sb="18" eb="21">
      <t>カコウヒン</t>
    </rPh>
    <phoneticPr fontId="2"/>
  </si>
  <si>
    <t>８年　４月　１日から</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</si>
</sst>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43">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ＭＳ Ｐ明朝"/>
      <family val="1"/>
    </font>
    <font>
      <b/>
      <sz val="18"/>
      <color auto="1"/>
      <name val="ＭＳ 明朝"/>
      <family val="1"/>
    </font>
    <font>
      <b/>
      <sz val="11"/>
      <color auto="1"/>
      <name val="ＭＳ Ｐ明朝"/>
      <family val="1"/>
    </font>
    <font>
      <b/>
      <sz val="16"/>
      <color auto="1"/>
      <name val="ＭＳ 明朝"/>
      <family val="1"/>
    </font>
    <font>
      <b/>
      <sz val="18"/>
      <color auto="1"/>
      <name val="ＭＳ Ｐ明朝"/>
      <family val="1"/>
    </font>
    <font>
      <sz val="11"/>
      <color auto="1"/>
      <name val="ＭＳ 明朝"/>
      <family val="1"/>
    </font>
    <font>
      <b/>
      <sz val="11"/>
      <color auto="1"/>
      <name val="ＭＳ Ｐゴシック"/>
      <family val="3"/>
    </font>
    <font>
      <sz val="9"/>
      <color auto="1"/>
      <name val="ＭＳ Ｐ明朝"/>
      <family val="1"/>
    </font>
    <font>
      <b/>
      <sz val="14"/>
      <color auto="1"/>
      <name val="ＭＳ Ｐゴシック"/>
      <family val="3"/>
    </font>
    <font>
      <sz val="8"/>
      <color auto="1"/>
      <name val="ＭＳ Ｐ明朝"/>
      <family val="1"/>
    </font>
    <font>
      <sz val="10"/>
      <color auto="1"/>
      <name val="ＭＳ 明朝"/>
      <family val="1"/>
    </font>
    <font>
      <sz val="10"/>
      <color auto="1"/>
      <name val="ＭＳ Ｐ明朝"/>
      <family val="1"/>
    </font>
    <font>
      <b/>
      <u/>
      <sz val="14"/>
      <color auto="1"/>
      <name val="ＭＳ Ｐゴシック"/>
      <family val="3"/>
    </font>
    <font>
      <u/>
      <sz val="11"/>
      <color auto="1"/>
      <name val="ＭＳ Ｐゴシック"/>
      <family val="3"/>
    </font>
    <font>
      <b/>
      <sz val="12"/>
      <color auto="1"/>
      <name val="HG丸ｺﾞｼｯｸM-PRO"/>
      <family val="3"/>
    </font>
    <font>
      <b/>
      <sz val="12"/>
      <color rgb="FFC00000"/>
      <name val="HG丸ｺﾞｼｯｸM-PRO"/>
      <family val="3"/>
    </font>
    <font>
      <sz val="10.5"/>
      <color auto="1"/>
      <name val="ＭＳ Ｐ明朝"/>
      <family val="1"/>
    </font>
    <font>
      <b/>
      <sz val="12"/>
      <color auto="1"/>
      <name val="ＭＳ Ｐ明朝"/>
      <family val="1"/>
    </font>
    <font>
      <sz val="14"/>
      <color auto="1"/>
      <name val="ＭＳ Ｐ明朝"/>
      <family val="1"/>
    </font>
    <font>
      <sz val="12"/>
      <color auto="1"/>
      <name val="ＭＳ Ｐ明朝"/>
      <family val="1"/>
    </font>
    <font>
      <b/>
      <sz val="16"/>
      <color auto="1"/>
      <name val="ＭＳ Ｐ明朝"/>
      <family val="1"/>
    </font>
    <font>
      <sz val="16"/>
      <color auto="1"/>
      <name val="ＭＳ Ｐ明朝"/>
      <family val="1"/>
    </font>
    <font>
      <b/>
      <sz val="10"/>
      <color auto="1"/>
      <name val="ＭＳ Ｐゴシック"/>
      <family val="3"/>
      <scheme val="minor"/>
    </font>
    <font>
      <b/>
      <sz val="14"/>
      <color auto="1"/>
      <name val="ＭＳ 明朝"/>
      <family val="1"/>
    </font>
    <font>
      <sz val="12"/>
      <color auto="1"/>
      <name val="ＭＳ 明朝"/>
      <family val="1"/>
    </font>
    <font>
      <sz val="14"/>
      <color auto="1"/>
      <name val="ＭＳ 明朝"/>
      <family val="1"/>
    </font>
    <font>
      <sz val="14"/>
      <color auto="1"/>
      <name val="ＭＳ Ｐゴシック"/>
      <family val="3"/>
    </font>
    <font>
      <b/>
      <sz val="10"/>
      <color rgb="FFFF0000"/>
      <name val="ＭＳ Ｐ明朝"/>
      <family val="1"/>
    </font>
    <font>
      <sz val="8.5"/>
      <color auto="1"/>
      <name val="ＭＳ Ｐ明朝"/>
      <family val="1"/>
    </font>
    <font>
      <sz val="7"/>
      <color auto="1"/>
      <name val="ＭＳ Ｐ明朝"/>
      <family val="1"/>
    </font>
    <font>
      <sz val="6"/>
      <color auto="1"/>
      <name val="ＭＳ Ｐ明朝"/>
      <family val="1"/>
    </font>
    <font>
      <u val="double"/>
      <sz val="11"/>
      <color auto="1"/>
      <name val="ＭＳ Ｐ明朝"/>
      <family val="1"/>
    </font>
    <font>
      <b/>
      <sz val="11"/>
      <color rgb="FFFF0000"/>
      <name val="ＭＳ Ｐ明朝"/>
      <family val="1"/>
    </font>
    <font>
      <sz val="12"/>
      <color auto="1"/>
      <name val="ＭＳ Ｐゴシック"/>
      <family val="3"/>
    </font>
    <font>
      <b/>
      <sz val="11"/>
      <color auto="1"/>
      <name val="ＭＳ 明朝"/>
      <family val="1"/>
    </font>
    <font>
      <sz val="12"/>
      <color auto="1"/>
      <name val="Century"/>
      <family val="1"/>
    </font>
    <font>
      <sz val="10.5"/>
      <color auto="1"/>
      <name val="ＭＳ 明朝"/>
      <family val="1"/>
    </font>
    <font>
      <sz val="10.5"/>
      <color auto="1"/>
      <name val="Century"/>
      <family val="1"/>
    </font>
    <font>
      <sz val="9"/>
      <color auto="1"/>
      <name val="ＭＳ 明朝"/>
      <family val="1"/>
    </font>
    <font>
      <sz val="10.5"/>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style="thin">
        <color indexed="64"/>
      </right>
      <top/>
      <bottom style="dashed">
        <color indexed="64"/>
      </bottom>
      <diagonal/>
    </border>
    <border>
      <left/>
      <right style="thin">
        <color indexed="64"/>
      </right>
      <top style="dashed">
        <color indexed="64"/>
      </top>
      <bottom/>
      <diagonal/>
    </border>
    <border>
      <left/>
      <right/>
      <top style="thin">
        <color indexed="64"/>
      </top>
      <bottom style="double">
        <color indexed="64"/>
      </bottom>
      <diagonal/>
    </border>
    <border>
      <left/>
      <right/>
      <top style="double">
        <color indexed="64"/>
      </top>
      <bottom style="dashed">
        <color indexed="64"/>
      </bottom>
      <diagonal/>
    </border>
    <border>
      <left/>
      <right/>
      <top style="dashed">
        <color indexed="64"/>
      </top>
      <bottom style="double">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top style="dashed">
        <color indexed="64"/>
      </top>
      <bottom style="dotted">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442">
    <xf numFmtId="0" fontId="0" fillId="0" borderId="0" xfId="0">
      <alignment vertical="center"/>
    </xf>
    <xf numFmtId="0" fontId="3" fillId="0" borderId="0" xfId="1" applyFont="1"/>
    <xf numFmtId="0" fontId="1" fillId="0" borderId="0" xfId="1"/>
    <xf numFmtId="0" fontId="4"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5" fillId="0" borderId="5" xfId="1" applyFont="1" applyBorder="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left" vertical="center" wrapText="1"/>
    </xf>
    <xf numFmtId="0" fontId="8" fillId="0" borderId="6" xfId="1" applyFont="1" applyBorder="1"/>
    <xf numFmtId="0" fontId="8" fillId="0" borderId="0" xfId="1" applyFont="1" applyBorder="1"/>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9" fillId="0" borderId="8" xfId="1" applyFont="1" applyBorder="1" applyAlignment="1">
      <alignment horizontal="left" vertical="center" wrapText="1"/>
    </xf>
    <xf numFmtId="0" fontId="9" fillId="0" borderId="4" xfId="1" applyFont="1" applyBorder="1" applyAlignment="1">
      <alignment horizontal="left" vertical="center" wrapText="1"/>
    </xf>
    <xf numFmtId="0" fontId="9" fillId="0" borderId="7" xfId="1" applyFont="1" applyBorder="1" applyAlignment="1">
      <alignment horizontal="left" vertical="center" wrapText="1"/>
    </xf>
    <xf numFmtId="0" fontId="10" fillId="0" borderId="9" xfId="1" applyFont="1" applyBorder="1" applyAlignment="1">
      <alignment horizontal="left" vertical="center" wrapText="1" indent="1"/>
    </xf>
    <xf numFmtId="0" fontId="10" fillId="0" borderId="9" xfId="1" applyFont="1" applyBorder="1" applyAlignment="1">
      <alignment horizontal="left" vertical="center" wrapText="1"/>
    </xf>
    <xf numFmtId="0" fontId="11" fillId="2" borderId="6" xfId="1" applyFont="1" applyFill="1" applyBorder="1" applyAlignment="1"/>
    <xf numFmtId="0" fontId="11" fillId="0" borderId="0" xfId="1" applyFont="1" applyFill="1" applyBorder="1" applyAlignment="1"/>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10" xfId="1" applyFont="1" applyBorder="1" applyAlignment="1">
      <alignment horizontal="left" vertical="center" wrapText="1"/>
    </xf>
    <xf numFmtId="0" fontId="10" fillId="0" borderId="13" xfId="1" applyFont="1" applyBorder="1" applyAlignment="1">
      <alignment horizontal="left" vertical="center" wrapText="1" indent="1"/>
    </xf>
    <xf numFmtId="0" fontId="10" fillId="0" borderId="13" xfId="1" applyFont="1" applyBorder="1" applyAlignment="1">
      <alignment horizontal="left" vertical="center" wrapText="1"/>
    </xf>
    <xf numFmtId="0" fontId="12" fillId="0" borderId="4" xfId="1" applyFont="1" applyBorder="1" applyAlignment="1">
      <alignment horizontal="center" vertical="center" wrapText="1"/>
    </xf>
    <xf numFmtId="0" fontId="13" fillId="0" borderId="11"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12" xfId="1" applyFont="1" applyBorder="1" applyAlignment="1">
      <alignment horizontal="center" vertical="center" wrapText="1"/>
    </xf>
    <xf numFmtId="0" fontId="8" fillId="0" borderId="6" xfId="1" applyFont="1" applyFill="1" applyBorder="1" applyAlignment="1">
      <alignment horizontal="right"/>
    </xf>
    <xf numFmtId="0" fontId="12" fillId="0" borderId="12" xfId="1" applyFont="1" applyBorder="1" applyAlignment="1">
      <alignment horizontal="center" vertical="center" wrapText="1"/>
    </xf>
    <xf numFmtId="0" fontId="15" fillId="2" borderId="6" xfId="1" applyFont="1" applyFill="1" applyBorder="1" applyAlignment="1"/>
    <xf numFmtId="0" fontId="14" fillId="0" borderId="1" xfId="1" applyFont="1" applyBorder="1" applyAlignment="1">
      <alignment horizontal="center" vertical="center" wrapText="1" shrinkToFit="1"/>
    </xf>
    <xf numFmtId="0" fontId="3" fillId="0" borderId="1" xfId="1" applyFont="1" applyBorder="1" applyAlignment="1">
      <alignment horizontal="center" vertical="center" shrinkToFit="1"/>
    </xf>
    <xf numFmtId="0" fontId="3" fillId="2" borderId="1" xfId="1" applyFont="1" applyFill="1" applyBorder="1" applyAlignment="1">
      <alignment horizontal="center" vertical="center" shrinkToFi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3" fillId="0" borderId="0" xfId="1" applyFont="1" applyBorder="1" applyAlignment="1">
      <alignment vertical="center"/>
    </xf>
    <xf numFmtId="0" fontId="3" fillId="0" borderId="0" xfId="1" applyFont="1" applyBorder="1"/>
    <xf numFmtId="0" fontId="1" fillId="0" borderId="0" xfId="1" applyBorder="1"/>
    <xf numFmtId="0" fontId="16" fillId="2" borderId="6" xfId="1" applyFont="1" applyFill="1" applyBorder="1"/>
    <xf numFmtId="0" fontId="14" fillId="0" borderId="14" xfId="1" applyFont="1" applyBorder="1" applyAlignment="1">
      <alignment horizontal="center" vertical="center" wrapText="1"/>
    </xf>
    <xf numFmtId="0" fontId="6" fillId="0" borderId="0" xfId="1" applyFont="1" applyAlignment="1">
      <alignment vertical="center"/>
    </xf>
    <xf numFmtId="0" fontId="5" fillId="0" borderId="0" xfId="1" applyFont="1" applyAlignment="1">
      <alignment horizontal="right"/>
    </xf>
    <xf numFmtId="0" fontId="12" fillId="0" borderId="1" xfId="1" applyFont="1" applyBorder="1" applyAlignment="1">
      <alignment horizontal="left" vertical="center" wrapText="1"/>
    </xf>
    <xf numFmtId="0" fontId="17" fillId="0" borderId="0" xfId="1" applyFont="1" applyAlignment="1">
      <alignment vertical="center"/>
    </xf>
    <xf numFmtId="0" fontId="18" fillId="0" borderId="0" xfId="1" applyFont="1" applyAlignment="1">
      <alignment vertical="center"/>
    </xf>
    <xf numFmtId="0" fontId="3" fillId="0" borderId="0" xfId="1" applyFont="1" applyAlignment="1">
      <alignment vertical="center"/>
    </xf>
    <xf numFmtId="0" fontId="5" fillId="0" borderId="0" xfId="1" applyFont="1" applyAlignment="1">
      <alignment horizontal="justify" vertical="top"/>
    </xf>
    <xf numFmtId="0" fontId="3" fillId="0" borderId="4" xfId="1" applyFont="1" applyBorder="1" applyAlignment="1">
      <alignment horizontal="center" vertical="center"/>
    </xf>
    <xf numFmtId="0" fontId="12" fillId="0" borderId="0" xfId="1" applyFont="1" applyAlignment="1">
      <alignment horizontal="justify" vertical="center"/>
    </xf>
    <xf numFmtId="0" fontId="19" fillId="0" borderId="0" xfId="1" applyFont="1" applyBorder="1" applyAlignment="1">
      <alignment horizontal="center" vertical="center" wrapText="1"/>
    </xf>
    <xf numFmtId="0" fontId="10" fillId="0" borderId="0" xfId="1" applyFont="1" applyAlignment="1">
      <alignment horizontal="right" vertical="center"/>
    </xf>
    <xf numFmtId="0" fontId="3" fillId="0" borderId="0" xfId="1" applyFont="1" applyAlignment="1">
      <alignment horizontal="center" vertical="center"/>
    </xf>
    <xf numFmtId="0" fontId="19" fillId="0" borderId="0" xfId="1" applyFont="1" applyAlignment="1">
      <alignment horizontal="left" vertical="center"/>
    </xf>
    <xf numFmtId="0" fontId="19" fillId="0" borderId="0" xfId="1" applyFont="1" applyAlignment="1">
      <alignment horizontal="justify" vertical="center"/>
    </xf>
    <xf numFmtId="0" fontId="3" fillId="0" borderId="0" xfId="1" applyFont="1" applyAlignment="1">
      <alignment horizontal="left" vertical="center" wrapText="1"/>
    </xf>
    <xf numFmtId="0" fontId="20" fillId="0" borderId="0" xfId="1" applyFont="1" applyAlignment="1">
      <alignment vertical="center"/>
    </xf>
    <xf numFmtId="0" fontId="10" fillId="0" borderId="15" xfId="1" applyFont="1" applyBorder="1" applyAlignment="1">
      <alignment horizontal="distributed" vertical="center" wrapText="1" indent="1"/>
    </xf>
    <xf numFmtId="0" fontId="3" fillId="0" borderId="3" xfId="1" applyFont="1" applyBorder="1" applyAlignment="1">
      <alignment horizontal="distributed" vertical="center" wrapText="1" indent="1"/>
    </xf>
    <xf numFmtId="0" fontId="3" fillId="0" borderId="7" xfId="1" applyFont="1" applyBorder="1" applyAlignment="1">
      <alignment horizontal="distributed" vertical="center" wrapText="1" indent="1"/>
    </xf>
    <xf numFmtId="0" fontId="3" fillId="0" borderId="8" xfId="1" applyFont="1" applyBorder="1" applyAlignment="1">
      <alignment horizontal="distributed" vertical="center" wrapText="1" indent="1"/>
    </xf>
    <xf numFmtId="0" fontId="3" fillId="0" borderId="1" xfId="1" applyFont="1" applyBorder="1" applyAlignment="1">
      <alignment horizontal="distributed" vertical="center" wrapText="1" indent="1"/>
    </xf>
    <xf numFmtId="0" fontId="3" fillId="0" borderId="4" xfId="1" applyFont="1" applyBorder="1" applyAlignment="1">
      <alignment vertical="center" wrapText="1"/>
    </xf>
    <xf numFmtId="0" fontId="3" fillId="0" borderId="7" xfId="1" applyFont="1" applyBorder="1" applyAlignment="1">
      <alignment horizontal="left" vertical="center" indent="1"/>
    </xf>
    <xf numFmtId="0" fontId="3" fillId="0" borderId="0" xfId="1" applyFont="1" applyAlignment="1">
      <alignment horizontal="left" vertical="center" indent="1"/>
    </xf>
    <xf numFmtId="0" fontId="3" fillId="0" borderId="8" xfId="1" applyFont="1" applyBorder="1" applyAlignment="1">
      <alignment vertical="center"/>
    </xf>
    <xf numFmtId="0" fontId="3" fillId="0" borderId="16" xfId="1" applyFont="1" applyBorder="1" applyAlignment="1">
      <alignment horizontal="center" vertical="center"/>
    </xf>
    <xf numFmtId="0" fontId="3" fillId="0" borderId="10" xfId="1" applyFont="1" applyBorder="1" applyAlignment="1">
      <alignment horizontal="distributed" vertical="center" wrapText="1" indent="1"/>
    </xf>
    <xf numFmtId="0" fontId="3" fillId="0" borderId="11" xfId="1" applyFont="1" applyBorder="1" applyAlignment="1">
      <alignment horizontal="distributed" vertical="center" wrapText="1" indent="1"/>
    </xf>
    <xf numFmtId="0" fontId="3" fillId="0" borderId="12" xfId="1" applyFont="1" applyBorder="1" applyAlignment="1">
      <alignment vertical="center" wrapText="1"/>
    </xf>
    <xf numFmtId="0" fontId="3" fillId="0" borderId="5" xfId="1" applyFont="1" applyBorder="1" applyAlignment="1">
      <alignment vertical="center"/>
    </xf>
    <xf numFmtId="0" fontId="3" fillId="0" borderId="6" xfId="1" applyFont="1" applyBorder="1" applyAlignment="1">
      <alignment vertical="center"/>
    </xf>
    <xf numFmtId="0" fontId="3" fillId="0" borderId="12" xfId="1" applyFont="1" applyBorder="1" applyAlignment="1">
      <alignment horizontal="center" vertical="center"/>
    </xf>
    <xf numFmtId="0" fontId="14" fillId="0" borderId="15" xfId="1" applyFont="1" applyBorder="1" applyAlignment="1">
      <alignment horizontal="left" vertical="center" wrapText="1" indent="1"/>
    </xf>
    <xf numFmtId="0" fontId="21" fillId="0" borderId="3" xfId="1" applyFont="1" applyBorder="1" applyAlignment="1">
      <alignment horizontal="left" vertical="center" wrapText="1" indent="1"/>
    </xf>
    <xf numFmtId="0" fontId="10" fillId="0" borderId="7" xfId="1" applyFont="1" applyBorder="1" applyAlignment="1">
      <alignment horizontal="left" vertical="center" wrapText="1"/>
    </xf>
    <xf numFmtId="0" fontId="21" fillId="0" borderId="8" xfId="1" applyFont="1" applyBorder="1" applyAlignment="1">
      <alignment horizontal="left" vertical="center" wrapText="1" indent="1"/>
    </xf>
    <xf numFmtId="0" fontId="3" fillId="0" borderId="17" xfId="1" applyFont="1" applyBorder="1" applyAlignment="1">
      <alignment horizontal="center" vertical="center" wrapText="1"/>
    </xf>
    <xf numFmtId="0" fontId="21" fillId="0" borderId="4" xfId="1" applyFont="1" applyBorder="1" applyAlignment="1">
      <alignment horizontal="left" vertical="center" wrapText="1"/>
    </xf>
    <xf numFmtId="0" fontId="21" fillId="0" borderId="1" xfId="1" applyFont="1" applyBorder="1" applyAlignment="1">
      <alignment horizontal="left" vertical="center" wrapText="1"/>
    </xf>
    <xf numFmtId="0" fontId="3" fillId="0" borderId="1" xfId="1" applyFont="1" applyBorder="1" applyAlignment="1">
      <alignment vertical="center"/>
    </xf>
    <xf numFmtId="0" fontId="19" fillId="0" borderId="0" xfId="1" applyFont="1" applyAlignment="1">
      <alignment horizontal="right" vertical="center"/>
    </xf>
    <xf numFmtId="0" fontId="3" fillId="0" borderId="0" xfId="1" applyFont="1" applyAlignment="1">
      <alignment horizontal="distributed" vertical="center"/>
    </xf>
    <xf numFmtId="0" fontId="10" fillId="0" borderId="0" xfId="1" applyFont="1" applyAlignment="1">
      <alignment horizontal="distributed" vertical="center" justifyLastLine="1"/>
    </xf>
    <xf numFmtId="0" fontId="3" fillId="0" borderId="0" xfId="1" applyFont="1" applyAlignment="1">
      <alignment horizontal="distributed" vertical="top"/>
    </xf>
    <xf numFmtId="0" fontId="3" fillId="0" borderId="0" xfId="1" applyFont="1" applyAlignment="1">
      <alignment horizontal="right" vertical="center"/>
    </xf>
    <xf numFmtId="0" fontId="10" fillId="0" borderId="5" xfId="1" applyFont="1" applyBorder="1" applyAlignment="1">
      <alignment horizontal="left" vertical="center" wrapText="1"/>
    </xf>
    <xf numFmtId="0" fontId="21" fillId="0" borderId="6" xfId="1" applyFont="1" applyBorder="1" applyAlignment="1">
      <alignment horizontal="left" vertical="center" wrapText="1" indent="1"/>
    </xf>
    <xf numFmtId="0" fontId="3" fillId="0" borderId="18" xfId="1" applyFont="1" applyBorder="1" applyAlignment="1">
      <alignment horizontal="left" vertical="center" wrapText="1"/>
    </xf>
    <xf numFmtId="0" fontId="21" fillId="0" borderId="16" xfId="1" applyFont="1" applyBorder="1" applyAlignment="1">
      <alignment horizontal="left" vertical="center" wrapText="1"/>
    </xf>
    <xf numFmtId="0" fontId="3" fillId="0" borderId="5" xfId="1" applyFont="1" applyBorder="1" applyAlignment="1">
      <alignment horizontal="right" vertical="center"/>
    </xf>
    <xf numFmtId="0" fontId="3" fillId="0" borderId="9" xfId="1" applyFont="1" applyBorder="1" applyAlignment="1">
      <alignment vertical="center"/>
    </xf>
    <xf numFmtId="0" fontId="22" fillId="0" borderId="2" xfId="1" applyFont="1" applyBorder="1" applyAlignment="1">
      <alignment horizontal="left" vertical="center"/>
    </xf>
    <xf numFmtId="0" fontId="3" fillId="0" borderId="19" xfId="1" applyFont="1" applyBorder="1" applyAlignment="1">
      <alignment horizontal="left" vertical="center" indent="1"/>
    </xf>
    <xf numFmtId="0" fontId="14" fillId="0" borderId="2" xfId="1" applyFont="1" applyBorder="1" applyAlignment="1">
      <alignment horizontal="left" indent="1"/>
    </xf>
    <xf numFmtId="0" fontId="3" fillId="0" borderId="20" xfId="1" applyFont="1" applyBorder="1" applyAlignment="1">
      <alignment horizontal="left" vertical="center" indent="1"/>
    </xf>
    <xf numFmtId="0" fontId="3" fillId="0" borderId="1" xfId="1" applyFont="1" applyBorder="1" applyAlignment="1">
      <alignment horizontal="left" vertical="center" indent="1"/>
    </xf>
    <xf numFmtId="0" fontId="19" fillId="0" borderId="0" xfId="1" applyFont="1" applyAlignment="1">
      <alignment horizontal="distributed" vertical="center"/>
    </xf>
    <xf numFmtId="0" fontId="21" fillId="0" borderId="12" xfId="1" applyFont="1" applyBorder="1" applyAlignment="1">
      <alignment horizontal="left" vertical="center" wrapText="1"/>
    </xf>
    <xf numFmtId="0" fontId="3" fillId="0" borderId="21" xfId="1" applyFont="1" applyBorder="1" applyAlignment="1">
      <alignment horizontal="left" vertical="center" indent="1"/>
    </xf>
    <xf numFmtId="0" fontId="3" fillId="0" borderId="1" xfId="1" applyFont="1" applyBorder="1" applyAlignment="1">
      <alignment horizontal="left" vertical="center"/>
    </xf>
    <xf numFmtId="0" fontId="21" fillId="0" borderId="6" xfId="1" applyFont="1" applyBorder="1" applyAlignment="1">
      <alignment horizontal="left" vertical="center" wrapText="1"/>
    </xf>
    <xf numFmtId="176" fontId="3" fillId="0" borderId="1" xfId="1" applyNumberFormat="1" applyFont="1" applyBorder="1" applyAlignment="1">
      <alignment horizontal="right" vertical="center"/>
    </xf>
    <xf numFmtId="0" fontId="22" fillId="0" borderId="8" xfId="1" applyFont="1" applyBorder="1" applyAlignment="1">
      <alignment vertical="center"/>
    </xf>
    <xf numFmtId="0" fontId="3" fillId="0" borderId="3" xfId="1" applyFont="1" applyBorder="1" applyAlignment="1">
      <alignment horizontal="left" vertical="center" indent="1"/>
    </xf>
    <xf numFmtId="0" fontId="22" fillId="0" borderId="6" xfId="1" applyFont="1" applyBorder="1" applyAlignment="1">
      <alignment vertical="center"/>
    </xf>
    <xf numFmtId="0" fontId="21" fillId="0" borderId="4" xfId="1" applyFont="1" applyBorder="1" applyAlignment="1">
      <alignment horizontal="left" vertical="center"/>
    </xf>
    <xf numFmtId="0" fontId="3" fillId="0" borderId="22" xfId="1" applyFont="1" applyBorder="1" applyAlignment="1">
      <alignment horizontal="left" vertical="center" indent="1"/>
    </xf>
    <xf numFmtId="0" fontId="10" fillId="0" borderId="10" xfId="1" applyFont="1" applyBorder="1" applyAlignment="1">
      <alignment horizontal="left" vertical="center" wrapText="1"/>
    </xf>
    <xf numFmtId="0" fontId="21" fillId="0" borderId="11" xfId="1" applyFont="1" applyBorder="1" applyAlignment="1">
      <alignment horizontal="left" vertical="center" wrapText="1"/>
    </xf>
    <xf numFmtId="0" fontId="3" fillId="0" borderId="23" xfId="1" applyFont="1" applyBorder="1" applyAlignment="1">
      <alignment horizontal="left" vertical="center" wrapText="1"/>
    </xf>
    <xf numFmtId="0" fontId="21" fillId="0" borderId="12" xfId="1" applyFont="1" applyBorder="1" applyAlignment="1">
      <alignment horizontal="left" vertical="center"/>
    </xf>
    <xf numFmtId="0" fontId="3" fillId="0" borderId="10" xfId="1" applyFont="1" applyBorder="1" applyAlignment="1">
      <alignment vertical="center"/>
    </xf>
    <xf numFmtId="0" fontId="3" fillId="0" borderId="11" xfId="1" applyFont="1" applyBorder="1" applyAlignment="1">
      <alignment vertical="center"/>
    </xf>
    <xf numFmtId="0" fontId="5" fillId="0" borderId="0" xfId="1" applyFont="1" applyAlignment="1">
      <alignment vertical="center"/>
    </xf>
    <xf numFmtId="0" fontId="23"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4" xfId="1" applyFont="1" applyBorder="1" applyAlignment="1">
      <alignment horizontal="center" vertical="center"/>
    </xf>
    <xf numFmtId="0" fontId="3" fillId="0" borderId="0" xfId="1" applyFont="1" applyBorder="1" applyAlignment="1">
      <alignment horizontal="center" vertical="center"/>
    </xf>
    <xf numFmtId="0" fontId="24" fillId="0" borderId="0" xfId="1" applyFont="1" applyAlignment="1">
      <alignment horizontal="center" vertical="center"/>
    </xf>
    <xf numFmtId="0" fontId="14" fillId="0" borderId="0" xfId="1" applyFont="1" applyAlignment="1">
      <alignment vertical="center"/>
    </xf>
    <xf numFmtId="0" fontId="14" fillId="0" borderId="0" xfId="1" applyFont="1" applyAlignment="1">
      <alignment horizontal="left" vertical="center" wrapText="1"/>
    </xf>
    <xf numFmtId="0" fontId="3" fillId="2" borderId="25" xfId="1" applyFont="1" applyFill="1" applyBorder="1" applyAlignment="1">
      <alignment horizontal="left" vertical="center"/>
    </xf>
    <xf numFmtId="0" fontId="3" fillId="0" borderId="9" xfId="1" applyFont="1" applyBorder="1" applyAlignment="1">
      <alignment horizontal="left" vertical="center" wrapText="1"/>
    </xf>
    <xf numFmtId="0" fontId="3" fillId="0" borderId="20" xfId="1" applyFont="1" applyBorder="1" applyAlignment="1">
      <alignment horizontal="left" vertical="center" wrapText="1"/>
    </xf>
    <xf numFmtId="0" fontId="3" fillId="0" borderId="4" xfId="1" applyFont="1" applyBorder="1" applyAlignment="1">
      <alignment horizontal="left" vertical="center" wrapText="1"/>
    </xf>
    <xf numFmtId="0" fontId="3" fillId="0" borderId="4" xfId="1" applyFont="1" applyBorder="1" applyAlignment="1">
      <alignment horizontal="left" vertical="center"/>
    </xf>
    <xf numFmtId="0" fontId="3" fillId="0" borderId="4" xfId="1" applyFont="1" applyBorder="1" applyAlignment="1">
      <alignment vertical="center"/>
    </xf>
    <xf numFmtId="0" fontId="25" fillId="0" borderId="9" xfId="1" applyFont="1" applyBorder="1" applyAlignment="1">
      <alignment horizontal="left" vertical="center"/>
    </xf>
    <xf numFmtId="0" fontId="3" fillId="0" borderId="14" xfId="1" applyFont="1" applyBorder="1" applyAlignment="1">
      <alignment horizontal="left" vertical="center"/>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4" xfId="1" applyFont="1" applyBorder="1" applyAlignment="1">
      <alignment horizontal="left" vertical="center"/>
    </xf>
    <xf numFmtId="0" fontId="25" fillId="0" borderId="7" xfId="1" applyFont="1" applyBorder="1" applyAlignment="1">
      <alignment horizontal="left" vertical="center"/>
    </xf>
    <xf numFmtId="0" fontId="3" fillId="0" borderId="7" xfId="1" applyFont="1" applyBorder="1" applyAlignment="1">
      <alignment horizontal="left" vertical="center"/>
    </xf>
    <xf numFmtId="0" fontId="3" fillId="0" borderId="26" xfId="1" applyFont="1" applyBorder="1" applyAlignment="1">
      <alignment horizontal="left" vertical="center"/>
    </xf>
    <xf numFmtId="0" fontId="3" fillId="0" borderId="3" xfId="1" applyFont="1" applyBorder="1" applyAlignment="1">
      <alignment horizontal="left" vertical="center"/>
    </xf>
    <xf numFmtId="0" fontId="3" fillId="0" borderId="3" xfId="1" applyFont="1" applyBorder="1" applyAlignment="1">
      <alignment horizontal="left" vertical="center" wrapText="1"/>
    </xf>
    <xf numFmtId="0" fontId="3" fillId="0" borderId="0" xfId="1" applyFont="1" applyBorder="1" applyAlignment="1">
      <alignment horizontal="left" vertical="center" wrapText="1"/>
    </xf>
    <xf numFmtId="0" fontId="3" fillId="2" borderId="28" xfId="1" applyFont="1" applyFill="1" applyBorder="1" applyAlignment="1">
      <alignment horizontal="left"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10" fillId="0" borderId="31" xfId="1" applyFont="1" applyBorder="1" applyAlignment="1">
      <alignment horizontal="left" vertical="top"/>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0" borderId="0" xfId="1" applyFont="1" applyAlignment="1">
      <alignment horizontal="left" vertical="center"/>
    </xf>
    <xf numFmtId="0" fontId="3" fillId="0" borderId="35" xfId="1" applyFont="1" applyBorder="1" applyAlignment="1">
      <alignment horizontal="left" vertical="center" wrapText="1"/>
    </xf>
    <xf numFmtId="0" fontId="3" fillId="0" borderId="5" xfId="1" applyFont="1" applyBorder="1" applyAlignment="1">
      <alignment horizontal="left" vertical="center"/>
    </xf>
    <xf numFmtId="0" fontId="25" fillId="0" borderId="0" xfId="1" applyFont="1" applyBorder="1" applyAlignment="1">
      <alignment horizontal="left" vertical="center"/>
    </xf>
    <xf numFmtId="0" fontId="3" fillId="0" borderId="0" xfId="1" applyFont="1" applyBorder="1" applyAlignment="1">
      <alignment horizontal="left" vertical="center"/>
    </xf>
    <xf numFmtId="0" fontId="3" fillId="2" borderId="36" xfId="1" applyFont="1" applyFill="1" applyBorder="1" applyAlignment="1">
      <alignment horizontal="center" vertical="center"/>
    </xf>
    <xf numFmtId="0" fontId="3" fillId="0" borderId="21" xfId="1" applyFont="1" applyFill="1" applyBorder="1" applyAlignment="1">
      <alignment horizontal="center" vertical="center"/>
    </xf>
    <xf numFmtId="0" fontId="10" fillId="0" borderId="5" xfId="1" applyFont="1" applyBorder="1" applyAlignment="1">
      <alignment horizontal="left" vertical="top"/>
    </xf>
    <xf numFmtId="0" fontId="3" fillId="2" borderId="6"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37" xfId="1" applyFont="1" applyFill="1" applyBorder="1" applyAlignment="1">
      <alignment horizontal="center" vertical="center"/>
    </xf>
    <xf numFmtId="0" fontId="3" fillId="0" borderId="36" xfId="1" applyFont="1" applyBorder="1" applyAlignment="1">
      <alignment horizontal="center" vertical="center"/>
    </xf>
    <xf numFmtId="0" fontId="3" fillId="2" borderId="21" xfId="1" applyFont="1" applyFill="1" applyBorder="1" applyAlignment="1">
      <alignment horizontal="center" vertical="center"/>
    </xf>
    <xf numFmtId="0" fontId="3" fillId="0" borderId="38" xfId="1" applyFont="1" applyBorder="1" applyAlignment="1">
      <alignment horizontal="left" vertical="center"/>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9" xfId="1" applyFont="1" applyBorder="1" applyAlignment="1">
      <alignment horizontal="left" vertical="center"/>
    </xf>
    <xf numFmtId="0" fontId="3" fillId="0" borderId="39" xfId="1" applyFont="1" applyBorder="1" applyAlignment="1">
      <alignment horizontal="left" vertical="center"/>
    </xf>
    <xf numFmtId="0" fontId="3" fillId="0" borderId="41" xfId="1" applyFont="1" applyBorder="1" applyAlignment="1">
      <alignment horizontal="left" vertical="center"/>
    </xf>
    <xf numFmtId="0" fontId="3" fillId="0" borderId="8" xfId="1" applyFont="1" applyBorder="1" applyAlignment="1">
      <alignment horizontal="left" vertical="center"/>
    </xf>
    <xf numFmtId="0" fontId="3" fillId="2" borderId="42" xfId="1" applyFont="1" applyFill="1" applyBorder="1" applyAlignment="1">
      <alignment horizontal="left"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10" fillId="0" borderId="45" xfId="1" applyFont="1" applyBorder="1" applyAlignment="1">
      <alignment horizontal="left" vertical="top"/>
    </xf>
    <xf numFmtId="0" fontId="3" fillId="0" borderId="46" xfId="1" applyFont="1" applyBorder="1" applyAlignment="1">
      <alignment vertical="center"/>
    </xf>
    <xf numFmtId="0" fontId="3" fillId="0" borderId="47" xfId="1" applyFont="1" applyBorder="1" applyAlignment="1">
      <alignment vertical="center"/>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13" xfId="1" applyFont="1" applyBorder="1" applyAlignment="1">
      <alignment horizontal="left" vertical="center"/>
    </xf>
    <xf numFmtId="0" fontId="3" fillId="2" borderId="50"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0" fontId="25" fillId="0" borderId="13" xfId="1" applyFont="1" applyBorder="1" applyAlignment="1">
      <alignment horizontal="left" vertical="center"/>
    </xf>
    <xf numFmtId="0" fontId="3" fillId="2" borderId="53" xfId="1" applyFont="1" applyFill="1" applyBorder="1" applyAlignment="1">
      <alignment vertical="center"/>
    </xf>
    <xf numFmtId="0" fontId="22" fillId="0" borderId="0" xfId="1" applyFont="1" applyAlignment="1">
      <alignment vertical="center"/>
    </xf>
    <xf numFmtId="0" fontId="21" fillId="0" borderId="0" xfId="1" applyFont="1" applyAlignment="1">
      <alignment horizontal="center" vertical="center"/>
    </xf>
    <xf numFmtId="49" fontId="8" fillId="0" borderId="0" xfId="1" applyNumberFormat="1" applyFont="1" applyAlignment="1">
      <alignment horizontal="left" vertical="center"/>
    </xf>
    <xf numFmtId="0" fontId="26" fillId="0" borderId="0" xfId="1" applyFont="1" applyAlignment="1">
      <alignment horizontal="center" vertical="center"/>
    </xf>
    <xf numFmtId="0" fontId="8" fillId="0" borderId="0" xfId="1" applyFont="1" applyAlignment="1">
      <alignment horizontal="left" vertical="justify" wrapText="1"/>
    </xf>
    <xf numFmtId="0" fontId="27" fillId="0" borderId="0" xfId="1" applyFont="1" applyAlignment="1">
      <alignment horizontal="center" vertical="center"/>
    </xf>
    <xf numFmtId="0" fontId="27" fillId="0" borderId="0" xfId="1" applyFont="1" applyAlignment="1">
      <alignment horizontal="right" vertical="center"/>
    </xf>
    <xf numFmtId="0" fontId="27" fillId="0" borderId="0" xfId="1" applyFont="1" applyAlignment="1">
      <alignment vertical="center"/>
    </xf>
    <xf numFmtId="0" fontId="8" fillId="0" borderId="0" xfId="1" applyFont="1" applyAlignment="1">
      <alignment horizontal="center" vertical="center"/>
    </xf>
    <xf numFmtId="0" fontId="8" fillId="0" borderId="0" xfId="1" applyFont="1" applyAlignment="1">
      <alignment vertical="center"/>
    </xf>
    <xf numFmtId="0" fontId="1" fillId="0" borderId="0" xfId="1" applyFont="1" applyAlignment="1">
      <alignment vertical="justify"/>
    </xf>
    <xf numFmtId="0" fontId="8" fillId="0" borderId="0" xfId="1" applyFont="1" applyAlignment="1">
      <alignment horizontal="distributed" vertical="center"/>
    </xf>
    <xf numFmtId="0" fontId="8" fillId="0" borderId="0" xfId="1" applyFont="1" applyAlignment="1">
      <alignment horizontal="left" vertical="center"/>
    </xf>
    <xf numFmtId="0" fontId="28" fillId="0" borderId="0" xfId="1" applyFont="1" applyAlignment="1">
      <alignment horizontal="left" vertical="top" wrapText="1"/>
    </xf>
    <xf numFmtId="0" fontId="29" fillId="0" borderId="0" xfId="1" applyFont="1" applyAlignment="1">
      <alignment vertical="top"/>
    </xf>
    <xf numFmtId="0" fontId="3" fillId="0" borderId="0" xfId="1" applyFont="1" applyAlignment="1">
      <alignment horizontal="center"/>
    </xf>
    <xf numFmtId="0" fontId="3" fillId="0" borderId="0" xfId="1" applyFont="1" applyAlignment="1">
      <alignment shrinkToFit="1"/>
    </xf>
    <xf numFmtId="0" fontId="14" fillId="0" borderId="0" xfId="1" applyFont="1"/>
    <xf numFmtId="0" fontId="14" fillId="0" borderId="0" xfId="1" applyFont="1" applyBorder="1" applyAlignment="1">
      <alignment vertical="center"/>
    </xf>
    <xf numFmtId="0" fontId="5" fillId="0" borderId="0" xfId="1" applyFont="1" applyAlignment="1">
      <alignment horizontal="left"/>
    </xf>
    <xf numFmtId="0" fontId="22" fillId="0" borderId="0" xfId="1" applyFont="1" applyAlignment="1">
      <alignment horizontal="center"/>
    </xf>
    <xf numFmtId="0" fontId="6" fillId="0" borderId="0" xfId="1" applyFont="1" applyBorder="1" applyAlignment="1"/>
    <xf numFmtId="0" fontId="14" fillId="0" borderId="0" xfId="1" applyFont="1" applyAlignment="1">
      <alignment vertical="top" wrapText="1"/>
    </xf>
    <xf numFmtId="0" fontId="14" fillId="0" borderId="0" xfId="1" applyFont="1" applyAlignment="1">
      <alignment horizontal="center"/>
    </xf>
    <xf numFmtId="0" fontId="12" fillId="0" borderId="54" xfId="1" applyFont="1" applyBorder="1" applyAlignment="1">
      <alignment horizontal="center" vertical="center"/>
    </xf>
    <xf numFmtId="0" fontId="30" fillId="0" borderId="3" xfId="1" applyFont="1" applyBorder="1" applyAlignment="1">
      <alignment horizontal="center" vertical="center"/>
    </xf>
    <xf numFmtId="0" fontId="14" fillId="0" borderId="2" xfId="1" applyFont="1" applyBorder="1" applyAlignment="1">
      <alignment horizontal="center" vertical="center"/>
    </xf>
    <xf numFmtId="0" fontId="14" fillId="0" borderId="24" xfId="1" applyFont="1" applyBorder="1" applyAlignment="1">
      <alignment horizontal="center" vertical="center"/>
    </xf>
    <xf numFmtId="0" fontId="14" fillId="0" borderId="55" xfId="1" applyFont="1" applyBorder="1" applyAlignment="1">
      <alignment horizontal="center" vertical="center"/>
    </xf>
    <xf numFmtId="0" fontId="14" fillId="0" borderId="9" xfId="1" applyFont="1" applyBorder="1" applyAlignment="1">
      <alignment horizontal="center" vertical="center"/>
    </xf>
    <xf numFmtId="0" fontId="14" fillId="0" borderId="56" xfId="1" applyFont="1" applyBorder="1" applyAlignment="1">
      <alignment horizontal="center" vertical="center"/>
    </xf>
    <xf numFmtId="0" fontId="14" fillId="0" borderId="54" xfId="1" applyFont="1" applyBorder="1" applyAlignment="1">
      <alignment horizontal="center" vertical="center"/>
    </xf>
    <xf numFmtId="0" fontId="6" fillId="0" borderId="0" xfId="1" applyFont="1" applyBorder="1" applyAlignment="1">
      <alignment horizontal="center"/>
    </xf>
    <xf numFmtId="0" fontId="21" fillId="0" borderId="0" xfId="1" applyFont="1" applyBorder="1" applyAlignment="1">
      <alignment horizontal="center"/>
    </xf>
    <xf numFmtId="0" fontId="14" fillId="0" borderId="0" xfId="1" applyFont="1" applyAlignment="1">
      <alignment horizontal="left" vertical="top" wrapText="1"/>
    </xf>
    <xf numFmtId="0" fontId="14" fillId="0" borderId="0" xfId="1" applyFont="1" applyBorder="1" applyAlignment="1">
      <alignment horizontal="left" vertical="center"/>
    </xf>
    <xf numFmtId="0" fontId="9" fillId="0" borderId="6" xfId="1" applyFont="1" applyBorder="1" applyAlignment="1">
      <alignment horizontal="left" vertical="center"/>
    </xf>
    <xf numFmtId="0" fontId="14" fillId="0" borderId="57" xfId="1" applyFont="1" applyBorder="1" applyAlignment="1">
      <alignment horizontal="center" vertical="center"/>
    </xf>
    <xf numFmtId="49" fontId="14" fillId="0" borderId="9" xfId="1" applyNumberFormat="1" applyFont="1" applyBorder="1" applyAlignment="1">
      <alignment horizontal="center" vertical="center"/>
    </xf>
    <xf numFmtId="49" fontId="14" fillId="0" borderId="58" xfId="1" applyNumberFormat="1" applyFont="1" applyBorder="1" applyAlignment="1">
      <alignment horizontal="center" vertical="center"/>
    </xf>
    <xf numFmtId="0" fontId="21" fillId="0" borderId="0" xfId="1" applyFont="1" applyBorder="1" applyAlignment="1">
      <alignment horizontal="center" shrinkToFit="1"/>
    </xf>
    <xf numFmtId="0" fontId="14" fillId="0" borderId="59" xfId="1" applyFont="1" applyBorder="1" applyAlignment="1">
      <alignment horizontal="center" vertical="center"/>
    </xf>
    <xf numFmtId="0" fontId="14" fillId="0" borderId="13" xfId="1" applyFont="1" applyBorder="1" applyAlignment="1">
      <alignment horizontal="left" vertical="center" shrinkToFit="1"/>
    </xf>
    <xf numFmtId="0" fontId="14" fillId="0" borderId="13" xfId="1" applyFont="1" applyBorder="1" applyAlignment="1">
      <alignment horizontal="center" vertical="center" shrinkToFit="1"/>
    </xf>
    <xf numFmtId="0" fontId="14" fillId="0" borderId="60" xfId="1" applyFont="1" applyBorder="1" applyAlignment="1">
      <alignment horizontal="center" vertical="center" shrinkToFit="1"/>
    </xf>
    <xf numFmtId="0" fontId="14" fillId="0" borderId="13" xfId="1" applyFont="1" applyBorder="1" applyAlignment="1">
      <alignment vertical="center" shrinkToFit="1"/>
    </xf>
    <xf numFmtId="0" fontId="14" fillId="0" borderId="60" xfId="1" applyFont="1" applyBorder="1" applyAlignment="1">
      <alignment vertical="center" shrinkToFit="1"/>
    </xf>
    <xf numFmtId="0" fontId="10" fillId="0" borderId="13" xfId="1" applyFont="1" applyBorder="1" applyAlignment="1">
      <alignment vertical="center" shrinkToFit="1"/>
    </xf>
    <xf numFmtId="0" fontId="14" fillId="0" borderId="61" xfId="1" applyFont="1" applyBorder="1" applyAlignment="1">
      <alignment vertical="center" shrinkToFit="1"/>
    </xf>
    <xf numFmtId="0" fontId="14" fillId="0" borderId="0" xfId="1" applyFont="1" applyAlignment="1">
      <alignment shrinkToFit="1"/>
    </xf>
    <xf numFmtId="0" fontId="30" fillId="0" borderId="62" xfId="1" applyFont="1" applyBorder="1" applyAlignment="1" applyProtection="1">
      <alignment horizontal="center" vertical="center"/>
      <protection locked="0"/>
    </xf>
    <xf numFmtId="0" fontId="30" fillId="0" borderId="63" xfId="1" applyFont="1" applyBorder="1" applyAlignment="1" applyProtection="1">
      <alignment horizontal="center" vertical="center"/>
      <protection locked="0"/>
    </xf>
    <xf numFmtId="0" fontId="30" fillId="0" borderId="64" xfId="1" applyFont="1" applyBorder="1" applyAlignment="1" applyProtection="1">
      <alignment horizontal="center" vertical="center"/>
      <protection locked="0"/>
    </xf>
    <xf numFmtId="0" fontId="30" fillId="0" borderId="24" xfId="1" applyFont="1" applyBorder="1" applyAlignment="1" applyProtection="1">
      <alignment horizontal="center" vertical="center"/>
      <protection locked="0"/>
    </xf>
    <xf numFmtId="0" fontId="30" fillId="0" borderId="65" xfId="1" applyFont="1" applyBorder="1" applyAlignment="1" applyProtection="1">
      <alignment horizontal="center" vertical="center"/>
      <protection locked="0"/>
    </xf>
    <xf numFmtId="0" fontId="30" fillId="0" borderId="66" xfId="1" applyFont="1" applyBorder="1" applyAlignment="1" applyProtection="1">
      <alignment horizontal="center" vertical="center"/>
      <protection locked="0"/>
    </xf>
    <xf numFmtId="0" fontId="30" fillId="0" borderId="67" xfId="1" applyFont="1" applyBorder="1" applyAlignment="1" applyProtection="1">
      <alignment horizontal="center" vertical="center"/>
      <protection locked="0"/>
    </xf>
    <xf numFmtId="0" fontId="30" fillId="0" borderId="55" xfId="1" applyFont="1" applyBorder="1" applyAlignment="1" applyProtection="1">
      <alignment horizontal="center" vertical="center"/>
      <protection locked="0"/>
    </xf>
    <xf numFmtId="49" fontId="14" fillId="0" borderId="68" xfId="1" applyNumberFormat="1" applyFont="1" applyBorder="1" applyAlignment="1">
      <alignment horizontal="center" vertical="center"/>
    </xf>
    <xf numFmtId="49" fontId="14" fillId="0" borderId="69" xfId="1" applyNumberFormat="1" applyFont="1" applyBorder="1" applyAlignment="1">
      <alignment horizontal="center" vertical="center"/>
    </xf>
    <xf numFmtId="49" fontId="14" fillId="0" borderId="70" xfId="1" applyNumberFormat="1" applyFont="1" applyBorder="1" applyAlignment="1">
      <alignment horizontal="center" vertical="center"/>
    </xf>
    <xf numFmtId="49" fontId="14" fillId="0" borderId="71" xfId="1" applyNumberFormat="1" applyFont="1" applyBorder="1" applyAlignment="1">
      <alignment horizontal="center" vertical="center"/>
    </xf>
    <xf numFmtId="49" fontId="14" fillId="0" borderId="72" xfId="1" applyNumberFormat="1" applyFont="1" applyBorder="1" applyAlignment="1">
      <alignment horizontal="center" vertical="center"/>
    </xf>
    <xf numFmtId="49" fontId="14" fillId="0" borderId="73" xfId="1" applyNumberFormat="1" applyFont="1" applyBorder="1" applyAlignment="1">
      <alignment horizontal="center" vertical="center"/>
    </xf>
    <xf numFmtId="49" fontId="14" fillId="0" borderId="8" xfId="1" applyNumberFormat="1" applyFont="1" applyBorder="1" applyAlignment="1">
      <alignment horizontal="center" vertical="center"/>
    </xf>
    <xf numFmtId="0" fontId="14" fillId="0" borderId="74" xfId="1" applyFont="1" applyBorder="1" applyAlignment="1">
      <alignment vertical="center" shrinkToFit="1"/>
    </xf>
    <xf numFmtId="0" fontId="14" fillId="0" borderId="75" xfId="1" applyFont="1" applyBorder="1" applyAlignment="1">
      <alignment vertical="center" shrinkToFit="1"/>
    </xf>
    <xf numFmtId="0" fontId="14" fillId="0" borderId="76" xfId="1" applyFont="1" applyBorder="1" applyAlignment="1">
      <alignment vertical="center" shrinkToFit="1"/>
    </xf>
    <xf numFmtId="0" fontId="14" fillId="0" borderId="77" xfId="1" applyFont="1" applyBorder="1" applyAlignment="1">
      <alignment vertical="center" shrinkToFit="1"/>
    </xf>
    <xf numFmtId="0" fontId="14" fillId="0" borderId="78" xfId="1" applyFont="1" applyBorder="1" applyAlignment="1">
      <alignment vertical="center" shrinkToFit="1"/>
    </xf>
    <xf numFmtId="0" fontId="14" fillId="0" borderId="11" xfId="1" applyFont="1" applyBorder="1" applyAlignment="1">
      <alignment vertical="center" shrinkToFit="1"/>
    </xf>
    <xf numFmtId="0" fontId="14" fillId="0" borderId="57" xfId="1" applyFont="1" applyBorder="1" applyAlignment="1">
      <alignment horizontal="center" vertical="center" shrinkToFit="1"/>
    </xf>
    <xf numFmtId="0" fontId="31" fillId="0" borderId="68" xfId="1" applyFont="1" applyBorder="1" applyAlignment="1">
      <alignment horizontal="left" vertical="center" shrinkToFit="1"/>
    </xf>
    <xf numFmtId="0" fontId="12" fillId="0" borderId="69" xfId="1" applyFont="1" applyBorder="1" applyAlignment="1">
      <alignment horizontal="left" vertical="center" shrinkToFit="1"/>
    </xf>
    <xf numFmtId="0" fontId="31" fillId="0" borderId="69" xfId="1" applyFont="1" applyBorder="1" applyAlignment="1">
      <alignment horizontal="left" vertical="center" shrinkToFit="1"/>
    </xf>
    <xf numFmtId="0" fontId="31" fillId="0" borderId="71" xfId="1" applyFont="1" applyBorder="1" applyAlignment="1">
      <alignment horizontal="left" vertical="center" shrinkToFit="1"/>
    </xf>
    <xf numFmtId="0" fontId="31" fillId="0" borderId="72" xfId="1" applyFont="1" applyBorder="1" applyAlignment="1">
      <alignment horizontal="left" vertical="center" shrinkToFit="1"/>
    </xf>
    <xf numFmtId="0" fontId="31" fillId="0" borderId="73" xfId="1" applyFont="1" applyBorder="1" applyAlignment="1">
      <alignment horizontal="left" vertical="center" shrinkToFit="1"/>
    </xf>
    <xf numFmtId="0" fontId="12" fillId="0" borderId="71" xfId="1" applyFont="1" applyBorder="1" applyAlignment="1">
      <alignment horizontal="left" vertical="center"/>
    </xf>
    <xf numFmtId="0" fontId="32" fillId="0" borderId="71" xfId="1" applyFont="1" applyBorder="1" applyAlignment="1">
      <alignment horizontal="left" vertical="center"/>
    </xf>
    <xf numFmtId="0" fontId="10" fillId="0" borderId="71" xfId="1" applyFont="1" applyBorder="1" applyAlignment="1">
      <alignment horizontal="left" vertical="center"/>
    </xf>
    <xf numFmtId="0" fontId="12" fillId="0" borderId="71" xfId="1" applyFont="1" applyBorder="1" applyAlignment="1">
      <alignment vertical="center"/>
    </xf>
    <xf numFmtId="0" fontId="14" fillId="0" borderId="79" xfId="1" applyFont="1" applyBorder="1" applyAlignment="1">
      <alignment horizontal="center" vertical="center" shrinkToFit="1"/>
    </xf>
    <xf numFmtId="0" fontId="31" fillId="0" borderId="80" xfId="1" applyFont="1" applyBorder="1" applyAlignment="1">
      <alignment horizontal="left" vertical="center" shrinkToFit="1"/>
    </xf>
    <xf numFmtId="0" fontId="12" fillId="0" borderId="70" xfId="1" applyFont="1" applyBorder="1" applyAlignment="1">
      <alignment horizontal="left" vertical="center" shrinkToFit="1"/>
    </xf>
    <xf numFmtId="0" fontId="31" fillId="0" borderId="70" xfId="1" applyFont="1" applyBorder="1" applyAlignment="1">
      <alignment horizontal="left" vertical="center" shrinkToFit="1"/>
    </xf>
    <xf numFmtId="0" fontId="31" fillId="0" borderId="81" xfId="1" applyFont="1" applyBorder="1" applyAlignment="1">
      <alignment horizontal="left" vertical="center" shrinkToFit="1"/>
    </xf>
    <xf numFmtId="0" fontId="31" fillId="0" borderId="82" xfId="1" applyFont="1" applyBorder="1" applyAlignment="1">
      <alignment horizontal="left" vertical="center" shrinkToFit="1"/>
    </xf>
    <xf numFmtId="0" fontId="31" fillId="0" borderId="83" xfId="1" applyFont="1" applyBorder="1" applyAlignment="1">
      <alignment horizontal="left" vertical="center" shrinkToFit="1"/>
    </xf>
    <xf numFmtId="0" fontId="12" fillId="0" borderId="81" xfId="1" applyFont="1" applyBorder="1" applyAlignment="1" applyProtection="1">
      <alignment horizontal="left" vertical="center"/>
      <protection locked="0"/>
    </xf>
    <xf numFmtId="0" fontId="12" fillId="0" borderId="81" xfId="1" quotePrefix="1" applyFont="1" applyBorder="1" applyAlignment="1" applyProtection="1">
      <alignment horizontal="left" vertical="center"/>
      <protection locked="0"/>
    </xf>
    <xf numFmtId="0" fontId="14" fillId="0" borderId="59" xfId="1" applyFont="1" applyBorder="1" applyAlignment="1">
      <alignment horizontal="center" vertical="center" shrinkToFit="1"/>
    </xf>
    <xf numFmtId="0" fontId="31" fillId="0" borderId="74" xfId="1" applyFont="1" applyBorder="1" applyAlignment="1">
      <alignment horizontal="left" vertical="center" shrinkToFit="1"/>
    </xf>
    <xf numFmtId="0" fontId="12" fillId="0" borderId="75" xfId="1" applyFont="1" applyBorder="1" applyAlignment="1">
      <alignment horizontal="left" vertical="center" shrinkToFit="1"/>
    </xf>
    <xf numFmtId="0" fontId="31" fillId="0" borderId="75" xfId="1" applyFont="1" applyBorder="1" applyAlignment="1">
      <alignment horizontal="left" vertical="center" shrinkToFit="1"/>
    </xf>
    <xf numFmtId="0" fontId="31" fillId="0" borderId="76" xfId="1" applyFont="1" applyBorder="1" applyAlignment="1">
      <alignment horizontal="left" vertical="center" shrinkToFit="1"/>
    </xf>
    <xf numFmtId="0" fontId="31" fillId="0" borderId="77" xfId="1" applyFont="1" applyBorder="1" applyAlignment="1">
      <alignment horizontal="left" vertical="center" shrinkToFit="1"/>
    </xf>
    <xf numFmtId="0" fontId="31" fillId="0" borderId="78" xfId="1" applyFont="1" applyBorder="1" applyAlignment="1">
      <alignment horizontal="left" vertical="center" shrinkToFit="1"/>
    </xf>
    <xf numFmtId="0" fontId="12" fillId="0" borderId="76" xfId="1" applyFont="1" applyBorder="1" applyAlignment="1">
      <alignment horizontal="left" vertical="center"/>
    </xf>
    <xf numFmtId="0" fontId="33" fillId="0" borderId="76" xfId="1" applyFont="1" applyBorder="1" applyAlignment="1">
      <alignment horizontal="left" vertical="center"/>
    </xf>
    <xf numFmtId="0" fontId="10" fillId="0" borderId="76" xfId="1" applyFont="1" applyBorder="1" applyAlignment="1">
      <alignment horizontal="left" vertical="center"/>
    </xf>
    <xf numFmtId="0" fontId="12" fillId="0" borderId="76" xfId="1" applyFont="1" applyBorder="1" applyAlignment="1">
      <alignment horizontal="left"/>
    </xf>
    <xf numFmtId="0" fontId="14" fillId="0" borderId="9" xfId="1" applyFont="1" applyBorder="1" applyAlignment="1">
      <alignment vertical="center"/>
    </xf>
    <xf numFmtId="0" fontId="14" fillId="0" borderId="9" xfId="1" applyFont="1" applyBorder="1"/>
    <xf numFmtId="0" fontId="5" fillId="0" borderId="0" xfId="1" applyFont="1"/>
    <xf numFmtId="0" fontId="12" fillId="0" borderId="54" xfId="1" applyFont="1" applyBorder="1" applyAlignment="1">
      <alignment vertical="center"/>
    </xf>
    <xf numFmtId="0" fontId="30" fillId="0" borderId="84" xfId="1" applyNumberFormat="1" applyFont="1" applyBorder="1" applyAlignment="1" applyProtection="1">
      <alignment horizontal="center" vertical="center"/>
      <protection locked="0"/>
    </xf>
    <xf numFmtId="0" fontId="30" fillId="0" borderId="3" xfId="1" applyFont="1" applyBorder="1" applyAlignment="1" applyProtection="1">
      <alignment horizontal="center" vertical="center"/>
      <protection locked="0"/>
    </xf>
    <xf numFmtId="0" fontId="14" fillId="0" borderId="2" xfId="1" applyFont="1" applyBorder="1" applyAlignment="1" applyProtection="1">
      <alignment vertical="center"/>
      <protection locked="0"/>
    </xf>
    <xf numFmtId="0" fontId="14" fillId="0" borderId="24" xfId="1" applyFont="1" applyBorder="1" applyAlignment="1" applyProtection="1">
      <alignment vertical="center"/>
      <protection locked="0"/>
    </xf>
    <xf numFmtId="0" fontId="14" fillId="0" borderId="55" xfId="1" applyFont="1" applyBorder="1" applyAlignment="1" applyProtection="1">
      <alignment vertical="center"/>
      <protection locked="0"/>
    </xf>
    <xf numFmtId="0" fontId="30" fillId="0" borderId="85" xfId="1" applyFont="1" applyBorder="1" applyAlignment="1" applyProtection="1">
      <alignment horizontal="center" vertical="center"/>
      <protection locked="0"/>
    </xf>
    <xf numFmtId="0" fontId="14" fillId="0" borderId="7" xfId="1" applyFont="1" applyBorder="1" applyAlignment="1">
      <alignment horizontal="center" vertical="center"/>
    </xf>
    <xf numFmtId="0" fontId="14" fillId="0" borderId="86" xfId="1" applyFont="1" applyBorder="1" applyAlignment="1">
      <alignment horizontal="center" vertical="center"/>
    </xf>
    <xf numFmtId="49" fontId="14" fillId="0" borderId="0" xfId="1" applyNumberFormat="1" applyFont="1" applyBorder="1" applyAlignment="1">
      <alignment horizontal="center" vertical="center"/>
    </xf>
    <xf numFmtId="0" fontId="14" fillId="0" borderId="0" xfId="1" applyFont="1" applyBorder="1" applyAlignment="1">
      <alignment horizontal="center" vertical="center"/>
    </xf>
    <xf numFmtId="0" fontId="14" fillId="0" borderId="87" xfId="1" applyFont="1" applyBorder="1" applyAlignment="1">
      <alignment horizontal="center" vertical="center"/>
    </xf>
    <xf numFmtId="0" fontId="14" fillId="0" borderId="88" xfId="1" applyFont="1" applyBorder="1" applyAlignment="1">
      <alignment horizontal="center" vertical="center"/>
    </xf>
    <xf numFmtId="0" fontId="14" fillId="0" borderId="10" xfId="1" applyFont="1" applyBorder="1" applyAlignment="1">
      <alignment horizontal="center" vertical="center"/>
    </xf>
    <xf numFmtId="0" fontId="14" fillId="0" borderId="89" xfId="1" applyFont="1" applyBorder="1" applyAlignment="1">
      <alignment vertical="center" shrinkToFit="1"/>
    </xf>
    <xf numFmtId="0" fontId="14" fillId="0" borderId="61"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center" vertical="center"/>
    </xf>
    <xf numFmtId="0" fontId="14" fillId="0" borderId="13" xfId="1" applyFont="1" applyBorder="1" applyAlignment="1">
      <alignment vertical="center"/>
    </xf>
    <xf numFmtId="0" fontId="14" fillId="0" borderId="61" xfId="1" applyFont="1" applyBorder="1" applyAlignment="1">
      <alignment vertical="center"/>
    </xf>
    <xf numFmtId="0" fontId="14" fillId="0" borderId="60" xfId="1" applyFont="1" applyBorder="1" applyAlignment="1">
      <alignment vertical="center"/>
    </xf>
    <xf numFmtId="0" fontId="12" fillId="0" borderId="2" xfId="1" applyFont="1" applyBorder="1" applyAlignment="1">
      <alignment horizontal="center" vertical="center"/>
    </xf>
    <xf numFmtId="49" fontId="30" fillId="0" borderId="84" xfId="1" applyNumberFormat="1" applyFont="1" applyBorder="1" applyAlignment="1" applyProtection="1">
      <alignment horizontal="center" vertical="center"/>
      <protection locked="0"/>
    </xf>
    <xf numFmtId="49" fontId="14" fillId="0" borderId="89" xfId="1" applyNumberFormat="1" applyFont="1" applyBorder="1" applyAlignment="1">
      <alignment horizontal="center" vertical="center"/>
    </xf>
    <xf numFmtId="49" fontId="14" fillId="0" borderId="90" xfId="1" applyNumberFormat="1" applyFont="1" applyBorder="1" applyAlignment="1">
      <alignment horizontal="center" vertical="center"/>
    </xf>
    <xf numFmtId="0" fontId="14" fillId="0" borderId="5" xfId="1" applyFont="1" applyBorder="1" applyAlignment="1">
      <alignment horizontal="center" vertical="center"/>
    </xf>
    <xf numFmtId="0" fontId="14" fillId="0" borderId="91" xfId="1" applyFont="1" applyBorder="1" applyAlignment="1">
      <alignment vertical="center"/>
    </xf>
    <xf numFmtId="0" fontId="14" fillId="0" borderId="74" xfId="1" applyFont="1" applyBorder="1" applyAlignment="1">
      <alignment vertical="center"/>
    </xf>
    <xf numFmtId="0" fontId="14" fillId="0" borderId="77" xfId="1" applyFont="1" applyBorder="1" applyAlignment="1">
      <alignment vertical="center"/>
    </xf>
    <xf numFmtId="0" fontId="14" fillId="0" borderId="75" xfId="1" applyFont="1" applyBorder="1" applyAlignment="1">
      <alignment vertical="center"/>
    </xf>
    <xf numFmtId="0" fontId="14" fillId="0" borderId="78" xfId="1" applyFont="1" applyBorder="1" applyAlignment="1">
      <alignment vertical="center"/>
    </xf>
    <xf numFmtId="0" fontId="14" fillId="0" borderId="76" xfId="1" applyFont="1" applyBorder="1" applyAlignment="1">
      <alignment vertical="center"/>
    </xf>
    <xf numFmtId="0" fontId="31" fillId="0" borderId="86" xfId="1" applyFont="1" applyBorder="1" applyAlignment="1">
      <alignment horizontal="left" vertical="center" shrinkToFit="1"/>
    </xf>
    <xf numFmtId="0" fontId="31" fillId="0" borderId="56" xfId="1" applyFont="1" applyBorder="1" applyAlignment="1">
      <alignment vertical="center" wrapText="1"/>
    </xf>
    <xf numFmtId="0" fontId="31" fillId="0" borderId="0" xfId="1" applyFont="1" applyBorder="1" applyAlignment="1">
      <alignment vertical="center" wrapText="1"/>
    </xf>
    <xf numFmtId="0" fontId="14" fillId="0" borderId="79" xfId="1" applyFont="1" applyBorder="1" applyAlignment="1">
      <alignment horizontal="center" vertical="center"/>
    </xf>
    <xf numFmtId="0" fontId="31" fillId="0" borderId="89" xfId="1" applyFont="1" applyBorder="1" applyAlignment="1">
      <alignment horizontal="left" vertical="center" shrinkToFit="1"/>
    </xf>
    <xf numFmtId="0" fontId="31" fillId="0" borderId="88" xfId="1" applyFont="1" applyBorder="1" applyAlignment="1" applyProtection="1">
      <alignment vertical="center" wrapText="1"/>
      <protection locked="0"/>
    </xf>
    <xf numFmtId="0" fontId="31" fillId="0" borderId="91" xfId="1" applyFont="1" applyBorder="1" applyAlignment="1">
      <alignment horizontal="left" vertical="center" shrinkToFit="1"/>
    </xf>
    <xf numFmtId="0" fontId="31" fillId="0" borderId="60" xfId="1" applyFont="1" applyBorder="1" applyAlignment="1">
      <alignment vertical="center" wrapText="1"/>
    </xf>
    <xf numFmtId="49" fontId="3" fillId="0" borderId="0" xfId="1" applyNumberFormat="1" applyFont="1"/>
    <xf numFmtId="0" fontId="5" fillId="0" borderId="0" xfId="1" applyFont="1" applyAlignment="1">
      <alignment horizontal="center"/>
    </xf>
    <xf numFmtId="0" fontId="21" fillId="0" borderId="0" xfId="1" applyFont="1" applyAlignment="1">
      <alignment horizontal="center"/>
    </xf>
    <xf numFmtId="0" fontId="14" fillId="0" borderId="0" xfId="1" applyFont="1" applyBorder="1" applyAlignment="1">
      <alignment horizontal="center" vertical="top" wrapText="1"/>
    </xf>
    <xf numFmtId="0" fontId="14" fillId="0" borderId="2"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5"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56" xfId="1" applyFont="1" applyBorder="1" applyAlignment="1" applyProtection="1">
      <alignment horizontal="center" vertical="center"/>
      <protection locked="0"/>
    </xf>
    <xf numFmtId="49" fontId="21" fillId="0" borderId="0" xfId="1" applyNumberFormat="1" applyFont="1" applyBorder="1" applyAlignment="1">
      <alignment horizontal="center"/>
    </xf>
    <xf numFmtId="0" fontId="14" fillId="0" borderId="0" xfId="1" applyFont="1" applyBorder="1" applyAlignment="1">
      <alignment horizontal="left" vertical="top" wrapText="1"/>
    </xf>
    <xf numFmtId="49" fontId="14" fillId="0" borderId="56" xfId="1" applyNumberFormat="1" applyFont="1" applyBorder="1" applyAlignment="1">
      <alignment horizontal="center" vertical="center"/>
    </xf>
    <xf numFmtId="0" fontId="14" fillId="0" borderId="60" xfId="1" applyFont="1" applyBorder="1" applyAlignment="1">
      <alignment horizontal="center" vertical="center"/>
    </xf>
    <xf numFmtId="0" fontId="12" fillId="0" borderId="13" xfId="1" applyFont="1" applyBorder="1" applyAlignment="1">
      <alignment vertical="center"/>
    </xf>
    <xf numFmtId="0" fontId="30" fillId="0" borderId="92" xfId="1" applyFont="1" applyBorder="1" applyAlignment="1" applyProtection="1">
      <alignment horizontal="center" vertical="center"/>
      <protection locked="0"/>
    </xf>
    <xf numFmtId="0" fontId="30" fillId="0" borderId="93" xfId="1" applyFont="1" applyBorder="1" applyAlignment="1" applyProtection="1">
      <alignment horizontal="center" vertical="center"/>
      <protection locked="0"/>
    </xf>
    <xf numFmtId="0" fontId="30" fillId="0" borderId="94" xfId="1" applyFont="1" applyBorder="1" applyAlignment="1" applyProtection="1">
      <alignment horizontal="center" vertical="center"/>
      <protection locked="0"/>
    </xf>
    <xf numFmtId="0" fontId="30" fillId="0" borderId="95" xfId="1" applyFont="1" applyBorder="1" applyAlignment="1" applyProtection="1">
      <alignment horizontal="center" vertical="center"/>
      <protection locked="0"/>
    </xf>
    <xf numFmtId="0" fontId="10" fillId="0" borderId="75" xfId="1" applyFont="1" applyBorder="1" applyAlignment="1">
      <alignment vertical="center" shrinkToFit="1"/>
    </xf>
    <xf numFmtId="0" fontId="31" fillId="0" borderId="72" xfId="1" applyFont="1" applyBorder="1" applyAlignment="1">
      <alignment horizontal="left" vertical="center"/>
    </xf>
    <xf numFmtId="0" fontId="31" fillId="0" borderId="69" xfId="1" applyFont="1" applyBorder="1" applyAlignment="1">
      <alignment horizontal="left" vertical="center"/>
    </xf>
    <xf numFmtId="0" fontId="10" fillId="0" borderId="71" xfId="1" applyFont="1" applyBorder="1" applyAlignment="1">
      <alignment horizontal="left" vertical="center" shrinkToFit="1"/>
    </xf>
    <xf numFmtId="0" fontId="31" fillId="0" borderId="71" xfId="1" applyFont="1" applyBorder="1" applyAlignment="1">
      <alignment horizontal="left" vertical="center"/>
    </xf>
    <xf numFmtId="0" fontId="31" fillId="0" borderId="69" xfId="1" applyFont="1" applyBorder="1" applyAlignment="1">
      <alignment horizontal="left" vertical="center" wrapText="1"/>
    </xf>
    <xf numFmtId="0" fontId="12" fillId="0" borderId="72" xfId="1" applyFont="1" applyBorder="1" applyAlignment="1">
      <alignment horizontal="left" vertical="center"/>
    </xf>
    <xf numFmtId="0" fontId="31" fillId="0" borderId="73" xfId="1" applyFont="1" applyBorder="1" applyAlignment="1">
      <alignment horizontal="left" vertical="center"/>
    </xf>
    <xf numFmtId="0" fontId="14" fillId="0" borderId="56" xfId="1" quotePrefix="1" applyFont="1" applyBorder="1" applyAlignment="1" applyProtection="1">
      <alignment horizontal="left" vertical="center" indent="1"/>
      <protection locked="0"/>
    </xf>
    <xf numFmtId="0" fontId="31" fillId="0" borderId="82" xfId="1" applyFont="1" applyBorder="1" applyAlignment="1">
      <alignment horizontal="left" vertical="center"/>
    </xf>
    <xf numFmtId="0" fontId="31" fillId="0" borderId="70" xfId="1" applyFont="1" applyBorder="1" applyAlignment="1">
      <alignment horizontal="left" vertical="center"/>
    </xf>
    <xf numFmtId="0" fontId="31" fillId="0" borderId="70" xfId="1" applyFont="1" applyBorder="1" applyAlignment="1">
      <alignment horizontal="left" vertical="center" wrapText="1"/>
    </xf>
    <xf numFmtId="0" fontId="31" fillId="0" borderId="81" xfId="1" applyFont="1" applyBorder="1" applyAlignment="1" applyProtection="1">
      <alignment horizontal="left" vertical="center" shrinkToFit="1"/>
      <protection locked="0"/>
    </xf>
    <xf numFmtId="0" fontId="31" fillId="0" borderId="81" xfId="1" applyFont="1" applyBorder="1" applyAlignment="1" applyProtection="1">
      <alignment horizontal="left" vertical="center"/>
      <protection locked="0"/>
    </xf>
    <xf numFmtId="0" fontId="12" fillId="0" borderId="82" xfId="1" applyFont="1" applyBorder="1" applyAlignment="1">
      <alignment horizontal="left" vertical="center"/>
    </xf>
    <xf numFmtId="0" fontId="31" fillId="0" borderId="83" xfId="1" applyFont="1" applyBorder="1" applyAlignment="1">
      <alignment horizontal="left" vertical="center"/>
    </xf>
    <xf numFmtId="0" fontId="14" fillId="0" borderId="88" xfId="1" applyFont="1" applyBorder="1" applyAlignment="1" applyProtection="1">
      <alignment horizontal="left" vertical="center" indent="1"/>
      <protection locked="0"/>
    </xf>
    <xf numFmtId="0" fontId="31" fillId="0" borderId="77" xfId="1" applyFont="1" applyBorder="1" applyAlignment="1">
      <alignment horizontal="left" vertical="center"/>
    </xf>
    <xf numFmtId="0" fontId="31" fillId="0" borderId="75" xfId="1" applyFont="1" applyBorder="1" applyAlignment="1">
      <alignment horizontal="left" vertical="center"/>
    </xf>
    <xf numFmtId="0" fontId="14" fillId="0" borderId="76" xfId="1" applyFont="1" applyBorder="1" applyAlignment="1">
      <alignment horizontal="left" vertical="center"/>
    </xf>
    <xf numFmtId="0" fontId="31" fillId="0" borderId="75" xfId="1" applyFont="1" applyBorder="1" applyAlignment="1">
      <alignment horizontal="left" vertical="center" wrapText="1"/>
    </xf>
    <xf numFmtId="0" fontId="12" fillId="0" borderId="77" xfId="1" applyFont="1" applyBorder="1" applyAlignment="1">
      <alignment horizontal="left" vertical="center"/>
    </xf>
    <xf numFmtId="0" fontId="31" fillId="0" borderId="78" xfId="1" applyFont="1" applyBorder="1" applyAlignment="1">
      <alignment horizontal="left" vertical="center"/>
    </xf>
    <xf numFmtId="0" fontId="5" fillId="0" borderId="0" xfId="1" applyFont="1" applyAlignment="1">
      <alignment horizontal="justify" vertical="center"/>
    </xf>
    <xf numFmtId="0" fontId="22" fillId="0" borderId="0" xfId="1" applyFont="1" applyAlignment="1">
      <alignment horizontal="justify" vertical="center"/>
    </xf>
    <xf numFmtId="0" fontId="8" fillId="0" borderId="0" xfId="1" applyFont="1" applyAlignment="1">
      <alignment horizontal="right" vertical="center"/>
    </xf>
    <xf numFmtId="0" fontId="34" fillId="0" borderId="0" xfId="1" applyFont="1" applyAlignment="1">
      <alignment horizontal="left" vertical="center" indent="1"/>
    </xf>
    <xf numFmtId="0" fontId="3" fillId="0" borderId="0" xfId="1" applyFont="1" applyAlignment="1">
      <alignment horizontal="justify" vertical="center"/>
    </xf>
    <xf numFmtId="0" fontId="3" fillId="0" borderId="96" xfId="1" applyFont="1" applyBorder="1" applyAlignment="1">
      <alignment horizontal="center" vertical="center"/>
    </xf>
    <xf numFmtId="0" fontId="3" fillId="0" borderId="97" xfId="1" applyFont="1" applyBorder="1" applyAlignment="1">
      <alignment horizontal="left" vertical="center"/>
    </xf>
    <xf numFmtId="0" fontId="3" fillId="0" borderId="98" xfId="1" applyFont="1" applyBorder="1" applyAlignment="1">
      <alignment horizontal="left" vertical="center"/>
    </xf>
    <xf numFmtId="0" fontId="35" fillId="0" borderId="0" xfId="1" applyFont="1" applyFill="1" applyBorder="1" applyAlignment="1">
      <alignment horizontal="left" vertical="center" indent="1"/>
    </xf>
    <xf numFmtId="0" fontId="3" fillId="0" borderId="0" xfId="1" applyFont="1" applyFill="1" applyBorder="1" applyAlignment="1">
      <alignment horizontal="center" vertical="center" shrinkToFit="1"/>
    </xf>
    <xf numFmtId="0" fontId="3" fillId="0" borderId="97" xfId="1" applyFont="1" applyBorder="1" applyAlignment="1">
      <alignment horizontal="center" vertical="center"/>
    </xf>
    <xf numFmtId="0" fontId="8" fillId="2" borderId="25" xfId="1" applyFont="1" applyFill="1" applyBorder="1" applyAlignment="1">
      <alignment horizontal="left" vertical="center"/>
    </xf>
    <xf numFmtId="0" fontId="3" fillId="0" borderId="99" xfId="1" applyFont="1" applyBorder="1" applyAlignment="1">
      <alignment horizontal="center" vertical="center"/>
    </xf>
    <xf numFmtId="0" fontId="3" fillId="0" borderId="1" xfId="1" applyFont="1" applyBorder="1" applyAlignment="1">
      <alignment horizontal="right" vertical="center"/>
    </xf>
    <xf numFmtId="0" fontId="3" fillId="0" borderId="100" xfId="1" applyFont="1" applyBorder="1" applyAlignment="1">
      <alignment horizontal="right" vertical="center"/>
    </xf>
    <xf numFmtId="0" fontId="3" fillId="0" borderId="100" xfId="1" applyFont="1" applyBorder="1" applyAlignment="1">
      <alignment horizontal="center" vertical="center"/>
    </xf>
    <xf numFmtId="0" fontId="8" fillId="2" borderId="42" xfId="1" applyFont="1" applyFill="1" applyBorder="1" applyAlignment="1">
      <alignment horizontal="left" vertical="center"/>
    </xf>
    <xf numFmtId="0" fontId="3" fillId="0" borderId="101" xfId="1" applyFont="1" applyBorder="1" applyAlignment="1">
      <alignment horizontal="center" vertical="center"/>
    </xf>
    <xf numFmtId="0" fontId="3" fillId="0" borderId="102" xfId="1" applyFont="1" applyBorder="1" applyAlignment="1">
      <alignment horizontal="right" vertical="center"/>
    </xf>
    <xf numFmtId="0" fontId="3" fillId="0" borderId="103" xfId="1" applyFont="1" applyBorder="1" applyAlignment="1">
      <alignment horizontal="right" vertical="center"/>
    </xf>
    <xf numFmtId="0" fontId="3" fillId="0" borderId="102" xfId="1" applyFont="1" applyBorder="1" applyAlignment="1">
      <alignment horizontal="center" vertical="center"/>
    </xf>
    <xf numFmtId="0" fontId="3" fillId="0" borderId="103" xfId="1" applyFont="1" applyBorder="1" applyAlignment="1">
      <alignment horizontal="center" vertical="center"/>
    </xf>
    <xf numFmtId="0" fontId="3" fillId="0" borderId="0" xfId="1" applyFont="1" applyFill="1" applyBorder="1" applyAlignment="1">
      <alignment vertical="center" shrinkToFit="1"/>
    </xf>
    <xf numFmtId="0" fontId="1" fillId="0" borderId="0" xfId="1" applyAlignment="1">
      <alignment vertical="center"/>
    </xf>
    <xf numFmtId="0" fontId="36" fillId="0" borderId="0" xfId="1" applyFont="1" applyAlignment="1">
      <alignment vertical="center"/>
    </xf>
    <xf numFmtId="0" fontId="37" fillId="0" borderId="0" xfId="1" applyFont="1" applyAlignment="1">
      <alignment horizontal="justify" vertical="center"/>
    </xf>
    <xf numFmtId="0" fontId="27" fillId="0" borderId="0" xfId="1" applyFont="1" applyAlignment="1">
      <alignment horizontal="justify" vertical="center"/>
    </xf>
    <xf numFmtId="0" fontId="38" fillId="0" borderId="0" xfId="1" applyFont="1" applyAlignment="1">
      <alignment horizontal="center" vertical="center"/>
    </xf>
    <xf numFmtId="0" fontId="39" fillId="0" borderId="96" xfId="1" applyFont="1" applyBorder="1" applyAlignment="1">
      <alignment horizontal="center" vertical="center"/>
    </xf>
    <xf numFmtId="0" fontId="39" fillId="0" borderId="97" xfId="1" applyFont="1" applyBorder="1" applyAlignment="1">
      <alignment horizontal="center" vertical="center"/>
    </xf>
    <xf numFmtId="0" fontId="3" fillId="0" borderId="97" xfId="1" applyFont="1" applyBorder="1" applyAlignment="1">
      <alignment horizontal="justify" vertical="center"/>
    </xf>
    <xf numFmtId="0" fontId="3" fillId="0" borderId="98" xfId="1" applyFont="1" applyBorder="1" applyAlignment="1">
      <alignment horizontal="justify" vertical="center"/>
    </xf>
    <xf numFmtId="0" fontId="40" fillId="0" borderId="0" xfId="1" applyFont="1" applyBorder="1" applyAlignment="1">
      <alignment horizontal="justify" vertical="center"/>
    </xf>
    <xf numFmtId="0" fontId="39" fillId="0" borderId="99" xfId="1" applyFont="1" applyBorder="1" applyAlignment="1">
      <alignment horizontal="center" vertical="center"/>
    </xf>
    <xf numFmtId="0" fontId="39" fillId="0" borderId="1" xfId="1" applyFont="1" applyBorder="1" applyAlignment="1">
      <alignment horizontal="center" vertical="center"/>
    </xf>
    <xf numFmtId="0" fontId="3" fillId="0" borderId="1" xfId="1" applyFont="1" applyBorder="1" applyAlignment="1">
      <alignment horizontal="justify" vertical="center"/>
    </xf>
    <xf numFmtId="0" fontId="3" fillId="0" borderId="100" xfId="1" applyFont="1" applyBorder="1" applyAlignment="1">
      <alignment horizontal="justify" vertical="center"/>
    </xf>
    <xf numFmtId="0" fontId="39" fillId="0" borderId="104" xfId="1" applyFont="1" applyBorder="1" applyAlignment="1">
      <alignment horizontal="center" vertical="center"/>
    </xf>
    <xf numFmtId="0" fontId="39" fillId="0" borderId="3" xfId="1" applyFont="1" applyBorder="1" applyAlignment="1">
      <alignment horizontal="center" vertical="center"/>
    </xf>
    <xf numFmtId="0" fontId="39" fillId="0" borderId="101" xfId="1" applyFont="1" applyBorder="1" applyAlignment="1">
      <alignment horizontal="center" vertical="center"/>
    </xf>
    <xf numFmtId="0" fontId="39" fillId="0" borderId="102" xfId="1" applyFont="1" applyBorder="1" applyAlignment="1">
      <alignment horizontal="center" vertical="center"/>
    </xf>
    <xf numFmtId="0" fontId="10" fillId="0" borderId="102" xfId="1" applyFont="1" applyBorder="1" applyAlignment="1">
      <alignment horizontal="left" vertical="center" indent="4" shrinkToFit="1"/>
    </xf>
    <xf numFmtId="0" fontId="10" fillId="0" borderId="103" xfId="1" applyFont="1" applyBorder="1" applyAlignment="1">
      <alignment horizontal="left" vertical="center" indent="4" shrinkToFit="1"/>
    </xf>
    <xf numFmtId="0" fontId="10" fillId="0" borderId="102" xfId="1" applyFont="1" applyBorder="1" applyAlignment="1">
      <alignment horizontal="left" vertical="center" shrinkToFit="1"/>
    </xf>
    <xf numFmtId="0" fontId="10" fillId="0" borderId="103" xfId="1" applyFont="1" applyBorder="1" applyAlignment="1">
      <alignment horizontal="left" vertical="center" shrinkToFit="1"/>
    </xf>
    <xf numFmtId="0" fontId="41" fillId="0" borderId="0" xfId="1" applyFont="1" applyBorder="1" applyAlignment="1">
      <alignment horizontal="right" vertical="center"/>
    </xf>
    <xf numFmtId="0" fontId="37" fillId="0" borderId="0" xfId="1" applyFont="1" applyAlignment="1">
      <alignment horizontal="left" vertical="center"/>
    </xf>
    <xf numFmtId="0" fontId="3" fillId="0" borderId="105" xfId="1" applyFont="1" applyBorder="1" applyAlignment="1">
      <alignment horizontal="center" vertical="center"/>
    </xf>
    <xf numFmtId="0" fontId="22" fillId="0" borderId="97" xfId="1" applyFont="1" applyBorder="1" applyAlignment="1">
      <alignment horizontal="center" vertical="center"/>
    </xf>
    <xf numFmtId="0" fontId="19" fillId="0" borderId="97" xfId="1" applyFont="1" applyBorder="1" applyAlignment="1">
      <alignment horizontal="center" vertical="center"/>
    </xf>
    <xf numFmtId="0" fontId="19" fillId="0" borderId="98" xfId="1" applyFont="1" applyBorder="1" applyAlignment="1">
      <alignment horizontal="center" vertical="center"/>
    </xf>
    <xf numFmtId="0" fontId="42" fillId="0" borderId="0" xfId="1" applyFont="1" applyBorder="1" applyAlignment="1">
      <alignment horizontal="center" vertical="center"/>
    </xf>
    <xf numFmtId="0" fontId="3" fillId="0" borderId="0" xfId="1" applyFont="1" applyBorder="1" applyAlignment="1">
      <alignment horizontal="justify" vertical="center"/>
    </xf>
    <xf numFmtId="0" fontId="3" fillId="0" borderId="106" xfId="1" applyFont="1" applyBorder="1" applyAlignment="1">
      <alignment horizontal="center" vertical="center"/>
    </xf>
    <xf numFmtId="0" fontId="3" fillId="0" borderId="99" xfId="1" applyFont="1" applyBorder="1" applyAlignment="1">
      <alignment horizontal="left" vertical="center"/>
    </xf>
    <xf numFmtId="0" fontId="3" fillId="0" borderId="100" xfId="1" applyFont="1" applyBorder="1" applyAlignment="1">
      <alignment horizontal="left" vertical="center"/>
    </xf>
    <xf numFmtId="0" fontId="8" fillId="0" borderId="47" xfId="1" applyFont="1" applyBorder="1" applyAlignment="1">
      <alignment horizontal="right" vertical="center"/>
    </xf>
    <xf numFmtId="0" fontId="3" fillId="0" borderId="107" xfId="1" applyFont="1" applyBorder="1" applyAlignment="1">
      <alignment horizontal="center" vertical="center"/>
    </xf>
    <xf numFmtId="0" fontId="3" fillId="0" borderId="101" xfId="1" applyFont="1" applyBorder="1" applyAlignment="1">
      <alignment horizontal="left" vertical="center"/>
    </xf>
    <xf numFmtId="0" fontId="3" fillId="0" borderId="102" xfId="1" applyFont="1" applyBorder="1" applyAlignment="1">
      <alignment horizontal="left" vertical="center"/>
    </xf>
    <xf numFmtId="0" fontId="3" fillId="0" borderId="103" xfId="1" applyFont="1" applyBorder="1" applyAlignment="1">
      <alignment horizontal="left" vertical="center"/>
    </xf>
    <xf numFmtId="0" fontId="10" fillId="0" borderId="0" xfId="1" applyFont="1" applyBorder="1" applyAlignment="1">
      <alignment horizontal="left" vertical="center" shrinkToFit="1"/>
    </xf>
    <xf numFmtId="0" fontId="1" fillId="3" borderId="0" xfId="1" applyFill="1" applyAlignment="1">
      <alignment shrinkToFit="1"/>
    </xf>
    <xf numFmtId="0" fontId="1" fillId="0" borderId="0" xfId="1" applyAlignment="1">
      <alignment shrinkToFit="1"/>
    </xf>
    <xf numFmtId="0" fontId="1" fillId="0" borderId="0" xfId="1" applyAlignment="1">
      <alignment horizontal="center" shrinkToFi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152400</xdr:colOff>
      <xdr:row>0</xdr:row>
      <xdr:rowOff>95885</xdr:rowOff>
    </xdr:from>
    <xdr:to xmlns:xdr="http://schemas.openxmlformats.org/drawingml/2006/spreadsheetDrawing">
      <xdr:col>7</xdr:col>
      <xdr:colOff>791210</xdr:colOff>
      <xdr:row>3</xdr:row>
      <xdr:rowOff>209550</xdr:rowOff>
    </xdr:to>
    <xdr:pic macro="">
      <xdr:nvPicPr>
        <xdr:cNvPr id="2" name="図 4"/>
        <xdr:cNvPicPr>
          <a:picLocks noChangeAspect="1" noChangeArrowheads="1"/>
        </xdr:cNvPicPr>
      </xdr:nvPicPr>
      <xdr:blipFill>
        <a:blip xmlns:r="http://schemas.openxmlformats.org/officeDocument/2006/relationships" r:embed="rId1"/>
        <a:stretch>
          <a:fillRect/>
        </a:stretch>
      </xdr:blipFill>
      <xdr:spPr>
        <a:xfrm>
          <a:off x="5018405" y="95885"/>
          <a:ext cx="1696720" cy="16186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219075</xdr:colOff>
      <xdr:row>16</xdr:row>
      <xdr:rowOff>75565</xdr:rowOff>
    </xdr:from>
    <xdr:to xmlns:xdr="http://schemas.openxmlformats.org/drawingml/2006/spreadsheetDrawing">
      <xdr:col>3</xdr:col>
      <xdr:colOff>334010</xdr:colOff>
      <xdr:row>18</xdr:row>
      <xdr:rowOff>172085</xdr:rowOff>
    </xdr:to>
    <xdr:sp macro="" textlink="">
      <xdr:nvSpPr>
        <xdr:cNvPr id="3" name="AutoShape 52"/>
        <xdr:cNvSpPr/>
      </xdr:nvSpPr>
      <xdr:spPr>
        <a:xfrm>
          <a:off x="2046605" y="3923665"/>
          <a:ext cx="114935" cy="591820"/>
        </a:xfrm>
        <a:prstGeom prst="leftBracket">
          <a:avLst>
            <a:gd name="adj" fmla="val 28465"/>
          </a:avLst>
        </a:prstGeom>
        <a:noFill/>
        <a:ln w="9525">
          <a:solidFill>
            <a:srgbClr val="000000"/>
          </a:solidFill>
          <a:round/>
          <a:headEnd/>
          <a:tailEnd/>
        </a:ln>
      </xdr:spPr>
    </xdr:sp>
    <xdr:clientData/>
  </xdr:twoCellAnchor>
  <xdr:twoCellAnchor>
    <xdr:from xmlns:xdr="http://schemas.openxmlformats.org/drawingml/2006/spreadsheetDrawing">
      <xdr:col>9</xdr:col>
      <xdr:colOff>28575</xdr:colOff>
      <xdr:row>16</xdr:row>
      <xdr:rowOff>47625</xdr:rowOff>
    </xdr:from>
    <xdr:to xmlns:xdr="http://schemas.openxmlformats.org/drawingml/2006/spreadsheetDrawing">
      <xdr:col>9</xdr:col>
      <xdr:colOff>142875</xdr:colOff>
      <xdr:row>18</xdr:row>
      <xdr:rowOff>142875</xdr:rowOff>
    </xdr:to>
    <xdr:sp macro="" textlink="">
      <xdr:nvSpPr>
        <xdr:cNvPr id="5" name="AutoShape 52"/>
        <xdr:cNvSpPr/>
      </xdr:nvSpPr>
      <xdr:spPr>
        <a:xfrm rot="10800000">
          <a:off x="6175375" y="3895725"/>
          <a:ext cx="114300" cy="590550"/>
        </a:xfrm>
        <a:prstGeom prst="leftBracket">
          <a:avLst>
            <a:gd name="adj" fmla="val 28465"/>
          </a:avLst>
        </a:prstGeom>
        <a:noFill/>
        <a:ln w="9525">
          <a:solidFill>
            <a:srgbClr val="000000"/>
          </a:solidFill>
          <a:round/>
          <a:headEnd/>
          <a:tailEnd/>
        </a:ln>
      </xdr:spPr>
    </xdr:sp>
    <xdr:clientData/>
  </xdr:twoCellAnchor>
  <xdr:twoCellAnchor>
    <xdr:from xmlns:xdr="http://schemas.openxmlformats.org/drawingml/2006/spreadsheetDrawing">
      <xdr:col>6</xdr:col>
      <xdr:colOff>38100</xdr:colOff>
      <xdr:row>0</xdr:row>
      <xdr:rowOff>104775</xdr:rowOff>
    </xdr:from>
    <xdr:to xmlns:xdr="http://schemas.openxmlformats.org/drawingml/2006/spreadsheetDrawing">
      <xdr:col>8</xdr:col>
      <xdr:colOff>157480</xdr:colOff>
      <xdr:row>5</xdr:row>
      <xdr:rowOff>0</xdr:rowOff>
    </xdr:to>
    <xdr:sp macro="" textlink="">
      <xdr:nvSpPr>
        <xdr:cNvPr id="8" name="正方形/長方形 7"/>
        <xdr:cNvSpPr/>
      </xdr:nvSpPr>
      <xdr:spPr>
        <a:xfrm>
          <a:off x="4318635" y="104775"/>
          <a:ext cx="1779905" cy="1181100"/>
        </a:xfrm>
        <a:prstGeom prst="rect">
          <a:avLst/>
        </a:prstGeom>
        <a:noFill/>
        <a:ln w="6350" cap="rnd">
          <a:solidFill>
            <a:schemeClr val="tx1"/>
          </a:solidFill>
          <a:prstDash val="sysDot"/>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latin typeface="ＭＳ Ｐ明朝"/>
              <a:ea typeface="ＭＳ Ｐ明朝"/>
            </a:rPr>
            <a:t>受付印</a:t>
          </a:r>
        </a:p>
      </xdr:txBody>
    </xdr:sp>
    <xdr:clientData/>
  </xdr:twoCellAnchor>
  <xdr:twoCellAnchor>
    <xdr:from xmlns:xdr="http://schemas.openxmlformats.org/drawingml/2006/spreadsheetDrawing">
      <xdr:col>3</xdr:col>
      <xdr:colOff>704850</xdr:colOff>
      <xdr:row>35</xdr:row>
      <xdr:rowOff>247650</xdr:rowOff>
    </xdr:from>
    <xdr:to xmlns:xdr="http://schemas.openxmlformats.org/drawingml/2006/spreadsheetDrawing">
      <xdr:col>6</xdr:col>
      <xdr:colOff>274320</xdr:colOff>
      <xdr:row>36</xdr:row>
      <xdr:rowOff>1169670</xdr:rowOff>
    </xdr:to>
    <xdr:sp macro="" textlink="">
      <xdr:nvSpPr>
        <xdr:cNvPr id="11" name="AutoShape 55"/>
        <xdr:cNvSpPr>
          <a:spLocks noChangeArrowheads="1"/>
        </xdr:cNvSpPr>
      </xdr:nvSpPr>
      <xdr:spPr>
        <a:xfrm>
          <a:off x="2532380" y="9435465"/>
          <a:ext cx="2022475" cy="1207770"/>
        </a:xfrm>
        <a:prstGeom prst="flowChartProcess">
          <a:avLst/>
        </a:prstGeom>
        <a:solidFill>
          <a:srgbClr val="FFFFFF"/>
        </a:solidFill>
        <a:ln>
          <a:noFill/>
        </a:ln>
      </xdr:spPr>
      <xdr:txBody>
        <a:bodyPr vertOverflow="clip" horzOverflow="overflow" wrap="square" anchor="t" upright="1"/>
        <a:lstStyle/>
        <a:p>
          <a:pPr algn="l" rtl="0">
            <a:defRPr sz="1000"/>
          </a:pPr>
          <a:r>
            <a:rPr lang="ja-JP" altLang="en-US" u="sng">
              <a:latin typeface="ＭＳ Ｐ明朝"/>
              <a:ea typeface="ＭＳ Ｐ明朝"/>
            </a:rPr>
            <a:t>代表者印又は個人印の印影に商号がない場合</a:t>
          </a:r>
          <a:r>
            <a:rPr lang="ja-JP" altLang="en-US">
              <a:latin typeface="ＭＳ Ｐ明朝"/>
              <a:ea typeface="ＭＳ Ｐ明朝"/>
            </a:rPr>
            <a:t>は、法人印を必ず押印してください。</a:t>
          </a:r>
          <a:endParaRPr lang="en-US" altLang="ja-JP">
            <a:latin typeface="ＭＳ Ｐ明朝"/>
            <a:ea typeface="ＭＳ Ｐ明朝"/>
          </a:endParaRPr>
        </a:p>
        <a:p>
          <a:pPr algn="l" rtl="0">
            <a:defRPr sz="1000"/>
          </a:pPr>
          <a:r>
            <a:rPr lang="en-US" altLang="ja-JP">
              <a:latin typeface="ＭＳ Ｐ明朝"/>
              <a:ea typeface="ＭＳ Ｐ明朝"/>
            </a:rPr>
            <a:t>※</a:t>
          </a:r>
          <a:r>
            <a:rPr lang="ja-JP" altLang="en-US">
              <a:latin typeface="ＭＳ Ｐ明朝"/>
              <a:ea typeface="ＭＳ Ｐ明朝"/>
            </a:rPr>
            <a:t>法人印（支店等の印を含む）のみの単独での使用は認められません。</a:t>
          </a:r>
        </a:p>
      </xdr:txBody>
    </xdr:sp>
    <xdr:clientData/>
  </xdr:twoCellAnchor>
  <xdr:twoCellAnchor editAs="oneCell">
    <xdr:from xmlns:xdr="http://schemas.openxmlformats.org/drawingml/2006/spreadsheetDrawing">
      <xdr:col>1</xdr:col>
      <xdr:colOff>19050</xdr:colOff>
      <xdr:row>36</xdr:row>
      <xdr:rowOff>10795</xdr:rowOff>
    </xdr:from>
    <xdr:to xmlns:xdr="http://schemas.openxmlformats.org/drawingml/2006/spreadsheetDrawing">
      <xdr:col>3</xdr:col>
      <xdr:colOff>240665</xdr:colOff>
      <xdr:row>36</xdr:row>
      <xdr:rowOff>1271270</xdr:rowOff>
    </xdr:to>
    <xdr:sp macro="" textlink="">
      <xdr:nvSpPr>
        <xdr:cNvPr id="12" name="円/楕円 5"/>
        <xdr:cNvSpPr>
          <a:spLocks noChangeAspect="1"/>
        </xdr:cNvSpPr>
      </xdr:nvSpPr>
      <xdr:spPr>
        <a:xfrm>
          <a:off x="910590" y="9484360"/>
          <a:ext cx="1157605" cy="1260475"/>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6</xdr:col>
      <xdr:colOff>274320</xdr:colOff>
      <xdr:row>35</xdr:row>
      <xdr:rowOff>209550</xdr:rowOff>
    </xdr:from>
    <xdr:to xmlns:xdr="http://schemas.openxmlformats.org/drawingml/2006/spreadsheetDrawing">
      <xdr:col>7</xdr:col>
      <xdr:colOff>1386205</xdr:colOff>
      <xdr:row>36</xdr:row>
      <xdr:rowOff>1297940</xdr:rowOff>
    </xdr:to>
    <xdr:sp macro="" textlink="">
      <xdr:nvSpPr>
        <xdr:cNvPr id="13" name="正方形/長方形 12"/>
        <xdr:cNvSpPr>
          <a:spLocks noChangeAspect="1"/>
        </xdr:cNvSpPr>
      </xdr:nvSpPr>
      <xdr:spPr>
        <a:xfrm>
          <a:off x="4554855" y="9397365"/>
          <a:ext cx="1386205" cy="137414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190500</xdr:colOff>
      <xdr:row>36</xdr:row>
      <xdr:rowOff>122555</xdr:rowOff>
    </xdr:from>
    <xdr:to xmlns:xdr="http://schemas.openxmlformats.org/drawingml/2006/spreadsheetDrawing">
      <xdr:col>15</xdr:col>
      <xdr:colOff>533400</xdr:colOff>
      <xdr:row>36</xdr:row>
      <xdr:rowOff>1356995</xdr:rowOff>
    </xdr:to>
    <xdr:sp macro="" textlink="">
      <xdr:nvSpPr>
        <xdr:cNvPr id="14" name="正方形/長方形 13"/>
        <xdr:cNvSpPr/>
      </xdr:nvSpPr>
      <xdr:spPr>
        <a:xfrm>
          <a:off x="6131560" y="9596120"/>
          <a:ext cx="4251960" cy="1234440"/>
        </a:xfrm>
        <a:prstGeom prst="rect">
          <a:avLst/>
        </a:prstGeom>
        <a:noFill/>
        <a:ln w="9525" cap="flat" cmpd="sng" algn="ctr">
          <a:noFill/>
          <a:prstDash val="dash"/>
        </a:ln>
        <a:effectLst/>
      </xdr:spPr>
      <xdr:txBody>
        <a:bodyPr vertOverflow="clip" horzOverflow="clip" rtlCol="0" anchor="t"/>
        <a:lstStyle/>
        <a:p>
          <a:pPr marL="0" marR="0" lvl="0" indent="0" defTabSz="914400" eaLnBrk="1" fontAlgn="auto" latinLnBrk="0" hangingPunct="1">
            <a:lnSpc>
              <a:spcPts val="1400"/>
            </a:lnSpc>
            <a:spcBef>
              <a:spcPts val="0"/>
            </a:spcBef>
            <a:spcAft>
              <a:spcPts val="0"/>
            </a:spcAft>
            <a:defRPr/>
          </a:pP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→上記</a:t>
          </a: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a:t>
          </a: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で、支店・営業所等を記入した場合は、</a:t>
          </a:r>
          <a:r>
            <a:rPr kumimoji="0" lang="ja-JP" altLang="en-US" sz="1200" b="1" i="0" u="none" strike="noStrike" kern="0" cap="none" spc="0" normalizeH="0" baseline="0" noProof="0" smtClean="0">
              <a:ln>
                <a:noFill/>
              </a:ln>
              <a:solidFill>
                <a:srgbClr val="FF0000"/>
              </a:solidFill>
              <a:effectLst/>
              <a:uLnTx/>
              <a:uFillTx/>
              <a:latin typeface="HG丸ｺﾞｼｯｸM-PRO"/>
              <a:ea typeface="HG丸ｺﾞｼｯｸM-PRO"/>
              <a:cs typeface="+mn-cs"/>
            </a:rPr>
            <a:t>支店等の印</a:t>
          </a:r>
        </a:p>
        <a:p>
          <a:pPr marL="0" marR="0" lvl="0" indent="0" defTabSz="914400" eaLnBrk="1" fontAlgn="auto" latinLnBrk="0" hangingPunct="1">
            <a:lnSpc>
              <a:spcPts val="1400"/>
            </a:lnSpc>
            <a:spcBef>
              <a:spcPts val="0"/>
            </a:spcBef>
            <a:spcAft>
              <a:spcPts val="0"/>
            </a:spcAft>
            <a:defRPr/>
          </a:pPr>
          <a:endPar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400"/>
            </a:lnSpc>
            <a:spcBef>
              <a:spcPts val="0"/>
            </a:spcBef>
            <a:spcAft>
              <a:spcPts val="0"/>
            </a:spcAft>
            <a:defRPr/>
          </a:pP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→様式３の受任者に、同じ印を押印</a:t>
          </a:r>
        </a:p>
      </xdr:txBody>
    </xdr:sp>
    <xdr:clientData/>
  </xdr:twoCellAnchor>
  <xdr:twoCellAnchor>
    <xdr:from xmlns:xdr="http://schemas.openxmlformats.org/drawingml/2006/spreadsheetDrawing">
      <xdr:col>9</xdr:col>
      <xdr:colOff>66675</xdr:colOff>
      <xdr:row>31</xdr:row>
      <xdr:rowOff>9525</xdr:rowOff>
    </xdr:from>
    <xdr:to xmlns:xdr="http://schemas.openxmlformats.org/drawingml/2006/spreadsheetDrawing">
      <xdr:col>16</xdr:col>
      <xdr:colOff>428625</xdr:colOff>
      <xdr:row>34</xdr:row>
      <xdr:rowOff>47625</xdr:rowOff>
    </xdr:to>
    <xdr:sp macro="" textlink="">
      <xdr:nvSpPr>
        <xdr:cNvPr id="9" name="正方形/長方形 8"/>
        <xdr:cNvSpPr/>
      </xdr:nvSpPr>
      <xdr:spPr>
        <a:xfrm>
          <a:off x="6213475" y="8435340"/>
          <a:ext cx="4682490" cy="571500"/>
        </a:xfrm>
        <a:prstGeom prst="rect">
          <a:avLst/>
        </a:prstGeom>
        <a:noFill/>
        <a:ln w="9525" cap="flat" cmpd="sng" algn="ctr">
          <a:noFill/>
          <a:prstDash val="dash"/>
        </a:ln>
        <a:effectLst/>
      </xdr:spPr>
      <xdr:txBody>
        <a:bodyPr vertOverflow="clip" horzOverflow="clip" rtlCol="0" anchor="t"/>
        <a:lstStyle/>
        <a:p>
          <a:pPr marL="0" marR="0" lvl="0" indent="0" defTabSz="914400" eaLnBrk="1" fontAlgn="auto" latinLnBrk="0" hangingPunct="1">
            <a:lnSpc>
              <a:spcPts val="1400"/>
            </a:lnSpc>
            <a:spcBef>
              <a:spcPts val="0"/>
            </a:spcBef>
            <a:spcAft>
              <a:spcPts val="0"/>
            </a:spcAft>
            <a:defRPr/>
          </a:pP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電子申請の場合、「２　使用印鑑届」より上の行は，入力不要です。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2999740</xdr:colOff>
      <xdr:row>8</xdr:row>
      <xdr:rowOff>391160</xdr:rowOff>
    </xdr:from>
    <xdr:to xmlns:xdr="http://schemas.openxmlformats.org/drawingml/2006/spreadsheetDrawing">
      <xdr:col>4</xdr:col>
      <xdr:colOff>3223260</xdr:colOff>
      <xdr:row>9</xdr:row>
      <xdr:rowOff>437515</xdr:rowOff>
    </xdr:to>
    <xdr:sp macro="" textlink="">
      <xdr:nvSpPr>
        <xdr:cNvPr id="2" name="AutoShape 53"/>
        <xdr:cNvSpPr>
          <a:spLocks noChangeArrowheads="1"/>
        </xdr:cNvSpPr>
      </xdr:nvSpPr>
      <xdr:spPr>
        <a:xfrm>
          <a:off x="5885815" y="2854325"/>
          <a:ext cx="223520" cy="503555"/>
        </a:xfrm>
        <a:prstGeom prst="flowChartConnector">
          <a:avLst/>
        </a:prstGeom>
        <a:noFill/>
        <a:ln w="9525">
          <a:solidFill>
            <a:srgbClr val="000000"/>
          </a:solidFill>
          <a:prstDash val="sysDot"/>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印</a:t>
          </a:r>
        </a:p>
      </xdr:txBody>
    </xdr:sp>
    <xdr:clientData/>
  </xdr:twoCellAnchor>
  <xdr:twoCellAnchor editAs="oneCell">
    <xdr:from xmlns:xdr="http://schemas.openxmlformats.org/drawingml/2006/spreadsheetDrawing">
      <xdr:col>4</xdr:col>
      <xdr:colOff>1953260</xdr:colOff>
      <xdr:row>13</xdr:row>
      <xdr:rowOff>267335</xdr:rowOff>
    </xdr:from>
    <xdr:to xmlns:xdr="http://schemas.openxmlformats.org/drawingml/2006/spreadsheetDrawing">
      <xdr:col>4</xdr:col>
      <xdr:colOff>2848610</xdr:colOff>
      <xdr:row>15</xdr:row>
      <xdr:rowOff>352425</xdr:rowOff>
    </xdr:to>
    <xdr:sp macro="" textlink="">
      <xdr:nvSpPr>
        <xdr:cNvPr id="3" name="Rectangle 8"/>
        <xdr:cNvSpPr>
          <a:spLocks noChangeAspect="1" noChangeArrowheads="1"/>
        </xdr:cNvSpPr>
      </xdr:nvSpPr>
      <xdr:spPr>
        <a:xfrm>
          <a:off x="4839335" y="4307840"/>
          <a:ext cx="895350" cy="847090"/>
        </a:xfrm>
        <a:prstGeom prst="rect">
          <a:avLst/>
        </a:prstGeom>
        <a:noFill/>
        <a:ln w="9525">
          <a:solidFill>
            <a:srgbClr val="000000"/>
          </a:solidFill>
          <a:prstDash val="sysDot"/>
          <a:round/>
          <a:headEnd/>
          <a:tailEnd/>
        </a:ln>
      </xdr:spPr>
    </xdr:sp>
    <xdr:clientData/>
  </xdr:twoCellAnchor>
  <xdr:twoCellAnchor editAs="oneCell">
    <xdr:from xmlns:xdr="http://schemas.openxmlformats.org/drawingml/2006/spreadsheetDrawing">
      <xdr:col>4</xdr:col>
      <xdr:colOff>2961640</xdr:colOff>
      <xdr:row>14</xdr:row>
      <xdr:rowOff>257175</xdr:rowOff>
    </xdr:from>
    <xdr:to xmlns:xdr="http://schemas.openxmlformats.org/drawingml/2006/spreadsheetDrawing">
      <xdr:col>4</xdr:col>
      <xdr:colOff>3223260</xdr:colOff>
      <xdr:row>15</xdr:row>
      <xdr:rowOff>372110</xdr:rowOff>
    </xdr:to>
    <xdr:sp macro="" textlink="">
      <xdr:nvSpPr>
        <xdr:cNvPr id="4" name="AutoShape 53"/>
        <xdr:cNvSpPr>
          <a:spLocks noChangeArrowheads="1"/>
        </xdr:cNvSpPr>
      </xdr:nvSpPr>
      <xdr:spPr>
        <a:xfrm>
          <a:off x="5847715" y="4678680"/>
          <a:ext cx="261620" cy="495935"/>
        </a:xfrm>
        <a:prstGeom prst="flowChartConnector">
          <a:avLst/>
        </a:prstGeom>
        <a:noFill/>
        <a:ln w="9525">
          <a:solidFill>
            <a:srgbClr val="000000"/>
          </a:solidFill>
          <a:prstDash val="sysDot"/>
          <a:round/>
          <a:headEnd/>
          <a:tailEnd/>
        </a:ln>
      </xdr:spPr>
      <xdr:txBody>
        <a:bodyPr vertOverflow="clip" horzOverflow="overflow" wrap="none" lIns="0" tIns="0" rIns="0" bIns="0" anchor="ctr" anchorCtr="0" upright="1"/>
        <a:lstStyle/>
        <a:p>
          <a:pPr algn="ctr" rtl="0">
            <a:defRPr sz="1000"/>
          </a:pPr>
          <a:r>
            <a:rPr lang="ja-JP" altLang="en-US" sz="800">
              <a:solidFill>
                <a:schemeClr val="bg1">
                  <a:lumMod val="50000"/>
                </a:schemeClr>
              </a:solidFill>
              <a:latin typeface="ＭＳ Ｐ明朝"/>
              <a:ea typeface="ＭＳ Ｐ明朝"/>
            </a:rPr>
            <a:t>使用印</a:t>
          </a:r>
        </a:p>
      </xdr:txBody>
    </xdr:sp>
    <xdr:clientData/>
  </xdr:twoCellAnchor>
  <xdr:twoCellAnchor editAs="oneCell">
    <xdr:from xmlns:xdr="http://schemas.openxmlformats.org/drawingml/2006/spreadsheetDrawing">
      <xdr:col>4</xdr:col>
      <xdr:colOff>2028825</xdr:colOff>
      <xdr:row>8</xdr:row>
      <xdr:rowOff>86360</xdr:rowOff>
    </xdr:from>
    <xdr:to xmlns:xdr="http://schemas.openxmlformats.org/drawingml/2006/spreadsheetDrawing">
      <xdr:col>4</xdr:col>
      <xdr:colOff>2924175</xdr:colOff>
      <xdr:row>10</xdr:row>
      <xdr:rowOff>19050</xdr:rowOff>
    </xdr:to>
    <xdr:sp macro="" textlink="">
      <xdr:nvSpPr>
        <xdr:cNvPr id="5" name="Rectangle 8"/>
        <xdr:cNvSpPr>
          <a:spLocks noChangeAspect="1" noChangeArrowheads="1"/>
        </xdr:cNvSpPr>
      </xdr:nvSpPr>
      <xdr:spPr>
        <a:xfrm>
          <a:off x="4914900" y="2549525"/>
          <a:ext cx="895350" cy="847090"/>
        </a:xfrm>
        <a:prstGeom prst="rect">
          <a:avLst/>
        </a:prstGeom>
        <a:noFill/>
        <a:ln w="9525">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2724785</xdr:colOff>
      <xdr:row>13</xdr:row>
      <xdr:rowOff>391160</xdr:rowOff>
    </xdr:from>
    <xdr:to xmlns:xdr="http://schemas.openxmlformats.org/drawingml/2006/spreadsheetDrawing">
      <xdr:col>4</xdr:col>
      <xdr:colOff>3215005</xdr:colOff>
      <xdr:row>14</xdr:row>
      <xdr:rowOff>437515</xdr:rowOff>
    </xdr:to>
    <xdr:sp macro="" textlink="">
      <xdr:nvSpPr>
        <xdr:cNvPr id="2" name="AutoShape 53"/>
        <xdr:cNvSpPr>
          <a:spLocks noChangeArrowheads="1"/>
        </xdr:cNvSpPr>
      </xdr:nvSpPr>
      <xdr:spPr>
        <a:xfrm>
          <a:off x="5541645" y="9382760"/>
          <a:ext cx="490220" cy="503555"/>
        </a:xfrm>
        <a:prstGeom prst="flowChartConnector">
          <a:avLst/>
        </a:prstGeom>
        <a:noFill/>
        <a:ln w="9525">
          <a:solidFill>
            <a:schemeClr val="bg1">
              <a:lumMod val="75000"/>
            </a:schemeClr>
          </a:solidFill>
          <a:prstDash val="sysDash"/>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2856865</xdr:colOff>
      <xdr:row>13</xdr:row>
      <xdr:rowOff>448310</xdr:rowOff>
    </xdr:from>
    <xdr:to xmlns:xdr="http://schemas.openxmlformats.org/drawingml/2006/spreadsheetDrawing">
      <xdr:col>4</xdr:col>
      <xdr:colOff>3215005</xdr:colOff>
      <xdr:row>15</xdr:row>
      <xdr:rowOff>37465</xdr:rowOff>
    </xdr:to>
    <xdr:sp macro="" textlink="">
      <xdr:nvSpPr>
        <xdr:cNvPr id="2" name="AutoShape 53"/>
        <xdr:cNvSpPr>
          <a:spLocks noChangeArrowheads="1"/>
        </xdr:cNvSpPr>
      </xdr:nvSpPr>
      <xdr:spPr>
        <a:xfrm>
          <a:off x="5673725" y="6382385"/>
          <a:ext cx="358140" cy="503555"/>
        </a:xfrm>
        <a:prstGeom prst="flowChartConnector">
          <a:avLst/>
        </a:prstGeom>
        <a:noFill/>
        <a:ln w="9525">
          <a:solidFill>
            <a:schemeClr val="bg1">
              <a:lumMod val="75000"/>
            </a:schemeClr>
          </a:solidFill>
          <a:prstDash val="sysDash"/>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1828165</xdr:colOff>
      <xdr:row>87</xdr:row>
      <xdr:rowOff>200025</xdr:rowOff>
    </xdr:from>
    <xdr:to xmlns:xdr="http://schemas.openxmlformats.org/drawingml/2006/spreadsheetDrawing">
      <xdr:col>6</xdr:col>
      <xdr:colOff>238760</xdr:colOff>
      <xdr:row>89</xdr:row>
      <xdr:rowOff>134620</xdr:rowOff>
    </xdr:to>
    <xdr:sp macro="" textlink="">
      <xdr:nvSpPr>
        <xdr:cNvPr id="2" name="テキスト ボックス 1"/>
        <xdr:cNvSpPr txBox="1"/>
      </xdr:nvSpPr>
      <xdr:spPr>
        <a:xfrm>
          <a:off x="3714750" y="19438620"/>
          <a:ext cx="238760" cy="3727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Ｐ明朝"/>
              <a:ea typeface="ＭＳ Ｐ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161925</xdr:colOff>
      <xdr:row>13</xdr:row>
      <xdr:rowOff>238760</xdr:rowOff>
    </xdr:from>
    <xdr:to xmlns:xdr="http://schemas.openxmlformats.org/drawingml/2006/spreadsheetDrawing">
      <xdr:col>10</xdr:col>
      <xdr:colOff>504825</xdr:colOff>
      <xdr:row>16</xdr:row>
      <xdr:rowOff>29210</xdr:rowOff>
    </xdr:to>
    <xdr:sp macro="" textlink="">
      <xdr:nvSpPr>
        <xdr:cNvPr id="2" name="正方形/長方形 1"/>
        <xdr:cNvSpPr>
          <a:spLocks noChangeAspect="1"/>
        </xdr:cNvSpPr>
      </xdr:nvSpPr>
      <xdr:spPr>
        <a:xfrm>
          <a:off x="6285865" y="3401060"/>
          <a:ext cx="4046220" cy="762000"/>
        </a:xfrm>
        <a:prstGeom prst="rect">
          <a:avLst/>
        </a:prstGeom>
        <a:noFill/>
        <a:ln w="3810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nSpc>
              <a:spcPts val="2000"/>
            </a:lnSpc>
          </a:pPr>
          <a:r>
            <a:rPr lang="ja-JP" altLang="en-US" sz="1600" b="1">
              <a:solidFill>
                <a:srgbClr val="C00000"/>
              </a:solidFill>
              <a:latin typeface="HGP創英角ﾎﾟｯﾌﾟ体"/>
              <a:ea typeface="HGP創英角ﾎﾟｯﾌﾟ体"/>
            </a:rPr>
            <a:t>必ず記入してください</a:t>
          </a:r>
          <a:endParaRPr lang="en-US" altLang="ja-JP" sz="1600" b="1">
            <a:solidFill>
              <a:srgbClr val="C00000"/>
            </a:solidFill>
            <a:latin typeface="HGP創英角ﾎﾟｯﾌﾟ体"/>
            <a:ea typeface="HGP創英角ﾎﾟｯﾌﾟ体"/>
          </a:endParaRPr>
        </a:p>
        <a:p>
          <a:pPr>
            <a:lnSpc>
              <a:spcPts val="1900"/>
            </a:lnSpc>
          </a:pPr>
          <a:r>
            <a:rPr lang="ja-JP" altLang="en-US" sz="1600" b="1">
              <a:solidFill>
                <a:srgbClr val="C00000"/>
              </a:solidFill>
              <a:latin typeface="HGP創英角ﾎﾟｯﾌﾟ体"/>
              <a:ea typeface="HGP創英角ﾎﾟｯﾌﾟ体"/>
            </a:rPr>
            <a:t>（官公庁の実績がない場合は、民間実績も可）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I29"/>
  <sheetViews>
    <sheetView tabSelected="1" view="pageBreakPreview" zoomScaleSheetLayoutView="100" workbookViewId="0">
      <selection activeCell="B2" sqref="B2"/>
    </sheetView>
  </sheetViews>
  <sheetFormatPr defaultRowHeight="13.2"/>
  <cols>
    <col min="1" max="1" width="4.21875" style="1" customWidth="1"/>
    <col min="2" max="2" width="21.6640625" style="2" customWidth="1"/>
    <col min="3" max="3" width="28.44140625" style="2" customWidth="1"/>
    <col min="4" max="6" width="8.33203125" style="2" customWidth="1"/>
    <col min="7" max="7" width="7.109375" style="2" customWidth="1"/>
    <col min="8" max="8" width="13.77734375" style="2" customWidth="1"/>
    <col min="9" max="9" width="9" style="2" customWidth="1"/>
    <col min="10" max="10" width="23.77734375" style="2" customWidth="1"/>
    <col min="11" max="257" width="9" style="2" customWidth="1"/>
    <col min="258" max="258" width="4.21875" style="2" customWidth="1"/>
    <col min="259" max="259" width="21.6640625" style="2" customWidth="1"/>
    <col min="260" max="260" width="28.44140625" style="2" customWidth="1"/>
    <col min="261" max="261" width="8.44140625" style="2" customWidth="1"/>
    <col min="262" max="263" width="8.33203125" style="2" customWidth="1"/>
    <col min="264" max="264" width="12.77734375" style="2" customWidth="1"/>
    <col min="265" max="265" width="9" style="2" customWidth="1"/>
    <col min="266" max="266" width="23.77734375" style="2" customWidth="1"/>
    <col min="267" max="513" width="9" style="2" customWidth="1"/>
    <col min="514" max="514" width="4.21875" style="2" customWidth="1"/>
    <col min="515" max="515" width="21.6640625" style="2" customWidth="1"/>
    <col min="516" max="516" width="28.44140625" style="2" customWidth="1"/>
    <col min="517" max="517" width="8.44140625" style="2" customWidth="1"/>
    <col min="518" max="519" width="8.33203125" style="2" customWidth="1"/>
    <col min="520" max="520" width="12.77734375" style="2" customWidth="1"/>
    <col min="521" max="521" width="9" style="2" customWidth="1"/>
    <col min="522" max="522" width="23.77734375" style="2" customWidth="1"/>
    <col min="523" max="769" width="9" style="2" customWidth="1"/>
    <col min="770" max="770" width="4.21875" style="2" customWidth="1"/>
    <col min="771" max="771" width="21.6640625" style="2" customWidth="1"/>
    <col min="772" max="772" width="28.44140625" style="2" customWidth="1"/>
    <col min="773" max="773" width="8.44140625" style="2" customWidth="1"/>
    <col min="774" max="775" width="8.33203125" style="2" customWidth="1"/>
    <col min="776" max="776" width="12.77734375" style="2" customWidth="1"/>
    <col min="777" max="777" width="9" style="2" customWidth="1"/>
    <col min="778" max="778" width="23.77734375" style="2" customWidth="1"/>
    <col min="779" max="1025" width="9" style="2" customWidth="1"/>
    <col min="1026" max="1026" width="4.21875" style="2" customWidth="1"/>
    <col min="1027" max="1027" width="21.6640625" style="2" customWidth="1"/>
    <col min="1028" max="1028" width="28.44140625" style="2" customWidth="1"/>
    <col min="1029" max="1029" width="8.44140625" style="2" customWidth="1"/>
    <col min="1030" max="1031" width="8.33203125" style="2" customWidth="1"/>
    <col min="1032" max="1032" width="12.77734375" style="2" customWidth="1"/>
    <col min="1033" max="1033" width="9" style="2" customWidth="1"/>
    <col min="1034" max="1034" width="23.77734375" style="2" customWidth="1"/>
    <col min="1035" max="1281" width="9" style="2" customWidth="1"/>
    <col min="1282" max="1282" width="4.21875" style="2" customWidth="1"/>
    <col min="1283" max="1283" width="21.6640625" style="2" customWidth="1"/>
    <col min="1284" max="1284" width="28.44140625" style="2" customWidth="1"/>
    <col min="1285" max="1285" width="8.44140625" style="2" customWidth="1"/>
    <col min="1286" max="1287" width="8.33203125" style="2" customWidth="1"/>
    <col min="1288" max="1288" width="12.77734375" style="2" customWidth="1"/>
    <col min="1289" max="1289" width="9" style="2" customWidth="1"/>
    <col min="1290" max="1290" width="23.77734375" style="2" customWidth="1"/>
    <col min="1291" max="1537" width="9" style="2" customWidth="1"/>
    <col min="1538" max="1538" width="4.21875" style="2" customWidth="1"/>
    <col min="1539" max="1539" width="21.6640625" style="2" customWidth="1"/>
    <col min="1540" max="1540" width="28.44140625" style="2" customWidth="1"/>
    <col min="1541" max="1541" width="8.44140625" style="2" customWidth="1"/>
    <col min="1542" max="1543" width="8.33203125" style="2" customWidth="1"/>
    <col min="1544" max="1544" width="12.77734375" style="2" customWidth="1"/>
    <col min="1545" max="1545" width="9" style="2" customWidth="1"/>
    <col min="1546" max="1546" width="23.77734375" style="2" customWidth="1"/>
    <col min="1547" max="1793" width="9" style="2" customWidth="1"/>
    <col min="1794" max="1794" width="4.21875" style="2" customWidth="1"/>
    <col min="1795" max="1795" width="21.6640625" style="2" customWidth="1"/>
    <col min="1796" max="1796" width="28.44140625" style="2" customWidth="1"/>
    <col min="1797" max="1797" width="8.44140625" style="2" customWidth="1"/>
    <col min="1798" max="1799" width="8.33203125" style="2" customWidth="1"/>
    <col min="1800" max="1800" width="12.77734375" style="2" customWidth="1"/>
    <col min="1801" max="1801" width="9" style="2" customWidth="1"/>
    <col min="1802" max="1802" width="23.77734375" style="2" customWidth="1"/>
    <col min="1803" max="2049" width="9" style="2" customWidth="1"/>
    <col min="2050" max="2050" width="4.21875" style="2" customWidth="1"/>
    <col min="2051" max="2051" width="21.6640625" style="2" customWidth="1"/>
    <col min="2052" max="2052" width="28.44140625" style="2" customWidth="1"/>
    <col min="2053" max="2053" width="8.44140625" style="2" customWidth="1"/>
    <col min="2054" max="2055" width="8.33203125" style="2" customWidth="1"/>
    <col min="2056" max="2056" width="12.77734375" style="2" customWidth="1"/>
    <col min="2057" max="2057" width="9" style="2" customWidth="1"/>
    <col min="2058" max="2058" width="23.77734375" style="2" customWidth="1"/>
    <col min="2059" max="2305" width="9" style="2" customWidth="1"/>
    <col min="2306" max="2306" width="4.21875" style="2" customWidth="1"/>
    <col min="2307" max="2307" width="21.6640625" style="2" customWidth="1"/>
    <col min="2308" max="2308" width="28.44140625" style="2" customWidth="1"/>
    <col min="2309" max="2309" width="8.44140625" style="2" customWidth="1"/>
    <col min="2310" max="2311" width="8.33203125" style="2" customWidth="1"/>
    <col min="2312" max="2312" width="12.77734375" style="2" customWidth="1"/>
    <col min="2313" max="2313" width="9" style="2" customWidth="1"/>
    <col min="2314" max="2314" width="23.77734375" style="2" customWidth="1"/>
    <col min="2315" max="2561" width="9" style="2" customWidth="1"/>
    <col min="2562" max="2562" width="4.21875" style="2" customWidth="1"/>
    <col min="2563" max="2563" width="21.6640625" style="2" customWidth="1"/>
    <col min="2564" max="2564" width="28.44140625" style="2" customWidth="1"/>
    <col min="2565" max="2565" width="8.44140625" style="2" customWidth="1"/>
    <col min="2566" max="2567" width="8.33203125" style="2" customWidth="1"/>
    <col min="2568" max="2568" width="12.77734375" style="2" customWidth="1"/>
    <col min="2569" max="2569" width="9" style="2" customWidth="1"/>
    <col min="2570" max="2570" width="23.77734375" style="2" customWidth="1"/>
    <col min="2571" max="2817" width="9" style="2" customWidth="1"/>
    <col min="2818" max="2818" width="4.21875" style="2" customWidth="1"/>
    <col min="2819" max="2819" width="21.6640625" style="2" customWidth="1"/>
    <col min="2820" max="2820" width="28.44140625" style="2" customWidth="1"/>
    <col min="2821" max="2821" width="8.44140625" style="2" customWidth="1"/>
    <col min="2822" max="2823" width="8.33203125" style="2" customWidth="1"/>
    <col min="2824" max="2824" width="12.77734375" style="2" customWidth="1"/>
    <col min="2825" max="2825" width="9" style="2" customWidth="1"/>
    <col min="2826" max="2826" width="23.77734375" style="2" customWidth="1"/>
    <col min="2827" max="3073" width="9" style="2" customWidth="1"/>
    <col min="3074" max="3074" width="4.21875" style="2" customWidth="1"/>
    <col min="3075" max="3075" width="21.6640625" style="2" customWidth="1"/>
    <col min="3076" max="3076" width="28.44140625" style="2" customWidth="1"/>
    <col min="3077" max="3077" width="8.44140625" style="2" customWidth="1"/>
    <col min="3078" max="3079" width="8.33203125" style="2" customWidth="1"/>
    <col min="3080" max="3080" width="12.77734375" style="2" customWidth="1"/>
    <col min="3081" max="3081" width="9" style="2" customWidth="1"/>
    <col min="3082" max="3082" width="23.77734375" style="2" customWidth="1"/>
    <col min="3083" max="3329" width="9" style="2" customWidth="1"/>
    <col min="3330" max="3330" width="4.21875" style="2" customWidth="1"/>
    <col min="3331" max="3331" width="21.6640625" style="2" customWidth="1"/>
    <col min="3332" max="3332" width="28.44140625" style="2" customWidth="1"/>
    <col min="3333" max="3333" width="8.44140625" style="2" customWidth="1"/>
    <col min="3334" max="3335" width="8.33203125" style="2" customWidth="1"/>
    <col min="3336" max="3336" width="12.77734375" style="2" customWidth="1"/>
    <col min="3337" max="3337" width="9" style="2" customWidth="1"/>
    <col min="3338" max="3338" width="23.77734375" style="2" customWidth="1"/>
    <col min="3339" max="3585" width="9" style="2" customWidth="1"/>
    <col min="3586" max="3586" width="4.21875" style="2" customWidth="1"/>
    <col min="3587" max="3587" width="21.6640625" style="2" customWidth="1"/>
    <col min="3588" max="3588" width="28.44140625" style="2" customWidth="1"/>
    <col min="3589" max="3589" width="8.44140625" style="2" customWidth="1"/>
    <col min="3590" max="3591" width="8.33203125" style="2" customWidth="1"/>
    <col min="3592" max="3592" width="12.77734375" style="2" customWidth="1"/>
    <col min="3593" max="3593" width="9" style="2" customWidth="1"/>
    <col min="3594" max="3594" width="23.77734375" style="2" customWidth="1"/>
    <col min="3595" max="3841" width="9" style="2" customWidth="1"/>
    <col min="3842" max="3842" width="4.21875" style="2" customWidth="1"/>
    <col min="3843" max="3843" width="21.6640625" style="2" customWidth="1"/>
    <col min="3844" max="3844" width="28.44140625" style="2" customWidth="1"/>
    <col min="3845" max="3845" width="8.44140625" style="2" customWidth="1"/>
    <col min="3846" max="3847" width="8.33203125" style="2" customWidth="1"/>
    <col min="3848" max="3848" width="12.77734375" style="2" customWidth="1"/>
    <col min="3849" max="3849" width="9" style="2" customWidth="1"/>
    <col min="3850" max="3850" width="23.77734375" style="2" customWidth="1"/>
    <col min="3851" max="4097" width="9" style="2" customWidth="1"/>
    <col min="4098" max="4098" width="4.21875" style="2" customWidth="1"/>
    <col min="4099" max="4099" width="21.6640625" style="2" customWidth="1"/>
    <col min="4100" max="4100" width="28.44140625" style="2" customWidth="1"/>
    <col min="4101" max="4101" width="8.44140625" style="2" customWidth="1"/>
    <col min="4102" max="4103" width="8.33203125" style="2" customWidth="1"/>
    <col min="4104" max="4104" width="12.77734375" style="2" customWidth="1"/>
    <col min="4105" max="4105" width="9" style="2" customWidth="1"/>
    <col min="4106" max="4106" width="23.77734375" style="2" customWidth="1"/>
    <col min="4107" max="4353" width="9" style="2" customWidth="1"/>
    <col min="4354" max="4354" width="4.21875" style="2" customWidth="1"/>
    <col min="4355" max="4355" width="21.6640625" style="2" customWidth="1"/>
    <col min="4356" max="4356" width="28.44140625" style="2" customWidth="1"/>
    <col min="4357" max="4357" width="8.44140625" style="2" customWidth="1"/>
    <col min="4358" max="4359" width="8.33203125" style="2" customWidth="1"/>
    <col min="4360" max="4360" width="12.77734375" style="2" customWidth="1"/>
    <col min="4361" max="4361" width="9" style="2" customWidth="1"/>
    <col min="4362" max="4362" width="23.77734375" style="2" customWidth="1"/>
    <col min="4363" max="4609" width="9" style="2" customWidth="1"/>
    <col min="4610" max="4610" width="4.21875" style="2" customWidth="1"/>
    <col min="4611" max="4611" width="21.6640625" style="2" customWidth="1"/>
    <col min="4612" max="4612" width="28.44140625" style="2" customWidth="1"/>
    <col min="4613" max="4613" width="8.44140625" style="2" customWidth="1"/>
    <col min="4614" max="4615" width="8.33203125" style="2" customWidth="1"/>
    <col min="4616" max="4616" width="12.77734375" style="2" customWidth="1"/>
    <col min="4617" max="4617" width="9" style="2" customWidth="1"/>
    <col min="4618" max="4618" width="23.77734375" style="2" customWidth="1"/>
    <col min="4619" max="4865" width="9" style="2" customWidth="1"/>
    <col min="4866" max="4866" width="4.21875" style="2" customWidth="1"/>
    <col min="4867" max="4867" width="21.6640625" style="2" customWidth="1"/>
    <col min="4868" max="4868" width="28.44140625" style="2" customWidth="1"/>
    <col min="4869" max="4869" width="8.44140625" style="2" customWidth="1"/>
    <col min="4870" max="4871" width="8.33203125" style="2" customWidth="1"/>
    <col min="4872" max="4872" width="12.77734375" style="2" customWidth="1"/>
    <col min="4873" max="4873" width="9" style="2" customWidth="1"/>
    <col min="4874" max="4874" width="23.77734375" style="2" customWidth="1"/>
    <col min="4875" max="5121" width="9" style="2" customWidth="1"/>
    <col min="5122" max="5122" width="4.21875" style="2" customWidth="1"/>
    <col min="5123" max="5123" width="21.6640625" style="2" customWidth="1"/>
    <col min="5124" max="5124" width="28.44140625" style="2" customWidth="1"/>
    <col min="5125" max="5125" width="8.44140625" style="2" customWidth="1"/>
    <col min="5126" max="5127" width="8.33203125" style="2" customWidth="1"/>
    <col min="5128" max="5128" width="12.77734375" style="2" customWidth="1"/>
    <col min="5129" max="5129" width="9" style="2" customWidth="1"/>
    <col min="5130" max="5130" width="23.77734375" style="2" customWidth="1"/>
    <col min="5131" max="5377" width="9" style="2" customWidth="1"/>
    <col min="5378" max="5378" width="4.21875" style="2" customWidth="1"/>
    <col min="5379" max="5379" width="21.6640625" style="2" customWidth="1"/>
    <col min="5380" max="5380" width="28.44140625" style="2" customWidth="1"/>
    <col min="5381" max="5381" width="8.44140625" style="2" customWidth="1"/>
    <col min="5382" max="5383" width="8.33203125" style="2" customWidth="1"/>
    <col min="5384" max="5384" width="12.77734375" style="2" customWidth="1"/>
    <col min="5385" max="5385" width="9" style="2" customWidth="1"/>
    <col min="5386" max="5386" width="23.77734375" style="2" customWidth="1"/>
    <col min="5387" max="5633" width="9" style="2" customWidth="1"/>
    <col min="5634" max="5634" width="4.21875" style="2" customWidth="1"/>
    <col min="5635" max="5635" width="21.6640625" style="2" customWidth="1"/>
    <col min="5636" max="5636" width="28.44140625" style="2" customWidth="1"/>
    <col min="5637" max="5637" width="8.44140625" style="2" customWidth="1"/>
    <col min="5638" max="5639" width="8.33203125" style="2" customWidth="1"/>
    <col min="5640" max="5640" width="12.77734375" style="2" customWidth="1"/>
    <col min="5641" max="5641" width="9" style="2" customWidth="1"/>
    <col min="5642" max="5642" width="23.77734375" style="2" customWidth="1"/>
    <col min="5643" max="5889" width="9" style="2" customWidth="1"/>
    <col min="5890" max="5890" width="4.21875" style="2" customWidth="1"/>
    <col min="5891" max="5891" width="21.6640625" style="2" customWidth="1"/>
    <col min="5892" max="5892" width="28.44140625" style="2" customWidth="1"/>
    <col min="5893" max="5893" width="8.44140625" style="2" customWidth="1"/>
    <col min="5894" max="5895" width="8.33203125" style="2" customWidth="1"/>
    <col min="5896" max="5896" width="12.77734375" style="2" customWidth="1"/>
    <col min="5897" max="5897" width="9" style="2" customWidth="1"/>
    <col min="5898" max="5898" width="23.77734375" style="2" customWidth="1"/>
    <col min="5899" max="6145" width="9" style="2" customWidth="1"/>
    <col min="6146" max="6146" width="4.21875" style="2" customWidth="1"/>
    <col min="6147" max="6147" width="21.6640625" style="2" customWidth="1"/>
    <col min="6148" max="6148" width="28.44140625" style="2" customWidth="1"/>
    <col min="6149" max="6149" width="8.44140625" style="2" customWidth="1"/>
    <col min="6150" max="6151" width="8.33203125" style="2" customWidth="1"/>
    <col min="6152" max="6152" width="12.77734375" style="2" customWidth="1"/>
    <col min="6153" max="6153" width="9" style="2" customWidth="1"/>
    <col min="6154" max="6154" width="23.77734375" style="2" customWidth="1"/>
    <col min="6155" max="6401" width="9" style="2" customWidth="1"/>
    <col min="6402" max="6402" width="4.21875" style="2" customWidth="1"/>
    <col min="6403" max="6403" width="21.6640625" style="2" customWidth="1"/>
    <col min="6404" max="6404" width="28.44140625" style="2" customWidth="1"/>
    <col min="6405" max="6405" width="8.44140625" style="2" customWidth="1"/>
    <col min="6406" max="6407" width="8.33203125" style="2" customWidth="1"/>
    <col min="6408" max="6408" width="12.77734375" style="2" customWidth="1"/>
    <col min="6409" max="6409" width="9" style="2" customWidth="1"/>
    <col min="6410" max="6410" width="23.77734375" style="2" customWidth="1"/>
    <col min="6411" max="6657" width="9" style="2" customWidth="1"/>
    <col min="6658" max="6658" width="4.21875" style="2" customWidth="1"/>
    <col min="6659" max="6659" width="21.6640625" style="2" customWidth="1"/>
    <col min="6660" max="6660" width="28.44140625" style="2" customWidth="1"/>
    <col min="6661" max="6661" width="8.44140625" style="2" customWidth="1"/>
    <col min="6662" max="6663" width="8.33203125" style="2" customWidth="1"/>
    <col min="6664" max="6664" width="12.77734375" style="2" customWidth="1"/>
    <col min="6665" max="6665" width="9" style="2" customWidth="1"/>
    <col min="6666" max="6666" width="23.77734375" style="2" customWidth="1"/>
    <col min="6667" max="6913" width="9" style="2" customWidth="1"/>
    <col min="6914" max="6914" width="4.21875" style="2" customWidth="1"/>
    <col min="6915" max="6915" width="21.6640625" style="2" customWidth="1"/>
    <col min="6916" max="6916" width="28.44140625" style="2" customWidth="1"/>
    <col min="6917" max="6917" width="8.44140625" style="2" customWidth="1"/>
    <col min="6918" max="6919" width="8.33203125" style="2" customWidth="1"/>
    <col min="6920" max="6920" width="12.77734375" style="2" customWidth="1"/>
    <col min="6921" max="6921" width="9" style="2" customWidth="1"/>
    <col min="6922" max="6922" width="23.77734375" style="2" customWidth="1"/>
    <col min="6923" max="7169" width="9" style="2" customWidth="1"/>
    <col min="7170" max="7170" width="4.21875" style="2" customWidth="1"/>
    <col min="7171" max="7171" width="21.6640625" style="2" customWidth="1"/>
    <col min="7172" max="7172" width="28.44140625" style="2" customWidth="1"/>
    <col min="7173" max="7173" width="8.44140625" style="2" customWidth="1"/>
    <col min="7174" max="7175" width="8.33203125" style="2" customWidth="1"/>
    <col min="7176" max="7176" width="12.77734375" style="2" customWidth="1"/>
    <col min="7177" max="7177" width="9" style="2" customWidth="1"/>
    <col min="7178" max="7178" width="23.77734375" style="2" customWidth="1"/>
    <col min="7179" max="7425" width="9" style="2" customWidth="1"/>
    <col min="7426" max="7426" width="4.21875" style="2" customWidth="1"/>
    <col min="7427" max="7427" width="21.6640625" style="2" customWidth="1"/>
    <col min="7428" max="7428" width="28.44140625" style="2" customWidth="1"/>
    <col min="7429" max="7429" width="8.44140625" style="2" customWidth="1"/>
    <col min="7430" max="7431" width="8.33203125" style="2" customWidth="1"/>
    <col min="7432" max="7432" width="12.77734375" style="2" customWidth="1"/>
    <col min="7433" max="7433" width="9" style="2" customWidth="1"/>
    <col min="7434" max="7434" width="23.77734375" style="2" customWidth="1"/>
    <col min="7435" max="7681" width="9" style="2" customWidth="1"/>
    <col min="7682" max="7682" width="4.21875" style="2" customWidth="1"/>
    <col min="7683" max="7683" width="21.6640625" style="2" customWidth="1"/>
    <col min="7684" max="7684" width="28.44140625" style="2" customWidth="1"/>
    <col min="7685" max="7685" width="8.44140625" style="2" customWidth="1"/>
    <col min="7686" max="7687" width="8.33203125" style="2" customWidth="1"/>
    <col min="7688" max="7688" width="12.77734375" style="2" customWidth="1"/>
    <col min="7689" max="7689" width="9" style="2" customWidth="1"/>
    <col min="7690" max="7690" width="23.77734375" style="2" customWidth="1"/>
    <col min="7691" max="7937" width="9" style="2" customWidth="1"/>
    <col min="7938" max="7938" width="4.21875" style="2" customWidth="1"/>
    <col min="7939" max="7939" width="21.6640625" style="2" customWidth="1"/>
    <col min="7940" max="7940" width="28.44140625" style="2" customWidth="1"/>
    <col min="7941" max="7941" width="8.44140625" style="2" customWidth="1"/>
    <col min="7942" max="7943" width="8.33203125" style="2" customWidth="1"/>
    <col min="7944" max="7944" width="12.77734375" style="2" customWidth="1"/>
    <col min="7945" max="7945" width="9" style="2" customWidth="1"/>
    <col min="7946" max="7946" width="23.77734375" style="2" customWidth="1"/>
    <col min="7947" max="8193" width="9" style="2" customWidth="1"/>
    <col min="8194" max="8194" width="4.21875" style="2" customWidth="1"/>
    <col min="8195" max="8195" width="21.6640625" style="2" customWidth="1"/>
    <col min="8196" max="8196" width="28.44140625" style="2" customWidth="1"/>
    <col min="8197" max="8197" width="8.44140625" style="2" customWidth="1"/>
    <col min="8198" max="8199" width="8.33203125" style="2" customWidth="1"/>
    <col min="8200" max="8200" width="12.77734375" style="2" customWidth="1"/>
    <col min="8201" max="8201" width="9" style="2" customWidth="1"/>
    <col min="8202" max="8202" width="23.77734375" style="2" customWidth="1"/>
    <col min="8203" max="8449" width="9" style="2" customWidth="1"/>
    <col min="8450" max="8450" width="4.21875" style="2" customWidth="1"/>
    <col min="8451" max="8451" width="21.6640625" style="2" customWidth="1"/>
    <col min="8452" max="8452" width="28.44140625" style="2" customWidth="1"/>
    <col min="8453" max="8453" width="8.44140625" style="2" customWidth="1"/>
    <col min="8454" max="8455" width="8.33203125" style="2" customWidth="1"/>
    <col min="8456" max="8456" width="12.77734375" style="2" customWidth="1"/>
    <col min="8457" max="8457" width="9" style="2" customWidth="1"/>
    <col min="8458" max="8458" width="23.77734375" style="2" customWidth="1"/>
    <col min="8459" max="8705" width="9" style="2" customWidth="1"/>
    <col min="8706" max="8706" width="4.21875" style="2" customWidth="1"/>
    <col min="8707" max="8707" width="21.6640625" style="2" customWidth="1"/>
    <col min="8708" max="8708" width="28.44140625" style="2" customWidth="1"/>
    <col min="8709" max="8709" width="8.44140625" style="2" customWidth="1"/>
    <col min="8710" max="8711" width="8.33203125" style="2" customWidth="1"/>
    <col min="8712" max="8712" width="12.77734375" style="2" customWidth="1"/>
    <col min="8713" max="8713" width="9" style="2" customWidth="1"/>
    <col min="8714" max="8714" width="23.77734375" style="2" customWidth="1"/>
    <col min="8715" max="8961" width="9" style="2" customWidth="1"/>
    <col min="8962" max="8962" width="4.21875" style="2" customWidth="1"/>
    <col min="8963" max="8963" width="21.6640625" style="2" customWidth="1"/>
    <col min="8964" max="8964" width="28.44140625" style="2" customWidth="1"/>
    <col min="8965" max="8965" width="8.44140625" style="2" customWidth="1"/>
    <col min="8966" max="8967" width="8.33203125" style="2" customWidth="1"/>
    <col min="8968" max="8968" width="12.77734375" style="2" customWidth="1"/>
    <col min="8969" max="8969" width="9" style="2" customWidth="1"/>
    <col min="8970" max="8970" width="23.77734375" style="2" customWidth="1"/>
    <col min="8971" max="9217" width="9" style="2" customWidth="1"/>
    <col min="9218" max="9218" width="4.21875" style="2" customWidth="1"/>
    <col min="9219" max="9219" width="21.6640625" style="2" customWidth="1"/>
    <col min="9220" max="9220" width="28.44140625" style="2" customWidth="1"/>
    <col min="9221" max="9221" width="8.44140625" style="2" customWidth="1"/>
    <col min="9222" max="9223" width="8.33203125" style="2" customWidth="1"/>
    <col min="9224" max="9224" width="12.77734375" style="2" customWidth="1"/>
    <col min="9225" max="9225" width="9" style="2" customWidth="1"/>
    <col min="9226" max="9226" width="23.77734375" style="2" customWidth="1"/>
    <col min="9227" max="9473" width="9" style="2" customWidth="1"/>
    <col min="9474" max="9474" width="4.21875" style="2" customWidth="1"/>
    <col min="9475" max="9475" width="21.6640625" style="2" customWidth="1"/>
    <col min="9476" max="9476" width="28.44140625" style="2" customWidth="1"/>
    <col min="9477" max="9477" width="8.44140625" style="2" customWidth="1"/>
    <col min="9478" max="9479" width="8.33203125" style="2" customWidth="1"/>
    <col min="9480" max="9480" width="12.77734375" style="2" customWidth="1"/>
    <col min="9481" max="9481" width="9" style="2" customWidth="1"/>
    <col min="9482" max="9482" width="23.77734375" style="2" customWidth="1"/>
    <col min="9483" max="9729" width="9" style="2" customWidth="1"/>
    <col min="9730" max="9730" width="4.21875" style="2" customWidth="1"/>
    <col min="9731" max="9731" width="21.6640625" style="2" customWidth="1"/>
    <col min="9732" max="9732" width="28.44140625" style="2" customWidth="1"/>
    <col min="9733" max="9733" width="8.44140625" style="2" customWidth="1"/>
    <col min="9734" max="9735" width="8.33203125" style="2" customWidth="1"/>
    <col min="9736" max="9736" width="12.77734375" style="2" customWidth="1"/>
    <col min="9737" max="9737" width="9" style="2" customWidth="1"/>
    <col min="9738" max="9738" width="23.77734375" style="2" customWidth="1"/>
    <col min="9739" max="9985" width="9" style="2" customWidth="1"/>
    <col min="9986" max="9986" width="4.21875" style="2" customWidth="1"/>
    <col min="9987" max="9987" width="21.6640625" style="2" customWidth="1"/>
    <col min="9988" max="9988" width="28.44140625" style="2" customWidth="1"/>
    <col min="9989" max="9989" width="8.44140625" style="2" customWidth="1"/>
    <col min="9990" max="9991" width="8.33203125" style="2" customWidth="1"/>
    <col min="9992" max="9992" width="12.77734375" style="2" customWidth="1"/>
    <col min="9993" max="9993" width="9" style="2" customWidth="1"/>
    <col min="9994" max="9994" width="23.77734375" style="2" customWidth="1"/>
    <col min="9995" max="10241" width="9" style="2" customWidth="1"/>
    <col min="10242" max="10242" width="4.21875" style="2" customWidth="1"/>
    <col min="10243" max="10243" width="21.6640625" style="2" customWidth="1"/>
    <col min="10244" max="10244" width="28.44140625" style="2" customWidth="1"/>
    <col min="10245" max="10245" width="8.44140625" style="2" customWidth="1"/>
    <col min="10246" max="10247" width="8.33203125" style="2" customWidth="1"/>
    <col min="10248" max="10248" width="12.77734375" style="2" customWidth="1"/>
    <col min="10249" max="10249" width="9" style="2" customWidth="1"/>
    <col min="10250" max="10250" width="23.77734375" style="2" customWidth="1"/>
    <col min="10251" max="10497" width="9" style="2" customWidth="1"/>
    <col min="10498" max="10498" width="4.21875" style="2" customWidth="1"/>
    <col min="10499" max="10499" width="21.6640625" style="2" customWidth="1"/>
    <col min="10500" max="10500" width="28.44140625" style="2" customWidth="1"/>
    <col min="10501" max="10501" width="8.44140625" style="2" customWidth="1"/>
    <col min="10502" max="10503" width="8.33203125" style="2" customWidth="1"/>
    <col min="10504" max="10504" width="12.77734375" style="2" customWidth="1"/>
    <col min="10505" max="10505" width="9" style="2" customWidth="1"/>
    <col min="10506" max="10506" width="23.77734375" style="2" customWidth="1"/>
    <col min="10507" max="10753" width="9" style="2" customWidth="1"/>
    <col min="10754" max="10754" width="4.21875" style="2" customWidth="1"/>
    <col min="10755" max="10755" width="21.6640625" style="2" customWidth="1"/>
    <col min="10756" max="10756" width="28.44140625" style="2" customWidth="1"/>
    <col min="10757" max="10757" width="8.44140625" style="2" customWidth="1"/>
    <col min="10758" max="10759" width="8.33203125" style="2" customWidth="1"/>
    <col min="10760" max="10760" width="12.77734375" style="2" customWidth="1"/>
    <col min="10761" max="10761" width="9" style="2" customWidth="1"/>
    <col min="10762" max="10762" width="23.77734375" style="2" customWidth="1"/>
    <col min="10763" max="11009" width="9" style="2" customWidth="1"/>
    <col min="11010" max="11010" width="4.21875" style="2" customWidth="1"/>
    <col min="11011" max="11011" width="21.6640625" style="2" customWidth="1"/>
    <col min="11012" max="11012" width="28.44140625" style="2" customWidth="1"/>
    <col min="11013" max="11013" width="8.44140625" style="2" customWidth="1"/>
    <col min="11014" max="11015" width="8.33203125" style="2" customWidth="1"/>
    <col min="11016" max="11016" width="12.77734375" style="2" customWidth="1"/>
    <col min="11017" max="11017" width="9" style="2" customWidth="1"/>
    <col min="11018" max="11018" width="23.77734375" style="2" customWidth="1"/>
    <col min="11019" max="11265" width="9" style="2" customWidth="1"/>
    <col min="11266" max="11266" width="4.21875" style="2" customWidth="1"/>
    <col min="11267" max="11267" width="21.6640625" style="2" customWidth="1"/>
    <col min="11268" max="11268" width="28.44140625" style="2" customWidth="1"/>
    <col min="11269" max="11269" width="8.44140625" style="2" customWidth="1"/>
    <col min="11270" max="11271" width="8.33203125" style="2" customWidth="1"/>
    <col min="11272" max="11272" width="12.77734375" style="2" customWidth="1"/>
    <col min="11273" max="11273" width="9" style="2" customWidth="1"/>
    <col min="11274" max="11274" width="23.77734375" style="2" customWidth="1"/>
    <col min="11275" max="11521" width="9" style="2" customWidth="1"/>
    <col min="11522" max="11522" width="4.21875" style="2" customWidth="1"/>
    <col min="11523" max="11523" width="21.6640625" style="2" customWidth="1"/>
    <col min="11524" max="11524" width="28.44140625" style="2" customWidth="1"/>
    <col min="11525" max="11525" width="8.44140625" style="2" customWidth="1"/>
    <col min="11526" max="11527" width="8.33203125" style="2" customWidth="1"/>
    <col min="11528" max="11528" width="12.77734375" style="2" customWidth="1"/>
    <col min="11529" max="11529" width="9" style="2" customWidth="1"/>
    <col min="11530" max="11530" width="23.77734375" style="2" customWidth="1"/>
    <col min="11531" max="11777" width="9" style="2" customWidth="1"/>
    <col min="11778" max="11778" width="4.21875" style="2" customWidth="1"/>
    <col min="11779" max="11779" width="21.6640625" style="2" customWidth="1"/>
    <col min="11780" max="11780" width="28.44140625" style="2" customWidth="1"/>
    <col min="11781" max="11781" width="8.44140625" style="2" customWidth="1"/>
    <col min="11782" max="11783" width="8.33203125" style="2" customWidth="1"/>
    <col min="11784" max="11784" width="12.77734375" style="2" customWidth="1"/>
    <col min="11785" max="11785" width="9" style="2" customWidth="1"/>
    <col min="11786" max="11786" width="23.77734375" style="2" customWidth="1"/>
    <col min="11787" max="12033" width="9" style="2" customWidth="1"/>
    <col min="12034" max="12034" width="4.21875" style="2" customWidth="1"/>
    <col min="12035" max="12035" width="21.6640625" style="2" customWidth="1"/>
    <col min="12036" max="12036" width="28.44140625" style="2" customWidth="1"/>
    <col min="12037" max="12037" width="8.44140625" style="2" customWidth="1"/>
    <col min="12038" max="12039" width="8.33203125" style="2" customWidth="1"/>
    <col min="12040" max="12040" width="12.77734375" style="2" customWidth="1"/>
    <col min="12041" max="12041" width="9" style="2" customWidth="1"/>
    <col min="12042" max="12042" width="23.77734375" style="2" customWidth="1"/>
    <col min="12043" max="12289" width="9" style="2" customWidth="1"/>
    <col min="12290" max="12290" width="4.21875" style="2" customWidth="1"/>
    <col min="12291" max="12291" width="21.6640625" style="2" customWidth="1"/>
    <col min="12292" max="12292" width="28.44140625" style="2" customWidth="1"/>
    <col min="12293" max="12293" width="8.44140625" style="2" customWidth="1"/>
    <col min="12294" max="12295" width="8.33203125" style="2" customWidth="1"/>
    <col min="12296" max="12296" width="12.77734375" style="2" customWidth="1"/>
    <col min="12297" max="12297" width="9" style="2" customWidth="1"/>
    <col min="12298" max="12298" width="23.77734375" style="2" customWidth="1"/>
    <col min="12299" max="12545" width="9" style="2" customWidth="1"/>
    <col min="12546" max="12546" width="4.21875" style="2" customWidth="1"/>
    <col min="12547" max="12547" width="21.6640625" style="2" customWidth="1"/>
    <col min="12548" max="12548" width="28.44140625" style="2" customWidth="1"/>
    <col min="12549" max="12549" width="8.44140625" style="2" customWidth="1"/>
    <col min="12550" max="12551" width="8.33203125" style="2" customWidth="1"/>
    <col min="12552" max="12552" width="12.77734375" style="2" customWidth="1"/>
    <col min="12553" max="12553" width="9" style="2" customWidth="1"/>
    <col min="12554" max="12554" width="23.77734375" style="2" customWidth="1"/>
    <col min="12555" max="12801" width="9" style="2" customWidth="1"/>
    <col min="12802" max="12802" width="4.21875" style="2" customWidth="1"/>
    <col min="12803" max="12803" width="21.6640625" style="2" customWidth="1"/>
    <col min="12804" max="12804" width="28.44140625" style="2" customWidth="1"/>
    <col min="12805" max="12805" width="8.44140625" style="2" customWidth="1"/>
    <col min="12806" max="12807" width="8.33203125" style="2" customWidth="1"/>
    <col min="12808" max="12808" width="12.77734375" style="2" customWidth="1"/>
    <col min="12809" max="12809" width="9" style="2" customWidth="1"/>
    <col min="12810" max="12810" width="23.77734375" style="2" customWidth="1"/>
    <col min="12811" max="13057" width="9" style="2" customWidth="1"/>
    <col min="13058" max="13058" width="4.21875" style="2" customWidth="1"/>
    <col min="13059" max="13059" width="21.6640625" style="2" customWidth="1"/>
    <col min="13060" max="13060" width="28.44140625" style="2" customWidth="1"/>
    <col min="13061" max="13061" width="8.44140625" style="2" customWidth="1"/>
    <col min="13062" max="13063" width="8.33203125" style="2" customWidth="1"/>
    <col min="13064" max="13064" width="12.77734375" style="2" customWidth="1"/>
    <col min="13065" max="13065" width="9" style="2" customWidth="1"/>
    <col min="13066" max="13066" width="23.77734375" style="2" customWidth="1"/>
    <col min="13067" max="13313" width="9" style="2" customWidth="1"/>
    <col min="13314" max="13314" width="4.21875" style="2" customWidth="1"/>
    <col min="13315" max="13315" width="21.6640625" style="2" customWidth="1"/>
    <col min="13316" max="13316" width="28.44140625" style="2" customWidth="1"/>
    <col min="13317" max="13317" width="8.44140625" style="2" customWidth="1"/>
    <col min="13318" max="13319" width="8.33203125" style="2" customWidth="1"/>
    <col min="13320" max="13320" width="12.77734375" style="2" customWidth="1"/>
    <col min="13321" max="13321" width="9" style="2" customWidth="1"/>
    <col min="13322" max="13322" width="23.77734375" style="2" customWidth="1"/>
    <col min="13323" max="13569" width="9" style="2" customWidth="1"/>
    <col min="13570" max="13570" width="4.21875" style="2" customWidth="1"/>
    <col min="13571" max="13571" width="21.6640625" style="2" customWidth="1"/>
    <col min="13572" max="13572" width="28.44140625" style="2" customWidth="1"/>
    <col min="13573" max="13573" width="8.44140625" style="2" customWidth="1"/>
    <col min="13574" max="13575" width="8.33203125" style="2" customWidth="1"/>
    <col min="13576" max="13576" width="12.77734375" style="2" customWidth="1"/>
    <col min="13577" max="13577" width="9" style="2" customWidth="1"/>
    <col min="13578" max="13578" width="23.77734375" style="2" customWidth="1"/>
    <col min="13579" max="13825" width="9" style="2" customWidth="1"/>
    <col min="13826" max="13826" width="4.21875" style="2" customWidth="1"/>
    <col min="13827" max="13827" width="21.6640625" style="2" customWidth="1"/>
    <col min="13828" max="13828" width="28.44140625" style="2" customWidth="1"/>
    <col min="13829" max="13829" width="8.44140625" style="2" customWidth="1"/>
    <col min="13830" max="13831" width="8.33203125" style="2" customWidth="1"/>
    <col min="13832" max="13832" width="12.77734375" style="2" customWidth="1"/>
    <col min="13833" max="13833" width="9" style="2" customWidth="1"/>
    <col min="13834" max="13834" width="23.77734375" style="2" customWidth="1"/>
    <col min="13835" max="14081" width="9" style="2" customWidth="1"/>
    <col min="14082" max="14082" width="4.21875" style="2" customWidth="1"/>
    <col min="14083" max="14083" width="21.6640625" style="2" customWidth="1"/>
    <col min="14084" max="14084" width="28.44140625" style="2" customWidth="1"/>
    <col min="14085" max="14085" width="8.44140625" style="2" customWidth="1"/>
    <col min="14086" max="14087" width="8.33203125" style="2" customWidth="1"/>
    <col min="14088" max="14088" width="12.77734375" style="2" customWidth="1"/>
    <col min="14089" max="14089" width="9" style="2" customWidth="1"/>
    <col min="14090" max="14090" width="23.77734375" style="2" customWidth="1"/>
    <col min="14091" max="14337" width="9" style="2" customWidth="1"/>
    <col min="14338" max="14338" width="4.21875" style="2" customWidth="1"/>
    <col min="14339" max="14339" width="21.6640625" style="2" customWidth="1"/>
    <col min="14340" max="14340" width="28.44140625" style="2" customWidth="1"/>
    <col min="14341" max="14341" width="8.44140625" style="2" customWidth="1"/>
    <col min="14342" max="14343" width="8.33203125" style="2" customWidth="1"/>
    <col min="14344" max="14344" width="12.77734375" style="2" customWidth="1"/>
    <col min="14345" max="14345" width="9" style="2" customWidth="1"/>
    <col min="14346" max="14346" width="23.77734375" style="2" customWidth="1"/>
    <col min="14347" max="14593" width="9" style="2" customWidth="1"/>
    <col min="14594" max="14594" width="4.21875" style="2" customWidth="1"/>
    <col min="14595" max="14595" width="21.6640625" style="2" customWidth="1"/>
    <col min="14596" max="14596" width="28.44140625" style="2" customWidth="1"/>
    <col min="14597" max="14597" width="8.44140625" style="2" customWidth="1"/>
    <col min="14598" max="14599" width="8.33203125" style="2" customWidth="1"/>
    <col min="14600" max="14600" width="12.77734375" style="2" customWidth="1"/>
    <col min="14601" max="14601" width="9" style="2" customWidth="1"/>
    <col min="14602" max="14602" width="23.77734375" style="2" customWidth="1"/>
    <col min="14603" max="14849" width="9" style="2" customWidth="1"/>
    <col min="14850" max="14850" width="4.21875" style="2" customWidth="1"/>
    <col min="14851" max="14851" width="21.6640625" style="2" customWidth="1"/>
    <col min="14852" max="14852" width="28.44140625" style="2" customWidth="1"/>
    <col min="14853" max="14853" width="8.44140625" style="2" customWidth="1"/>
    <col min="14854" max="14855" width="8.33203125" style="2" customWidth="1"/>
    <col min="14856" max="14856" width="12.77734375" style="2" customWidth="1"/>
    <col min="14857" max="14857" width="9" style="2" customWidth="1"/>
    <col min="14858" max="14858" width="23.77734375" style="2" customWidth="1"/>
    <col min="14859" max="15105" width="9" style="2" customWidth="1"/>
    <col min="15106" max="15106" width="4.21875" style="2" customWidth="1"/>
    <col min="15107" max="15107" width="21.6640625" style="2" customWidth="1"/>
    <col min="15108" max="15108" width="28.44140625" style="2" customWidth="1"/>
    <col min="15109" max="15109" width="8.44140625" style="2" customWidth="1"/>
    <col min="15110" max="15111" width="8.33203125" style="2" customWidth="1"/>
    <col min="15112" max="15112" width="12.77734375" style="2" customWidth="1"/>
    <col min="15113" max="15113" width="9" style="2" customWidth="1"/>
    <col min="15114" max="15114" width="23.77734375" style="2" customWidth="1"/>
    <col min="15115" max="15361" width="9" style="2" customWidth="1"/>
    <col min="15362" max="15362" width="4.21875" style="2" customWidth="1"/>
    <col min="15363" max="15363" width="21.6640625" style="2" customWidth="1"/>
    <col min="15364" max="15364" width="28.44140625" style="2" customWidth="1"/>
    <col min="15365" max="15365" width="8.44140625" style="2" customWidth="1"/>
    <col min="15366" max="15367" width="8.33203125" style="2" customWidth="1"/>
    <col min="15368" max="15368" width="12.77734375" style="2" customWidth="1"/>
    <col min="15369" max="15369" width="9" style="2" customWidth="1"/>
    <col min="15370" max="15370" width="23.77734375" style="2" customWidth="1"/>
    <col min="15371" max="15617" width="9" style="2" customWidth="1"/>
    <col min="15618" max="15618" width="4.21875" style="2" customWidth="1"/>
    <col min="15619" max="15619" width="21.6640625" style="2" customWidth="1"/>
    <col min="15620" max="15620" width="28.44140625" style="2" customWidth="1"/>
    <col min="15621" max="15621" width="8.44140625" style="2" customWidth="1"/>
    <col min="15622" max="15623" width="8.33203125" style="2" customWidth="1"/>
    <col min="15624" max="15624" width="12.77734375" style="2" customWidth="1"/>
    <col min="15625" max="15625" width="9" style="2" customWidth="1"/>
    <col min="15626" max="15626" width="23.77734375" style="2" customWidth="1"/>
    <col min="15627" max="15873" width="9" style="2" customWidth="1"/>
    <col min="15874" max="15874" width="4.21875" style="2" customWidth="1"/>
    <col min="15875" max="15875" width="21.6640625" style="2" customWidth="1"/>
    <col min="15876" max="15876" width="28.44140625" style="2" customWidth="1"/>
    <col min="15877" max="15877" width="8.44140625" style="2" customWidth="1"/>
    <col min="15878" max="15879" width="8.33203125" style="2" customWidth="1"/>
    <col min="15880" max="15880" width="12.77734375" style="2" customWidth="1"/>
    <col min="15881" max="15881" width="9" style="2" customWidth="1"/>
    <col min="15882" max="15882" width="23.77734375" style="2" customWidth="1"/>
    <col min="15883" max="16129" width="9" style="2" customWidth="1"/>
    <col min="16130" max="16130" width="4.21875" style="2" customWidth="1"/>
    <col min="16131" max="16131" width="21.6640625" style="2" customWidth="1"/>
    <col min="16132" max="16132" width="28.44140625" style="2" customWidth="1"/>
    <col min="16133" max="16133" width="8.44140625" style="2" customWidth="1"/>
    <col min="16134" max="16135" width="8.33203125" style="2" customWidth="1"/>
    <col min="16136" max="16136" width="12.77734375" style="2" customWidth="1"/>
    <col min="16137" max="16137" width="9" style="2" customWidth="1"/>
    <col min="16138" max="16138" width="23.77734375" style="2" customWidth="1"/>
    <col min="16139" max="16384" width="9" style="2" customWidth="1"/>
  </cols>
  <sheetData>
    <row r="1" spans="1:9" ht="24" customHeight="1">
      <c r="A1" s="3"/>
      <c r="B1" s="9"/>
      <c r="C1" s="9"/>
      <c r="D1" s="9"/>
      <c r="E1" s="9"/>
      <c r="F1" s="9"/>
      <c r="G1" s="9"/>
      <c r="H1" s="50"/>
    </row>
    <row r="2" spans="1:9" ht="17.25" customHeight="1">
      <c r="G2" s="45"/>
      <c r="H2" s="45"/>
    </row>
    <row r="3" spans="1:9" ht="77.25" customHeight="1">
      <c r="B3" s="10" t="s">
        <v>313</v>
      </c>
      <c r="C3" s="10"/>
      <c r="D3" s="10"/>
      <c r="E3" s="10"/>
      <c r="G3" s="46"/>
      <c r="H3" s="46"/>
    </row>
    <row r="4" spans="1:9" ht="23.25" customHeight="1">
      <c r="B4" s="11" t="s">
        <v>0</v>
      </c>
      <c r="C4" s="20"/>
      <c r="D4" s="20"/>
      <c r="E4" s="20"/>
      <c r="F4" s="21"/>
      <c r="G4" s="47"/>
      <c r="H4" s="47"/>
      <c r="I4" s="53" t="s">
        <v>4</v>
      </c>
    </row>
    <row r="5" spans="1:9" ht="9" customHeight="1">
      <c r="B5" s="12"/>
      <c r="C5" s="21"/>
      <c r="D5" s="21"/>
      <c r="E5" s="21"/>
      <c r="F5" s="21"/>
      <c r="G5" s="47"/>
      <c r="H5" s="47"/>
      <c r="I5" s="53"/>
    </row>
    <row r="6" spans="1:9" ht="21" customHeight="1">
      <c r="B6" s="11" t="s">
        <v>22</v>
      </c>
      <c r="C6" s="20"/>
      <c r="D6" s="20"/>
      <c r="E6" s="36" t="s">
        <v>23</v>
      </c>
      <c r="F6" s="38"/>
      <c r="G6" s="48"/>
      <c r="H6" s="47"/>
      <c r="I6" s="53" t="s">
        <v>20</v>
      </c>
    </row>
    <row r="7" spans="1:9" ht="24.75" customHeight="1">
      <c r="H7" s="51" t="s">
        <v>438</v>
      </c>
    </row>
    <row r="8" spans="1:9" ht="32.25" customHeight="1">
      <c r="A8" s="4" t="s">
        <v>14</v>
      </c>
      <c r="B8" s="13" t="s">
        <v>8</v>
      </c>
      <c r="C8" s="22"/>
      <c r="D8" s="29" t="s">
        <v>822</v>
      </c>
      <c r="E8" s="37"/>
      <c r="F8" s="39" t="s">
        <v>26</v>
      </c>
      <c r="G8" s="5" t="s">
        <v>28</v>
      </c>
      <c r="H8" s="4" t="s">
        <v>35</v>
      </c>
    </row>
    <row r="9" spans="1:9" ht="21.75" customHeight="1">
      <c r="A9" s="4"/>
      <c r="B9" s="14"/>
      <c r="C9" s="23"/>
      <c r="D9" s="30" t="s">
        <v>818</v>
      </c>
      <c r="E9" s="34" t="s">
        <v>589</v>
      </c>
      <c r="F9" s="40" t="s">
        <v>37</v>
      </c>
      <c r="G9" s="6"/>
      <c r="H9" s="4"/>
    </row>
    <row r="10" spans="1:9" ht="27" customHeight="1">
      <c r="A10" s="4">
        <v>1</v>
      </c>
      <c r="B10" s="15" t="s">
        <v>99</v>
      </c>
      <c r="C10" s="24"/>
      <c r="D10" s="31" t="s">
        <v>40</v>
      </c>
      <c r="E10" s="31" t="s">
        <v>529</v>
      </c>
      <c r="F10" s="41"/>
      <c r="G10" s="6"/>
      <c r="H10" s="4"/>
      <c r="I10" s="53" t="s">
        <v>43</v>
      </c>
    </row>
    <row r="11" spans="1:9" ht="33" customHeight="1">
      <c r="A11" s="4">
        <v>2</v>
      </c>
      <c r="B11" s="16" t="s">
        <v>45</v>
      </c>
      <c r="C11" s="25"/>
      <c r="D11" s="31" t="s">
        <v>40</v>
      </c>
      <c r="E11" s="31" t="s">
        <v>780</v>
      </c>
      <c r="F11" s="42"/>
      <c r="G11" s="31"/>
      <c r="H11" s="52"/>
      <c r="I11" s="54" t="s">
        <v>50</v>
      </c>
    </row>
    <row r="12" spans="1:9" ht="27" customHeight="1">
      <c r="A12" s="4">
        <v>3</v>
      </c>
      <c r="B12" s="16" t="s">
        <v>55</v>
      </c>
      <c r="C12" s="25"/>
      <c r="D12" s="31" t="s">
        <v>40</v>
      </c>
      <c r="E12" s="31" t="s">
        <v>529</v>
      </c>
      <c r="F12" s="42"/>
      <c r="G12" s="31"/>
      <c r="H12" s="31"/>
    </row>
    <row r="13" spans="1:9" ht="27" customHeight="1">
      <c r="A13" s="4">
        <v>4</v>
      </c>
      <c r="B13" s="16" t="s">
        <v>766</v>
      </c>
      <c r="C13" s="25"/>
      <c r="D13" s="31" t="s">
        <v>57</v>
      </c>
      <c r="E13" s="31" t="s">
        <v>529</v>
      </c>
      <c r="F13" s="42"/>
      <c r="G13" s="31"/>
      <c r="H13" s="52" t="s">
        <v>768</v>
      </c>
    </row>
    <row r="14" spans="1:9" ht="27" customHeight="1">
      <c r="A14" s="4">
        <v>5</v>
      </c>
      <c r="B14" s="16" t="s">
        <v>614</v>
      </c>
      <c r="C14" s="25"/>
      <c r="D14" s="31" t="s">
        <v>40</v>
      </c>
      <c r="E14" s="31" t="s">
        <v>529</v>
      </c>
      <c r="F14" s="42"/>
      <c r="G14" s="31"/>
      <c r="H14" s="31"/>
    </row>
    <row r="15" spans="1:9" ht="27" customHeight="1">
      <c r="A15" s="4">
        <v>6</v>
      </c>
      <c r="B15" s="16" t="s">
        <v>809</v>
      </c>
      <c r="C15" s="25"/>
      <c r="D15" s="31" t="s">
        <v>57</v>
      </c>
      <c r="E15" s="31" t="s">
        <v>819</v>
      </c>
      <c r="F15" s="42"/>
      <c r="G15" s="31"/>
      <c r="H15" s="52" t="s">
        <v>781</v>
      </c>
    </row>
    <row r="16" spans="1:9" ht="33" customHeight="1">
      <c r="A16" s="4">
        <v>7</v>
      </c>
      <c r="B16" s="16" t="s">
        <v>823</v>
      </c>
      <c r="C16" s="25"/>
      <c r="D16" s="31" t="s">
        <v>40</v>
      </c>
      <c r="E16" s="31" t="s">
        <v>780</v>
      </c>
      <c r="F16" s="42"/>
      <c r="G16" s="31"/>
      <c r="H16" s="31"/>
    </row>
    <row r="17" spans="1:8" ht="33" customHeight="1">
      <c r="A17" s="4">
        <v>8</v>
      </c>
      <c r="B17" s="16" t="s">
        <v>750</v>
      </c>
      <c r="C17" s="25"/>
      <c r="D17" s="31" t="s">
        <v>57</v>
      </c>
      <c r="E17" s="33" t="s">
        <v>769</v>
      </c>
      <c r="F17" s="42"/>
      <c r="G17" s="31"/>
      <c r="H17" s="31"/>
    </row>
    <row r="18" spans="1:8" ht="33" customHeight="1">
      <c r="A18" s="4">
        <v>9</v>
      </c>
      <c r="B18" s="16" t="s">
        <v>148</v>
      </c>
      <c r="C18" s="25"/>
      <c r="D18" s="31" t="s">
        <v>40</v>
      </c>
      <c r="E18" s="31" t="s">
        <v>690</v>
      </c>
      <c r="F18" s="42"/>
      <c r="G18" s="31"/>
      <c r="H18" s="31"/>
    </row>
    <row r="19" spans="1:8" ht="33" customHeight="1">
      <c r="A19" s="5">
        <v>10</v>
      </c>
      <c r="B19" s="16" t="s">
        <v>468</v>
      </c>
      <c r="C19" s="25"/>
      <c r="D19" s="32" t="s">
        <v>57</v>
      </c>
      <c r="E19" s="33" t="s">
        <v>769</v>
      </c>
      <c r="F19" s="43"/>
      <c r="G19" s="33"/>
      <c r="H19" s="33"/>
    </row>
    <row r="20" spans="1:8" ht="26.25" customHeight="1">
      <c r="A20" s="5">
        <v>11</v>
      </c>
      <c r="B20" s="17" t="s">
        <v>170</v>
      </c>
      <c r="C20" s="26"/>
      <c r="D20" s="33" t="s">
        <v>40</v>
      </c>
      <c r="E20" s="33" t="s">
        <v>774</v>
      </c>
      <c r="F20" s="43"/>
      <c r="G20" s="49"/>
      <c r="H20" s="49"/>
    </row>
    <row r="21" spans="1:8" ht="26.25" customHeight="1">
      <c r="A21" s="6"/>
      <c r="B21" s="15" t="s">
        <v>189</v>
      </c>
      <c r="C21" s="24"/>
      <c r="D21" s="34"/>
      <c r="E21" s="34"/>
      <c r="F21" s="44"/>
      <c r="G21" s="34"/>
      <c r="H21" s="34"/>
    </row>
    <row r="22" spans="1:8" ht="21.75" customHeight="1">
      <c r="A22" s="7">
        <v>12</v>
      </c>
      <c r="B22" s="17" t="s">
        <v>60</v>
      </c>
      <c r="C22" s="26"/>
      <c r="D22" s="35" t="s">
        <v>40</v>
      </c>
      <c r="E22" s="35" t="s">
        <v>772</v>
      </c>
      <c r="F22" s="42"/>
      <c r="G22" s="31"/>
      <c r="H22" s="31"/>
    </row>
    <row r="23" spans="1:8" ht="12.75" customHeight="1">
      <c r="A23" s="7"/>
      <c r="B23" s="18" t="s">
        <v>824</v>
      </c>
      <c r="C23" s="27"/>
      <c r="D23" s="35"/>
      <c r="E23" s="35"/>
      <c r="F23" s="42"/>
      <c r="G23" s="31"/>
      <c r="H23" s="31"/>
    </row>
    <row r="24" spans="1:8" ht="12.75" customHeight="1">
      <c r="A24" s="7"/>
      <c r="B24" s="18" t="s">
        <v>63</v>
      </c>
      <c r="C24" s="27"/>
      <c r="D24" s="35"/>
      <c r="E24" s="35"/>
      <c r="F24" s="42"/>
      <c r="G24" s="31"/>
      <c r="H24" s="31"/>
    </row>
    <row r="25" spans="1:8" ht="12.75" customHeight="1">
      <c r="A25" s="7"/>
      <c r="B25" s="19" t="s">
        <v>133</v>
      </c>
      <c r="C25" s="28"/>
      <c r="D25" s="35"/>
      <c r="E25" s="35"/>
      <c r="F25" s="42"/>
      <c r="G25" s="31"/>
      <c r="H25" s="31"/>
    </row>
    <row r="26" spans="1:8" ht="33" customHeight="1">
      <c r="A26" s="7">
        <v>13</v>
      </c>
      <c r="B26" s="16" t="s">
        <v>693</v>
      </c>
      <c r="C26" s="25"/>
      <c r="D26" s="32" t="s">
        <v>57</v>
      </c>
      <c r="E26" s="33" t="s">
        <v>769</v>
      </c>
      <c r="F26" s="42"/>
      <c r="G26" s="31"/>
      <c r="H26" s="31"/>
    </row>
    <row r="27" spans="1:8" ht="45.75" customHeight="1">
      <c r="A27" s="7">
        <v>14</v>
      </c>
      <c r="B27" s="16" t="s">
        <v>498</v>
      </c>
      <c r="C27" s="25"/>
      <c r="D27" s="33" t="s">
        <v>40</v>
      </c>
      <c r="E27" s="33" t="s">
        <v>770</v>
      </c>
      <c r="F27" s="42"/>
      <c r="G27" s="31"/>
      <c r="H27" s="31"/>
    </row>
    <row r="28" spans="1:8" ht="45.75" customHeight="1">
      <c r="A28" s="7">
        <v>15</v>
      </c>
      <c r="B28" s="16" t="s">
        <v>219</v>
      </c>
      <c r="C28" s="25"/>
      <c r="D28" s="33" t="s">
        <v>57</v>
      </c>
      <c r="E28" s="33" t="s">
        <v>769</v>
      </c>
      <c r="F28" s="42"/>
      <c r="G28" s="31"/>
      <c r="H28" s="31"/>
    </row>
    <row r="29" spans="1:8" ht="55.5" customHeight="1">
      <c r="A29" s="8" t="s">
        <v>503</v>
      </c>
      <c r="B29" s="8"/>
      <c r="C29" s="8"/>
      <c r="D29" s="8"/>
      <c r="E29" s="8"/>
      <c r="F29" s="8"/>
      <c r="G29" s="8"/>
      <c r="H29" s="8"/>
    </row>
  </sheetData>
  <mergeCells count="37">
    <mergeCell ref="A1:G1"/>
    <mergeCell ref="B3:E3"/>
    <mergeCell ref="D8:E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A29:H29"/>
    <mergeCell ref="A8:A9"/>
    <mergeCell ref="B8:C9"/>
    <mergeCell ref="G8:G9"/>
    <mergeCell ref="H8:H9"/>
    <mergeCell ref="A20:A21"/>
    <mergeCell ref="D20:D21"/>
    <mergeCell ref="E20:E21"/>
    <mergeCell ref="F20:F21"/>
    <mergeCell ref="A22:A25"/>
    <mergeCell ref="D22:D25"/>
    <mergeCell ref="E22:E25"/>
    <mergeCell ref="F22:F25"/>
    <mergeCell ref="G22:G25"/>
    <mergeCell ref="H22:H25"/>
  </mergeCells>
  <phoneticPr fontId="2"/>
  <pageMargins left="0.78740157480314965" right="0.27559055118110237" top="0.39370078740157483" bottom="0.19685039370078741" header="0.19685039370078741" footer="0.31496062992125984"/>
  <pageSetup paperSize="9" scale="91"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rgb="FF00B050"/>
  </sheetPr>
  <dimension ref="A1:E33"/>
  <sheetViews>
    <sheetView view="pageBreakPreview" zoomScaleSheetLayoutView="100" workbookViewId="0">
      <selection activeCell="B5" sqref="B5:C5"/>
    </sheetView>
  </sheetViews>
  <sheetFormatPr defaultRowHeight="13.2"/>
  <cols>
    <col min="1" max="1" width="45.77734375" style="55" customWidth="1"/>
    <col min="2" max="3" width="18.44140625" style="55" customWidth="1"/>
    <col min="4" max="4" width="3.6640625" style="55" customWidth="1"/>
    <col min="5" max="256" width="9" style="55" customWidth="1"/>
    <col min="257" max="257" width="45.77734375" style="55" customWidth="1"/>
    <col min="258" max="259" width="18.44140625" style="55" customWidth="1"/>
    <col min="260" max="260" width="3.6640625" style="55" customWidth="1"/>
    <col min="261" max="512" width="9" style="55" customWidth="1"/>
    <col min="513" max="513" width="45.77734375" style="55" customWidth="1"/>
    <col min="514" max="515" width="18.44140625" style="55" customWidth="1"/>
    <col min="516" max="516" width="3.6640625" style="55" customWidth="1"/>
    <col min="517" max="768" width="9" style="55" customWidth="1"/>
    <col min="769" max="769" width="45.77734375" style="55" customWidth="1"/>
    <col min="770" max="771" width="18.44140625" style="55" customWidth="1"/>
    <col min="772" max="772" width="3.6640625" style="55" customWidth="1"/>
    <col min="773" max="1024" width="9" style="55" customWidth="1"/>
    <col min="1025" max="1025" width="45.77734375" style="55" customWidth="1"/>
    <col min="1026" max="1027" width="18.44140625" style="55" customWidth="1"/>
    <col min="1028" max="1028" width="3.6640625" style="55" customWidth="1"/>
    <col min="1029" max="1280" width="9" style="55" customWidth="1"/>
    <col min="1281" max="1281" width="45.77734375" style="55" customWidth="1"/>
    <col min="1282" max="1283" width="18.44140625" style="55" customWidth="1"/>
    <col min="1284" max="1284" width="3.6640625" style="55" customWidth="1"/>
    <col min="1285" max="1536" width="9" style="55" customWidth="1"/>
    <col min="1537" max="1537" width="45.77734375" style="55" customWidth="1"/>
    <col min="1538" max="1539" width="18.44140625" style="55" customWidth="1"/>
    <col min="1540" max="1540" width="3.6640625" style="55" customWidth="1"/>
    <col min="1541" max="1792" width="9" style="55" customWidth="1"/>
    <col min="1793" max="1793" width="45.77734375" style="55" customWidth="1"/>
    <col min="1794" max="1795" width="18.44140625" style="55" customWidth="1"/>
    <col min="1796" max="1796" width="3.6640625" style="55" customWidth="1"/>
    <col min="1797" max="2048" width="9" style="55" customWidth="1"/>
    <col min="2049" max="2049" width="45.77734375" style="55" customWidth="1"/>
    <col min="2050" max="2051" width="18.44140625" style="55" customWidth="1"/>
    <col min="2052" max="2052" width="3.6640625" style="55" customWidth="1"/>
    <col min="2053" max="2304" width="9" style="55" customWidth="1"/>
    <col min="2305" max="2305" width="45.77734375" style="55" customWidth="1"/>
    <col min="2306" max="2307" width="18.44140625" style="55" customWidth="1"/>
    <col min="2308" max="2308" width="3.6640625" style="55" customWidth="1"/>
    <col min="2309" max="2560" width="9" style="55" customWidth="1"/>
    <col min="2561" max="2561" width="45.77734375" style="55" customWidth="1"/>
    <col min="2562" max="2563" width="18.44140625" style="55" customWidth="1"/>
    <col min="2564" max="2564" width="3.6640625" style="55" customWidth="1"/>
    <col min="2565" max="2816" width="9" style="55" customWidth="1"/>
    <col min="2817" max="2817" width="45.77734375" style="55" customWidth="1"/>
    <col min="2818" max="2819" width="18.44140625" style="55" customWidth="1"/>
    <col min="2820" max="2820" width="3.6640625" style="55" customWidth="1"/>
    <col min="2821" max="3072" width="9" style="55" customWidth="1"/>
    <col min="3073" max="3073" width="45.77734375" style="55" customWidth="1"/>
    <col min="3074" max="3075" width="18.44140625" style="55" customWidth="1"/>
    <col min="3076" max="3076" width="3.6640625" style="55" customWidth="1"/>
    <col min="3077" max="3328" width="9" style="55" customWidth="1"/>
    <col min="3329" max="3329" width="45.77734375" style="55" customWidth="1"/>
    <col min="3330" max="3331" width="18.44140625" style="55" customWidth="1"/>
    <col min="3332" max="3332" width="3.6640625" style="55" customWidth="1"/>
    <col min="3333" max="3584" width="9" style="55" customWidth="1"/>
    <col min="3585" max="3585" width="45.77734375" style="55" customWidth="1"/>
    <col min="3586" max="3587" width="18.44140625" style="55" customWidth="1"/>
    <col min="3588" max="3588" width="3.6640625" style="55" customWidth="1"/>
    <col min="3589" max="3840" width="9" style="55" customWidth="1"/>
    <col min="3841" max="3841" width="45.77734375" style="55" customWidth="1"/>
    <col min="3842" max="3843" width="18.44140625" style="55" customWidth="1"/>
    <col min="3844" max="3844" width="3.6640625" style="55" customWidth="1"/>
    <col min="3845" max="4096" width="9" style="55" customWidth="1"/>
    <col min="4097" max="4097" width="45.77734375" style="55" customWidth="1"/>
    <col min="4098" max="4099" width="18.44140625" style="55" customWidth="1"/>
    <col min="4100" max="4100" width="3.6640625" style="55" customWidth="1"/>
    <col min="4101" max="4352" width="9" style="55" customWidth="1"/>
    <col min="4353" max="4353" width="45.77734375" style="55" customWidth="1"/>
    <col min="4354" max="4355" width="18.44140625" style="55" customWidth="1"/>
    <col min="4356" max="4356" width="3.6640625" style="55" customWidth="1"/>
    <col min="4357" max="4608" width="9" style="55" customWidth="1"/>
    <col min="4609" max="4609" width="45.77734375" style="55" customWidth="1"/>
    <col min="4610" max="4611" width="18.44140625" style="55" customWidth="1"/>
    <col min="4612" max="4612" width="3.6640625" style="55" customWidth="1"/>
    <col min="4613" max="4864" width="9" style="55" customWidth="1"/>
    <col min="4865" max="4865" width="45.77734375" style="55" customWidth="1"/>
    <col min="4866" max="4867" width="18.44140625" style="55" customWidth="1"/>
    <col min="4868" max="4868" width="3.6640625" style="55" customWidth="1"/>
    <col min="4869" max="5120" width="9" style="55" customWidth="1"/>
    <col min="5121" max="5121" width="45.77734375" style="55" customWidth="1"/>
    <col min="5122" max="5123" width="18.44140625" style="55" customWidth="1"/>
    <col min="5124" max="5124" width="3.6640625" style="55" customWidth="1"/>
    <col min="5125" max="5376" width="9" style="55" customWidth="1"/>
    <col min="5377" max="5377" width="45.77734375" style="55" customWidth="1"/>
    <col min="5378" max="5379" width="18.44140625" style="55" customWidth="1"/>
    <col min="5380" max="5380" width="3.6640625" style="55" customWidth="1"/>
    <col min="5381" max="5632" width="9" style="55" customWidth="1"/>
    <col min="5633" max="5633" width="45.77734375" style="55" customWidth="1"/>
    <col min="5634" max="5635" width="18.44140625" style="55" customWidth="1"/>
    <col min="5636" max="5636" width="3.6640625" style="55" customWidth="1"/>
    <col min="5637" max="5888" width="9" style="55" customWidth="1"/>
    <col min="5889" max="5889" width="45.77734375" style="55" customWidth="1"/>
    <col min="5890" max="5891" width="18.44140625" style="55" customWidth="1"/>
    <col min="5892" max="5892" width="3.6640625" style="55" customWidth="1"/>
    <col min="5893" max="6144" width="9" style="55" customWidth="1"/>
    <col min="6145" max="6145" width="45.77734375" style="55" customWidth="1"/>
    <col min="6146" max="6147" width="18.44140625" style="55" customWidth="1"/>
    <col min="6148" max="6148" width="3.6640625" style="55" customWidth="1"/>
    <col min="6149" max="6400" width="9" style="55" customWidth="1"/>
    <col min="6401" max="6401" width="45.77734375" style="55" customWidth="1"/>
    <col min="6402" max="6403" width="18.44140625" style="55" customWidth="1"/>
    <col min="6404" max="6404" width="3.6640625" style="55" customWidth="1"/>
    <col min="6405" max="6656" width="9" style="55" customWidth="1"/>
    <col min="6657" max="6657" width="45.77734375" style="55" customWidth="1"/>
    <col min="6658" max="6659" width="18.44140625" style="55" customWidth="1"/>
    <col min="6660" max="6660" width="3.6640625" style="55" customWidth="1"/>
    <col min="6661" max="6912" width="9" style="55" customWidth="1"/>
    <col min="6913" max="6913" width="45.77734375" style="55" customWidth="1"/>
    <col min="6914" max="6915" width="18.44140625" style="55" customWidth="1"/>
    <col min="6916" max="6916" width="3.6640625" style="55" customWidth="1"/>
    <col min="6917" max="7168" width="9" style="55" customWidth="1"/>
    <col min="7169" max="7169" width="45.77734375" style="55" customWidth="1"/>
    <col min="7170" max="7171" width="18.44140625" style="55" customWidth="1"/>
    <col min="7172" max="7172" width="3.6640625" style="55" customWidth="1"/>
    <col min="7173" max="7424" width="9" style="55" customWidth="1"/>
    <col min="7425" max="7425" width="45.77734375" style="55" customWidth="1"/>
    <col min="7426" max="7427" width="18.44140625" style="55" customWidth="1"/>
    <col min="7428" max="7428" width="3.6640625" style="55" customWidth="1"/>
    <col min="7429" max="7680" width="9" style="55" customWidth="1"/>
    <col min="7681" max="7681" width="45.77734375" style="55" customWidth="1"/>
    <col min="7682" max="7683" width="18.44140625" style="55" customWidth="1"/>
    <col min="7684" max="7684" width="3.6640625" style="55" customWidth="1"/>
    <col min="7685" max="7936" width="9" style="55" customWidth="1"/>
    <col min="7937" max="7937" width="45.77734375" style="55" customWidth="1"/>
    <col min="7938" max="7939" width="18.44140625" style="55" customWidth="1"/>
    <col min="7940" max="7940" width="3.6640625" style="55" customWidth="1"/>
    <col min="7941" max="8192" width="9" style="55" customWidth="1"/>
    <col min="8193" max="8193" width="45.77734375" style="55" customWidth="1"/>
    <col min="8194" max="8195" width="18.44140625" style="55" customWidth="1"/>
    <col min="8196" max="8196" width="3.6640625" style="55" customWidth="1"/>
    <col min="8197" max="8448" width="9" style="55" customWidth="1"/>
    <col min="8449" max="8449" width="45.77734375" style="55" customWidth="1"/>
    <col min="8450" max="8451" width="18.44140625" style="55" customWidth="1"/>
    <col min="8452" max="8452" width="3.6640625" style="55" customWidth="1"/>
    <col min="8453" max="8704" width="9" style="55" customWidth="1"/>
    <col min="8705" max="8705" width="45.77734375" style="55" customWidth="1"/>
    <col min="8706" max="8707" width="18.44140625" style="55" customWidth="1"/>
    <col min="8708" max="8708" width="3.6640625" style="55" customWidth="1"/>
    <col min="8709" max="8960" width="9" style="55" customWidth="1"/>
    <col min="8961" max="8961" width="45.77734375" style="55" customWidth="1"/>
    <col min="8962" max="8963" width="18.44140625" style="55" customWidth="1"/>
    <col min="8964" max="8964" width="3.6640625" style="55" customWidth="1"/>
    <col min="8965" max="9216" width="9" style="55" customWidth="1"/>
    <col min="9217" max="9217" width="45.77734375" style="55" customWidth="1"/>
    <col min="9218" max="9219" width="18.44140625" style="55" customWidth="1"/>
    <col min="9220" max="9220" width="3.6640625" style="55" customWidth="1"/>
    <col min="9221" max="9472" width="9" style="55" customWidth="1"/>
    <col min="9473" max="9473" width="45.77734375" style="55" customWidth="1"/>
    <col min="9474" max="9475" width="18.44140625" style="55" customWidth="1"/>
    <col min="9476" max="9476" width="3.6640625" style="55" customWidth="1"/>
    <col min="9477" max="9728" width="9" style="55" customWidth="1"/>
    <col min="9729" max="9729" width="45.77734375" style="55" customWidth="1"/>
    <col min="9730" max="9731" width="18.44140625" style="55" customWidth="1"/>
    <col min="9732" max="9732" width="3.6640625" style="55" customWidth="1"/>
    <col min="9733" max="9984" width="9" style="55" customWidth="1"/>
    <col min="9985" max="9985" width="45.77734375" style="55" customWidth="1"/>
    <col min="9986" max="9987" width="18.44140625" style="55" customWidth="1"/>
    <col min="9988" max="9988" width="3.6640625" style="55" customWidth="1"/>
    <col min="9989" max="10240" width="9" style="55" customWidth="1"/>
    <col min="10241" max="10241" width="45.77734375" style="55" customWidth="1"/>
    <col min="10242" max="10243" width="18.44140625" style="55" customWidth="1"/>
    <col min="10244" max="10244" width="3.6640625" style="55" customWidth="1"/>
    <col min="10245" max="10496" width="9" style="55" customWidth="1"/>
    <col min="10497" max="10497" width="45.77734375" style="55" customWidth="1"/>
    <col min="10498" max="10499" width="18.44140625" style="55" customWidth="1"/>
    <col min="10500" max="10500" width="3.6640625" style="55" customWidth="1"/>
    <col min="10501" max="10752" width="9" style="55" customWidth="1"/>
    <col min="10753" max="10753" width="45.77734375" style="55" customWidth="1"/>
    <col min="10754" max="10755" width="18.44140625" style="55" customWidth="1"/>
    <col min="10756" max="10756" width="3.6640625" style="55" customWidth="1"/>
    <col min="10757" max="11008" width="9" style="55" customWidth="1"/>
    <col min="11009" max="11009" width="45.77734375" style="55" customWidth="1"/>
    <col min="11010" max="11011" width="18.44140625" style="55" customWidth="1"/>
    <col min="11012" max="11012" width="3.6640625" style="55" customWidth="1"/>
    <col min="11013" max="11264" width="9" style="55" customWidth="1"/>
    <col min="11265" max="11265" width="45.77734375" style="55" customWidth="1"/>
    <col min="11266" max="11267" width="18.44140625" style="55" customWidth="1"/>
    <col min="11268" max="11268" width="3.6640625" style="55" customWidth="1"/>
    <col min="11269" max="11520" width="9" style="55" customWidth="1"/>
    <col min="11521" max="11521" width="45.77734375" style="55" customWidth="1"/>
    <col min="11522" max="11523" width="18.44140625" style="55" customWidth="1"/>
    <col min="11524" max="11524" width="3.6640625" style="55" customWidth="1"/>
    <col min="11525" max="11776" width="9" style="55" customWidth="1"/>
    <col min="11777" max="11777" width="45.77734375" style="55" customWidth="1"/>
    <col min="11778" max="11779" width="18.44140625" style="55" customWidth="1"/>
    <col min="11780" max="11780" width="3.6640625" style="55" customWidth="1"/>
    <col min="11781" max="12032" width="9" style="55" customWidth="1"/>
    <col min="12033" max="12033" width="45.77734375" style="55" customWidth="1"/>
    <col min="12034" max="12035" width="18.44140625" style="55" customWidth="1"/>
    <col min="12036" max="12036" width="3.6640625" style="55" customWidth="1"/>
    <col min="12037" max="12288" width="9" style="55" customWidth="1"/>
    <col min="12289" max="12289" width="45.77734375" style="55" customWidth="1"/>
    <col min="12290" max="12291" width="18.44140625" style="55" customWidth="1"/>
    <col min="12292" max="12292" width="3.6640625" style="55" customWidth="1"/>
    <col min="12293" max="12544" width="9" style="55" customWidth="1"/>
    <col min="12545" max="12545" width="45.77734375" style="55" customWidth="1"/>
    <col min="12546" max="12547" width="18.44140625" style="55" customWidth="1"/>
    <col min="12548" max="12548" width="3.6640625" style="55" customWidth="1"/>
    <col min="12549" max="12800" width="9" style="55" customWidth="1"/>
    <col min="12801" max="12801" width="45.77734375" style="55" customWidth="1"/>
    <col min="12802" max="12803" width="18.44140625" style="55" customWidth="1"/>
    <col min="12804" max="12804" width="3.6640625" style="55" customWidth="1"/>
    <col min="12805" max="13056" width="9" style="55" customWidth="1"/>
    <col min="13057" max="13057" width="45.77734375" style="55" customWidth="1"/>
    <col min="13058" max="13059" width="18.44140625" style="55" customWidth="1"/>
    <col min="13060" max="13060" width="3.6640625" style="55" customWidth="1"/>
    <col min="13061" max="13312" width="9" style="55" customWidth="1"/>
    <col min="13313" max="13313" width="45.77734375" style="55" customWidth="1"/>
    <col min="13314" max="13315" width="18.44140625" style="55" customWidth="1"/>
    <col min="13316" max="13316" width="3.6640625" style="55" customWidth="1"/>
    <col min="13317" max="13568" width="9" style="55" customWidth="1"/>
    <col min="13569" max="13569" width="45.77734375" style="55" customWidth="1"/>
    <col min="13570" max="13571" width="18.44140625" style="55" customWidth="1"/>
    <col min="13572" max="13572" width="3.6640625" style="55" customWidth="1"/>
    <col min="13573" max="13824" width="9" style="55" customWidth="1"/>
    <col min="13825" max="13825" width="45.77734375" style="55" customWidth="1"/>
    <col min="13826" max="13827" width="18.44140625" style="55" customWidth="1"/>
    <col min="13828" max="13828" width="3.6640625" style="55" customWidth="1"/>
    <col min="13829" max="14080" width="9" style="55" customWidth="1"/>
    <col min="14081" max="14081" width="45.77734375" style="55" customWidth="1"/>
    <col min="14082" max="14083" width="18.44140625" style="55" customWidth="1"/>
    <col min="14084" max="14084" width="3.6640625" style="55" customWidth="1"/>
    <col min="14085" max="14336" width="9" style="55" customWidth="1"/>
    <col min="14337" max="14337" width="45.77734375" style="55" customWidth="1"/>
    <col min="14338" max="14339" width="18.44140625" style="55" customWidth="1"/>
    <col min="14340" max="14340" width="3.6640625" style="55" customWidth="1"/>
    <col min="14341" max="14592" width="9" style="55" customWidth="1"/>
    <col min="14593" max="14593" width="45.77734375" style="55" customWidth="1"/>
    <col min="14594" max="14595" width="18.44140625" style="55" customWidth="1"/>
    <col min="14596" max="14596" width="3.6640625" style="55" customWidth="1"/>
    <col min="14597" max="14848" width="9" style="55" customWidth="1"/>
    <col min="14849" max="14849" width="45.77734375" style="55" customWidth="1"/>
    <col min="14850" max="14851" width="18.44140625" style="55" customWidth="1"/>
    <col min="14852" max="14852" width="3.6640625" style="55" customWidth="1"/>
    <col min="14853" max="15104" width="9" style="55" customWidth="1"/>
    <col min="15105" max="15105" width="45.77734375" style="55" customWidth="1"/>
    <col min="15106" max="15107" width="18.44140625" style="55" customWidth="1"/>
    <col min="15108" max="15108" width="3.6640625" style="55" customWidth="1"/>
    <col min="15109" max="15360" width="9" style="55" customWidth="1"/>
    <col min="15361" max="15361" width="45.77734375" style="55" customWidth="1"/>
    <col min="15362" max="15363" width="18.44140625" style="55" customWidth="1"/>
    <col min="15364" max="15364" width="3.6640625" style="55" customWidth="1"/>
    <col min="15365" max="15616" width="9" style="55" customWidth="1"/>
    <col min="15617" max="15617" width="45.77734375" style="55" customWidth="1"/>
    <col min="15618" max="15619" width="18.44140625" style="55" customWidth="1"/>
    <col min="15620" max="15620" width="3.6640625" style="55" customWidth="1"/>
    <col min="15621" max="15872" width="9" style="55" customWidth="1"/>
    <col min="15873" max="15873" width="45.77734375" style="55" customWidth="1"/>
    <col min="15874" max="15875" width="18.44140625" style="55" customWidth="1"/>
    <col min="15876" max="15876" width="3.6640625" style="55" customWidth="1"/>
    <col min="15877" max="16128" width="9" style="55" customWidth="1"/>
    <col min="16129" max="16129" width="45.77734375" style="55" customWidth="1"/>
    <col min="16130" max="16131" width="18.44140625" style="55" customWidth="1"/>
    <col min="16132" max="16132" width="3.6640625" style="55" customWidth="1"/>
    <col min="16133" max="16384" width="9" style="55" customWidth="1"/>
  </cols>
  <sheetData>
    <row r="1" spans="1:3">
      <c r="A1" s="377" t="s">
        <v>754</v>
      </c>
    </row>
    <row r="2" spans="1:3" ht="14.4">
      <c r="A2" s="378"/>
    </row>
    <row r="3" spans="1:3" ht="19.2">
      <c r="A3" s="9" t="s">
        <v>347</v>
      </c>
      <c r="B3" s="9"/>
      <c r="C3" s="9"/>
    </row>
    <row r="4" spans="1:3" ht="39.75" customHeight="1">
      <c r="A4" s="9"/>
      <c r="B4" s="9"/>
      <c r="C4" s="9"/>
    </row>
    <row r="5" spans="1:3" ht="29.25" customHeight="1">
      <c r="A5" s="379" t="s">
        <v>132</v>
      </c>
      <c r="B5" s="388" t="str">
        <f>IF(様式１!E13="","",様式１!E13)</f>
        <v/>
      </c>
      <c r="C5" s="393"/>
    </row>
    <row r="6" spans="1:3">
      <c r="A6" s="61"/>
    </row>
    <row r="7" spans="1:3" ht="21.75" customHeight="1">
      <c r="A7" s="55" t="s">
        <v>77</v>
      </c>
    </row>
    <row r="8" spans="1:3" ht="21.75" customHeight="1">
      <c r="A8" s="380" t="s">
        <v>80</v>
      </c>
    </row>
    <row r="9" spans="1:3" ht="8.25" customHeight="1">
      <c r="A9" s="381"/>
    </row>
    <row r="10" spans="1:3" ht="30" customHeight="1">
      <c r="A10" s="382" t="s">
        <v>588</v>
      </c>
      <c r="B10" s="389" t="s">
        <v>222</v>
      </c>
      <c r="C10" s="394" t="s">
        <v>58</v>
      </c>
    </row>
    <row r="11" spans="1:3" ht="31.5" customHeight="1">
      <c r="A11" s="383"/>
      <c r="B11" s="390" t="s">
        <v>593</v>
      </c>
      <c r="C11" s="395" t="s">
        <v>593</v>
      </c>
    </row>
    <row r="12" spans="1:3" ht="31.5" customHeight="1">
      <c r="A12" s="383"/>
      <c r="B12" s="390" t="s">
        <v>593</v>
      </c>
      <c r="C12" s="395" t="s">
        <v>593</v>
      </c>
    </row>
    <row r="13" spans="1:3" ht="31.5" customHeight="1">
      <c r="A13" s="383"/>
      <c r="B13" s="390" t="s">
        <v>593</v>
      </c>
      <c r="C13" s="395" t="s">
        <v>593</v>
      </c>
    </row>
    <row r="14" spans="1:3" ht="31.5" customHeight="1">
      <c r="A14" s="383"/>
      <c r="B14" s="390" t="s">
        <v>593</v>
      </c>
      <c r="C14" s="395" t="s">
        <v>593</v>
      </c>
    </row>
    <row r="15" spans="1:3" ht="31.5" customHeight="1">
      <c r="A15" s="383"/>
      <c r="B15" s="390" t="s">
        <v>593</v>
      </c>
      <c r="C15" s="395" t="s">
        <v>593</v>
      </c>
    </row>
    <row r="16" spans="1:3" ht="31.5" customHeight="1">
      <c r="A16" s="383"/>
      <c r="B16" s="390" t="s">
        <v>593</v>
      </c>
      <c r="C16" s="395" t="s">
        <v>593</v>
      </c>
    </row>
    <row r="17" spans="1:5" ht="31.5" customHeight="1">
      <c r="A17" s="383"/>
      <c r="B17" s="390" t="s">
        <v>593</v>
      </c>
      <c r="C17" s="395" t="s">
        <v>593</v>
      </c>
    </row>
    <row r="18" spans="1:5" ht="31.5" customHeight="1">
      <c r="A18" s="383"/>
      <c r="B18" s="390" t="s">
        <v>593</v>
      </c>
      <c r="C18" s="395" t="s">
        <v>593</v>
      </c>
    </row>
    <row r="19" spans="1:5" ht="31.5" customHeight="1">
      <c r="A19" s="384"/>
      <c r="B19" s="391" t="s">
        <v>593</v>
      </c>
      <c r="C19" s="396" t="s">
        <v>593</v>
      </c>
    </row>
    <row r="20" spans="1:5" ht="27.75" customHeight="1">
      <c r="A20" s="385" t="s">
        <v>833</v>
      </c>
    </row>
    <row r="21" spans="1:5" ht="16.5" customHeight="1">
      <c r="A21" s="161"/>
    </row>
    <row r="22" spans="1:5" ht="16.5" customHeight="1">
      <c r="A22" s="386" t="s">
        <v>834</v>
      </c>
      <c r="B22" s="386"/>
      <c r="C22" s="386"/>
      <c r="D22" s="386"/>
      <c r="E22" s="399"/>
    </row>
    <row r="23" spans="1:5" ht="16.5" customHeight="1">
      <c r="A23" s="380" t="s">
        <v>29</v>
      </c>
    </row>
    <row r="24" spans="1:5" ht="16.5" customHeight="1">
      <c r="A24" s="381" t="s">
        <v>505</v>
      </c>
      <c r="C24" s="94" t="s">
        <v>594</v>
      </c>
    </row>
    <row r="25" spans="1:5" ht="24" customHeight="1">
      <c r="A25" s="382" t="s">
        <v>377</v>
      </c>
      <c r="B25" s="389" t="s">
        <v>120</v>
      </c>
      <c r="C25" s="394"/>
    </row>
    <row r="26" spans="1:5" ht="24" customHeight="1">
      <c r="A26" s="387"/>
      <c r="B26" s="125" t="s">
        <v>567</v>
      </c>
      <c r="C26" s="397" t="s">
        <v>49</v>
      </c>
    </row>
    <row r="27" spans="1:5" ht="31.5" customHeight="1">
      <c r="A27" s="383"/>
      <c r="B27" s="125"/>
      <c r="C27" s="397"/>
    </row>
    <row r="28" spans="1:5" ht="31.5" customHeight="1">
      <c r="A28" s="383"/>
      <c r="B28" s="125"/>
      <c r="C28" s="397"/>
    </row>
    <row r="29" spans="1:5" ht="31.5" customHeight="1">
      <c r="A29" s="383"/>
      <c r="B29" s="125"/>
      <c r="C29" s="397"/>
    </row>
    <row r="30" spans="1:5" ht="31.5" customHeight="1">
      <c r="A30" s="383"/>
      <c r="B30" s="125"/>
      <c r="C30" s="397"/>
    </row>
    <row r="31" spans="1:5" ht="31.5" customHeight="1">
      <c r="A31" s="383"/>
      <c r="B31" s="125"/>
      <c r="C31" s="397"/>
    </row>
    <row r="32" spans="1:5" ht="31.5" customHeight="1">
      <c r="A32" s="384"/>
      <c r="B32" s="392"/>
      <c r="C32" s="398"/>
    </row>
    <row r="33" spans="1:1">
      <c r="A33" s="381"/>
    </row>
  </sheetData>
  <mergeCells count="5">
    <mergeCell ref="A3:C3"/>
    <mergeCell ref="B5:C5"/>
    <mergeCell ref="A22:D22"/>
    <mergeCell ref="B25:C25"/>
    <mergeCell ref="A25:A26"/>
  </mergeCells>
  <phoneticPr fontId="2"/>
  <pageMargins left="0.98425196850393704" right="0.55118110236220474" top="0.59055118110236227" bottom="0.43307086614173229"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tabColor rgb="FF00B050"/>
  </sheetPr>
  <dimension ref="A1:E39"/>
  <sheetViews>
    <sheetView view="pageBreakPreview" zoomScaleSheetLayoutView="100" workbookViewId="0">
      <selection activeCell="C5" sqref="C5:D5"/>
    </sheetView>
  </sheetViews>
  <sheetFormatPr defaultRowHeight="13.2"/>
  <cols>
    <col min="1" max="1" width="22.109375" style="400" customWidth="1"/>
    <col min="2" max="2" width="32.6640625" style="400" customWidth="1"/>
    <col min="3" max="3" width="15.6640625" style="400" customWidth="1"/>
    <col min="4" max="4" width="18.88671875" style="400" customWidth="1"/>
    <col min="5" max="256" width="9" style="400" customWidth="1"/>
    <col min="257" max="257" width="22.109375" style="400" customWidth="1"/>
    <col min="258" max="258" width="32.6640625" style="400" customWidth="1"/>
    <col min="259" max="259" width="15.6640625" style="400" customWidth="1"/>
    <col min="260" max="260" width="18.88671875" style="400" customWidth="1"/>
    <col min="261" max="512" width="9" style="400" customWidth="1"/>
    <col min="513" max="513" width="22.109375" style="400" customWidth="1"/>
    <col min="514" max="514" width="32.6640625" style="400" customWidth="1"/>
    <col min="515" max="515" width="15.6640625" style="400" customWidth="1"/>
    <col min="516" max="516" width="18.88671875" style="400" customWidth="1"/>
    <col min="517" max="768" width="9" style="400" customWidth="1"/>
    <col min="769" max="769" width="22.109375" style="400" customWidth="1"/>
    <col min="770" max="770" width="32.6640625" style="400" customWidth="1"/>
    <col min="771" max="771" width="15.6640625" style="400" customWidth="1"/>
    <col min="772" max="772" width="18.88671875" style="400" customWidth="1"/>
    <col min="773" max="1024" width="9" style="400" customWidth="1"/>
    <col min="1025" max="1025" width="22.109375" style="400" customWidth="1"/>
    <col min="1026" max="1026" width="32.6640625" style="400" customWidth="1"/>
    <col min="1027" max="1027" width="15.6640625" style="400" customWidth="1"/>
    <col min="1028" max="1028" width="18.88671875" style="400" customWidth="1"/>
    <col min="1029" max="1280" width="9" style="400" customWidth="1"/>
    <col min="1281" max="1281" width="22.109375" style="400" customWidth="1"/>
    <col min="1282" max="1282" width="32.6640625" style="400" customWidth="1"/>
    <col min="1283" max="1283" width="15.6640625" style="400" customWidth="1"/>
    <col min="1284" max="1284" width="18.88671875" style="400" customWidth="1"/>
    <col min="1285" max="1536" width="9" style="400" customWidth="1"/>
    <col min="1537" max="1537" width="22.109375" style="400" customWidth="1"/>
    <col min="1538" max="1538" width="32.6640625" style="400" customWidth="1"/>
    <col min="1539" max="1539" width="15.6640625" style="400" customWidth="1"/>
    <col min="1540" max="1540" width="18.88671875" style="400" customWidth="1"/>
    <col min="1541" max="1792" width="9" style="400" customWidth="1"/>
    <col min="1793" max="1793" width="22.109375" style="400" customWidth="1"/>
    <col min="1794" max="1794" width="32.6640625" style="400" customWidth="1"/>
    <col min="1795" max="1795" width="15.6640625" style="400" customWidth="1"/>
    <col min="1796" max="1796" width="18.88671875" style="400" customWidth="1"/>
    <col min="1797" max="2048" width="9" style="400" customWidth="1"/>
    <col min="2049" max="2049" width="22.109375" style="400" customWidth="1"/>
    <col min="2050" max="2050" width="32.6640625" style="400" customWidth="1"/>
    <col min="2051" max="2051" width="15.6640625" style="400" customWidth="1"/>
    <col min="2052" max="2052" width="18.88671875" style="400" customWidth="1"/>
    <col min="2053" max="2304" width="9" style="400" customWidth="1"/>
    <col min="2305" max="2305" width="22.109375" style="400" customWidth="1"/>
    <col min="2306" max="2306" width="32.6640625" style="400" customWidth="1"/>
    <col min="2307" max="2307" width="15.6640625" style="400" customWidth="1"/>
    <col min="2308" max="2308" width="18.88671875" style="400" customWidth="1"/>
    <col min="2309" max="2560" width="9" style="400" customWidth="1"/>
    <col min="2561" max="2561" width="22.109375" style="400" customWidth="1"/>
    <col min="2562" max="2562" width="32.6640625" style="400" customWidth="1"/>
    <col min="2563" max="2563" width="15.6640625" style="400" customWidth="1"/>
    <col min="2564" max="2564" width="18.88671875" style="400" customWidth="1"/>
    <col min="2565" max="2816" width="9" style="400" customWidth="1"/>
    <col min="2817" max="2817" width="22.109375" style="400" customWidth="1"/>
    <col min="2818" max="2818" width="32.6640625" style="400" customWidth="1"/>
    <col min="2819" max="2819" width="15.6640625" style="400" customWidth="1"/>
    <col min="2820" max="2820" width="18.88671875" style="400" customWidth="1"/>
    <col min="2821" max="3072" width="9" style="400" customWidth="1"/>
    <col min="3073" max="3073" width="22.109375" style="400" customWidth="1"/>
    <col min="3074" max="3074" width="32.6640625" style="400" customWidth="1"/>
    <col min="3075" max="3075" width="15.6640625" style="400" customWidth="1"/>
    <col min="3076" max="3076" width="18.88671875" style="400" customWidth="1"/>
    <col min="3077" max="3328" width="9" style="400" customWidth="1"/>
    <col min="3329" max="3329" width="22.109375" style="400" customWidth="1"/>
    <col min="3330" max="3330" width="32.6640625" style="400" customWidth="1"/>
    <col min="3331" max="3331" width="15.6640625" style="400" customWidth="1"/>
    <col min="3332" max="3332" width="18.88671875" style="400" customWidth="1"/>
    <col min="3333" max="3584" width="9" style="400" customWidth="1"/>
    <col min="3585" max="3585" width="22.109375" style="400" customWidth="1"/>
    <col min="3586" max="3586" width="32.6640625" style="400" customWidth="1"/>
    <col min="3587" max="3587" width="15.6640625" style="400" customWidth="1"/>
    <col min="3588" max="3588" width="18.88671875" style="400" customWidth="1"/>
    <col min="3589" max="3840" width="9" style="400" customWidth="1"/>
    <col min="3841" max="3841" width="22.109375" style="400" customWidth="1"/>
    <col min="3842" max="3842" width="32.6640625" style="400" customWidth="1"/>
    <col min="3843" max="3843" width="15.6640625" style="400" customWidth="1"/>
    <col min="3844" max="3844" width="18.88671875" style="400" customWidth="1"/>
    <col min="3845" max="4096" width="9" style="400" customWidth="1"/>
    <col min="4097" max="4097" width="22.109375" style="400" customWidth="1"/>
    <col min="4098" max="4098" width="32.6640625" style="400" customWidth="1"/>
    <col min="4099" max="4099" width="15.6640625" style="400" customWidth="1"/>
    <col min="4100" max="4100" width="18.88671875" style="400" customWidth="1"/>
    <col min="4101" max="4352" width="9" style="400" customWidth="1"/>
    <col min="4353" max="4353" width="22.109375" style="400" customWidth="1"/>
    <col min="4354" max="4354" width="32.6640625" style="400" customWidth="1"/>
    <col min="4355" max="4355" width="15.6640625" style="400" customWidth="1"/>
    <col min="4356" max="4356" width="18.88671875" style="400" customWidth="1"/>
    <col min="4357" max="4608" width="9" style="400" customWidth="1"/>
    <col min="4609" max="4609" width="22.109375" style="400" customWidth="1"/>
    <col min="4610" max="4610" width="32.6640625" style="400" customWidth="1"/>
    <col min="4611" max="4611" width="15.6640625" style="400" customWidth="1"/>
    <col min="4612" max="4612" width="18.88671875" style="400" customWidth="1"/>
    <col min="4613" max="4864" width="9" style="400" customWidth="1"/>
    <col min="4865" max="4865" width="22.109375" style="400" customWidth="1"/>
    <col min="4866" max="4866" width="32.6640625" style="400" customWidth="1"/>
    <col min="4867" max="4867" width="15.6640625" style="400" customWidth="1"/>
    <col min="4868" max="4868" width="18.88671875" style="400" customWidth="1"/>
    <col min="4869" max="5120" width="9" style="400" customWidth="1"/>
    <col min="5121" max="5121" width="22.109375" style="400" customWidth="1"/>
    <col min="5122" max="5122" width="32.6640625" style="400" customWidth="1"/>
    <col min="5123" max="5123" width="15.6640625" style="400" customWidth="1"/>
    <col min="5124" max="5124" width="18.88671875" style="400" customWidth="1"/>
    <col min="5125" max="5376" width="9" style="400" customWidth="1"/>
    <col min="5377" max="5377" width="22.109375" style="400" customWidth="1"/>
    <col min="5378" max="5378" width="32.6640625" style="400" customWidth="1"/>
    <col min="5379" max="5379" width="15.6640625" style="400" customWidth="1"/>
    <col min="5380" max="5380" width="18.88671875" style="400" customWidth="1"/>
    <col min="5381" max="5632" width="9" style="400" customWidth="1"/>
    <col min="5633" max="5633" width="22.109375" style="400" customWidth="1"/>
    <col min="5634" max="5634" width="32.6640625" style="400" customWidth="1"/>
    <col min="5635" max="5635" width="15.6640625" style="400" customWidth="1"/>
    <col min="5636" max="5636" width="18.88671875" style="400" customWidth="1"/>
    <col min="5637" max="5888" width="9" style="400" customWidth="1"/>
    <col min="5889" max="5889" width="22.109375" style="400" customWidth="1"/>
    <col min="5890" max="5890" width="32.6640625" style="400" customWidth="1"/>
    <col min="5891" max="5891" width="15.6640625" style="400" customWidth="1"/>
    <col min="5892" max="5892" width="18.88671875" style="400" customWidth="1"/>
    <col min="5893" max="6144" width="9" style="400" customWidth="1"/>
    <col min="6145" max="6145" width="22.109375" style="400" customWidth="1"/>
    <col min="6146" max="6146" width="32.6640625" style="400" customWidth="1"/>
    <col min="6147" max="6147" width="15.6640625" style="400" customWidth="1"/>
    <col min="6148" max="6148" width="18.88671875" style="400" customWidth="1"/>
    <col min="6149" max="6400" width="9" style="400" customWidth="1"/>
    <col min="6401" max="6401" width="22.109375" style="400" customWidth="1"/>
    <col min="6402" max="6402" width="32.6640625" style="400" customWidth="1"/>
    <col min="6403" max="6403" width="15.6640625" style="400" customWidth="1"/>
    <col min="6404" max="6404" width="18.88671875" style="400" customWidth="1"/>
    <col min="6405" max="6656" width="9" style="400" customWidth="1"/>
    <col min="6657" max="6657" width="22.109375" style="400" customWidth="1"/>
    <col min="6658" max="6658" width="32.6640625" style="400" customWidth="1"/>
    <col min="6659" max="6659" width="15.6640625" style="400" customWidth="1"/>
    <col min="6660" max="6660" width="18.88671875" style="400" customWidth="1"/>
    <col min="6661" max="6912" width="9" style="400" customWidth="1"/>
    <col min="6913" max="6913" width="22.109375" style="400" customWidth="1"/>
    <col min="6914" max="6914" width="32.6640625" style="400" customWidth="1"/>
    <col min="6915" max="6915" width="15.6640625" style="400" customWidth="1"/>
    <col min="6916" max="6916" width="18.88671875" style="400" customWidth="1"/>
    <col min="6917" max="7168" width="9" style="400" customWidth="1"/>
    <col min="7169" max="7169" width="22.109375" style="400" customWidth="1"/>
    <col min="7170" max="7170" width="32.6640625" style="400" customWidth="1"/>
    <col min="7171" max="7171" width="15.6640625" style="400" customWidth="1"/>
    <col min="7172" max="7172" width="18.88671875" style="400" customWidth="1"/>
    <col min="7173" max="7424" width="9" style="400" customWidth="1"/>
    <col min="7425" max="7425" width="22.109375" style="400" customWidth="1"/>
    <col min="7426" max="7426" width="32.6640625" style="400" customWidth="1"/>
    <col min="7427" max="7427" width="15.6640625" style="400" customWidth="1"/>
    <col min="7428" max="7428" width="18.88671875" style="400" customWidth="1"/>
    <col min="7429" max="7680" width="9" style="400" customWidth="1"/>
    <col min="7681" max="7681" width="22.109375" style="400" customWidth="1"/>
    <col min="7682" max="7682" width="32.6640625" style="400" customWidth="1"/>
    <col min="7683" max="7683" width="15.6640625" style="400" customWidth="1"/>
    <col min="7684" max="7684" width="18.88671875" style="400" customWidth="1"/>
    <col min="7685" max="7936" width="9" style="400" customWidth="1"/>
    <col min="7937" max="7937" width="22.109375" style="400" customWidth="1"/>
    <col min="7938" max="7938" width="32.6640625" style="400" customWidth="1"/>
    <col min="7939" max="7939" width="15.6640625" style="400" customWidth="1"/>
    <col min="7940" max="7940" width="18.88671875" style="400" customWidth="1"/>
    <col min="7941" max="8192" width="9" style="400" customWidth="1"/>
    <col min="8193" max="8193" width="22.109375" style="400" customWidth="1"/>
    <col min="8194" max="8194" width="32.6640625" style="400" customWidth="1"/>
    <col min="8195" max="8195" width="15.6640625" style="400" customWidth="1"/>
    <col min="8196" max="8196" width="18.88671875" style="400" customWidth="1"/>
    <col min="8197" max="8448" width="9" style="400" customWidth="1"/>
    <col min="8449" max="8449" width="22.109375" style="400" customWidth="1"/>
    <col min="8450" max="8450" width="32.6640625" style="400" customWidth="1"/>
    <col min="8451" max="8451" width="15.6640625" style="400" customWidth="1"/>
    <col min="8452" max="8452" width="18.88671875" style="400" customWidth="1"/>
    <col min="8453" max="8704" width="9" style="400" customWidth="1"/>
    <col min="8705" max="8705" width="22.109375" style="400" customWidth="1"/>
    <col min="8706" max="8706" width="32.6640625" style="400" customWidth="1"/>
    <col min="8707" max="8707" width="15.6640625" style="400" customWidth="1"/>
    <col min="8708" max="8708" width="18.88671875" style="400" customWidth="1"/>
    <col min="8709" max="8960" width="9" style="400" customWidth="1"/>
    <col min="8961" max="8961" width="22.109375" style="400" customWidth="1"/>
    <col min="8962" max="8962" width="32.6640625" style="400" customWidth="1"/>
    <col min="8963" max="8963" width="15.6640625" style="400" customWidth="1"/>
    <col min="8964" max="8964" width="18.88671875" style="400" customWidth="1"/>
    <col min="8965" max="9216" width="9" style="400" customWidth="1"/>
    <col min="9217" max="9217" width="22.109375" style="400" customWidth="1"/>
    <col min="9218" max="9218" width="32.6640625" style="400" customWidth="1"/>
    <col min="9219" max="9219" width="15.6640625" style="400" customWidth="1"/>
    <col min="9220" max="9220" width="18.88671875" style="400" customWidth="1"/>
    <col min="9221" max="9472" width="9" style="400" customWidth="1"/>
    <col min="9473" max="9473" width="22.109375" style="400" customWidth="1"/>
    <col min="9474" max="9474" width="32.6640625" style="400" customWidth="1"/>
    <col min="9475" max="9475" width="15.6640625" style="400" customWidth="1"/>
    <col min="9476" max="9476" width="18.88671875" style="400" customWidth="1"/>
    <col min="9477" max="9728" width="9" style="400" customWidth="1"/>
    <col min="9729" max="9729" width="22.109375" style="400" customWidth="1"/>
    <col min="9730" max="9730" width="32.6640625" style="400" customWidth="1"/>
    <col min="9731" max="9731" width="15.6640625" style="400" customWidth="1"/>
    <col min="9732" max="9732" width="18.88671875" style="400" customWidth="1"/>
    <col min="9733" max="9984" width="9" style="400" customWidth="1"/>
    <col min="9985" max="9985" width="22.109375" style="400" customWidth="1"/>
    <col min="9986" max="9986" width="32.6640625" style="400" customWidth="1"/>
    <col min="9987" max="9987" width="15.6640625" style="400" customWidth="1"/>
    <col min="9988" max="9988" width="18.88671875" style="400" customWidth="1"/>
    <col min="9989" max="10240" width="9" style="400" customWidth="1"/>
    <col min="10241" max="10241" width="22.109375" style="400" customWidth="1"/>
    <col min="10242" max="10242" width="32.6640625" style="400" customWidth="1"/>
    <col min="10243" max="10243" width="15.6640625" style="400" customWidth="1"/>
    <col min="10244" max="10244" width="18.88671875" style="400" customWidth="1"/>
    <col min="10245" max="10496" width="9" style="400" customWidth="1"/>
    <col min="10497" max="10497" width="22.109375" style="400" customWidth="1"/>
    <col min="10498" max="10498" width="32.6640625" style="400" customWidth="1"/>
    <col min="10499" max="10499" width="15.6640625" style="400" customWidth="1"/>
    <col min="10500" max="10500" width="18.88671875" style="400" customWidth="1"/>
    <col min="10501" max="10752" width="9" style="400" customWidth="1"/>
    <col min="10753" max="10753" width="22.109375" style="400" customWidth="1"/>
    <col min="10754" max="10754" width="32.6640625" style="400" customWidth="1"/>
    <col min="10755" max="10755" width="15.6640625" style="400" customWidth="1"/>
    <col min="10756" max="10756" width="18.88671875" style="400" customWidth="1"/>
    <col min="10757" max="11008" width="9" style="400" customWidth="1"/>
    <col min="11009" max="11009" width="22.109375" style="400" customWidth="1"/>
    <col min="11010" max="11010" width="32.6640625" style="400" customWidth="1"/>
    <col min="11011" max="11011" width="15.6640625" style="400" customWidth="1"/>
    <col min="11012" max="11012" width="18.88671875" style="400" customWidth="1"/>
    <col min="11013" max="11264" width="9" style="400" customWidth="1"/>
    <col min="11265" max="11265" width="22.109375" style="400" customWidth="1"/>
    <col min="11266" max="11266" width="32.6640625" style="400" customWidth="1"/>
    <col min="11267" max="11267" width="15.6640625" style="400" customWidth="1"/>
    <col min="11268" max="11268" width="18.88671875" style="400" customWidth="1"/>
    <col min="11269" max="11520" width="9" style="400" customWidth="1"/>
    <col min="11521" max="11521" width="22.109375" style="400" customWidth="1"/>
    <col min="11522" max="11522" width="32.6640625" style="400" customWidth="1"/>
    <col min="11523" max="11523" width="15.6640625" style="400" customWidth="1"/>
    <col min="11524" max="11524" width="18.88671875" style="400" customWidth="1"/>
    <col min="11525" max="11776" width="9" style="400" customWidth="1"/>
    <col min="11777" max="11777" width="22.109375" style="400" customWidth="1"/>
    <col min="11778" max="11778" width="32.6640625" style="400" customWidth="1"/>
    <col min="11779" max="11779" width="15.6640625" style="400" customWidth="1"/>
    <col min="11780" max="11780" width="18.88671875" style="400" customWidth="1"/>
    <col min="11781" max="12032" width="9" style="400" customWidth="1"/>
    <col min="12033" max="12033" width="22.109375" style="400" customWidth="1"/>
    <col min="12034" max="12034" width="32.6640625" style="400" customWidth="1"/>
    <col min="12035" max="12035" width="15.6640625" style="400" customWidth="1"/>
    <col min="12036" max="12036" width="18.88671875" style="400" customWidth="1"/>
    <col min="12037" max="12288" width="9" style="400" customWidth="1"/>
    <col min="12289" max="12289" width="22.109375" style="400" customWidth="1"/>
    <col min="12290" max="12290" width="32.6640625" style="400" customWidth="1"/>
    <col min="12291" max="12291" width="15.6640625" style="400" customWidth="1"/>
    <col min="12292" max="12292" width="18.88671875" style="400" customWidth="1"/>
    <col min="12293" max="12544" width="9" style="400" customWidth="1"/>
    <col min="12545" max="12545" width="22.109375" style="400" customWidth="1"/>
    <col min="12546" max="12546" width="32.6640625" style="400" customWidth="1"/>
    <col min="12547" max="12547" width="15.6640625" style="400" customWidth="1"/>
    <col min="12548" max="12548" width="18.88671875" style="400" customWidth="1"/>
    <col min="12549" max="12800" width="9" style="400" customWidth="1"/>
    <col min="12801" max="12801" width="22.109375" style="400" customWidth="1"/>
    <col min="12802" max="12802" width="32.6640625" style="400" customWidth="1"/>
    <col min="12803" max="12803" width="15.6640625" style="400" customWidth="1"/>
    <col min="12804" max="12804" width="18.88671875" style="400" customWidth="1"/>
    <col min="12805" max="13056" width="9" style="400" customWidth="1"/>
    <col min="13057" max="13057" width="22.109375" style="400" customWidth="1"/>
    <col min="13058" max="13058" width="32.6640625" style="400" customWidth="1"/>
    <col min="13059" max="13059" width="15.6640625" style="400" customWidth="1"/>
    <col min="13060" max="13060" width="18.88671875" style="400" customWidth="1"/>
    <col min="13061" max="13312" width="9" style="400" customWidth="1"/>
    <col min="13313" max="13313" width="22.109375" style="400" customWidth="1"/>
    <col min="13314" max="13314" width="32.6640625" style="400" customWidth="1"/>
    <col min="13315" max="13315" width="15.6640625" style="400" customWidth="1"/>
    <col min="13316" max="13316" width="18.88671875" style="400" customWidth="1"/>
    <col min="13317" max="13568" width="9" style="400" customWidth="1"/>
    <col min="13569" max="13569" width="22.109375" style="400" customWidth="1"/>
    <col min="13570" max="13570" width="32.6640625" style="400" customWidth="1"/>
    <col min="13571" max="13571" width="15.6640625" style="400" customWidth="1"/>
    <col min="13572" max="13572" width="18.88671875" style="400" customWidth="1"/>
    <col min="13573" max="13824" width="9" style="400" customWidth="1"/>
    <col min="13825" max="13825" width="22.109375" style="400" customWidth="1"/>
    <col min="13826" max="13826" width="32.6640625" style="400" customWidth="1"/>
    <col min="13827" max="13827" width="15.6640625" style="400" customWidth="1"/>
    <col min="13828" max="13828" width="18.88671875" style="400" customWidth="1"/>
    <col min="13829" max="14080" width="9" style="400" customWidth="1"/>
    <col min="14081" max="14081" width="22.109375" style="400" customWidth="1"/>
    <col min="14082" max="14082" width="32.6640625" style="400" customWidth="1"/>
    <col min="14083" max="14083" width="15.6640625" style="400" customWidth="1"/>
    <col min="14084" max="14084" width="18.88671875" style="400" customWidth="1"/>
    <col min="14085" max="14336" width="9" style="400" customWidth="1"/>
    <col min="14337" max="14337" width="22.109375" style="400" customWidth="1"/>
    <col min="14338" max="14338" width="32.6640625" style="400" customWidth="1"/>
    <col min="14339" max="14339" width="15.6640625" style="400" customWidth="1"/>
    <col min="14340" max="14340" width="18.88671875" style="400" customWidth="1"/>
    <col min="14341" max="14592" width="9" style="400" customWidth="1"/>
    <col min="14593" max="14593" width="22.109375" style="400" customWidth="1"/>
    <col min="14594" max="14594" width="32.6640625" style="400" customWidth="1"/>
    <col min="14595" max="14595" width="15.6640625" style="400" customWidth="1"/>
    <col min="14596" max="14596" width="18.88671875" style="400" customWidth="1"/>
    <col min="14597" max="14848" width="9" style="400" customWidth="1"/>
    <col min="14849" max="14849" width="22.109375" style="400" customWidth="1"/>
    <col min="14850" max="14850" width="32.6640625" style="400" customWidth="1"/>
    <col min="14851" max="14851" width="15.6640625" style="400" customWidth="1"/>
    <col min="14852" max="14852" width="18.88671875" style="400" customWidth="1"/>
    <col min="14853" max="15104" width="9" style="400" customWidth="1"/>
    <col min="15105" max="15105" width="22.109375" style="400" customWidth="1"/>
    <col min="15106" max="15106" width="32.6640625" style="400" customWidth="1"/>
    <col min="15107" max="15107" width="15.6640625" style="400" customWidth="1"/>
    <col min="15108" max="15108" width="18.88671875" style="400" customWidth="1"/>
    <col min="15109" max="15360" width="9" style="400" customWidth="1"/>
    <col min="15361" max="15361" width="22.109375" style="400" customWidth="1"/>
    <col min="15362" max="15362" width="32.6640625" style="400" customWidth="1"/>
    <col min="15363" max="15363" width="15.6640625" style="400" customWidth="1"/>
    <col min="15364" max="15364" width="18.88671875" style="400" customWidth="1"/>
    <col min="15365" max="15616" width="9" style="400" customWidth="1"/>
    <col min="15617" max="15617" width="22.109375" style="400" customWidth="1"/>
    <col min="15618" max="15618" width="32.6640625" style="400" customWidth="1"/>
    <col min="15619" max="15619" width="15.6640625" style="400" customWidth="1"/>
    <col min="15620" max="15620" width="18.88671875" style="400" customWidth="1"/>
    <col min="15621" max="15872" width="9" style="400" customWidth="1"/>
    <col min="15873" max="15873" width="22.109375" style="400" customWidth="1"/>
    <col min="15874" max="15874" width="32.6640625" style="400" customWidth="1"/>
    <col min="15875" max="15875" width="15.6640625" style="400" customWidth="1"/>
    <col min="15876" max="15876" width="18.88671875" style="400" customWidth="1"/>
    <col min="15877" max="16128" width="9" style="400" customWidth="1"/>
    <col min="16129" max="16129" width="22.109375" style="400" customWidth="1"/>
    <col min="16130" max="16130" width="32.6640625" style="400" customWidth="1"/>
    <col min="16131" max="16131" width="15.6640625" style="400" customWidth="1"/>
    <col min="16132" max="16132" width="18.88671875" style="400" customWidth="1"/>
    <col min="16133" max="16384" width="9" style="400" customWidth="1"/>
  </cols>
  <sheetData>
    <row r="1" spans="1:5">
      <c r="A1" s="402" t="s">
        <v>660</v>
      </c>
    </row>
    <row r="2" spans="1:5" ht="14.4">
      <c r="A2" s="403"/>
    </row>
    <row r="3" spans="1:5" ht="19.2">
      <c r="A3" s="9" t="s">
        <v>778</v>
      </c>
      <c r="B3" s="9"/>
      <c r="C3" s="9"/>
      <c r="D3" s="9"/>
    </row>
    <row r="4" spans="1:5" ht="24" customHeight="1">
      <c r="A4" s="9"/>
      <c r="B4" s="9"/>
      <c r="C4" s="9"/>
      <c r="D4" s="9"/>
    </row>
    <row r="5" spans="1:5" ht="36" customHeight="1">
      <c r="A5" s="9"/>
      <c r="B5" s="379" t="s">
        <v>132</v>
      </c>
      <c r="C5" s="388" t="str">
        <f>IF(様式１!E13="","",様式１!E13)</f>
        <v/>
      </c>
      <c r="D5" s="393"/>
    </row>
    <row r="6" spans="1:5" ht="15">
      <c r="A6" s="404"/>
    </row>
    <row r="7" spans="1:5" ht="18.75" customHeight="1">
      <c r="A7" s="55" t="s">
        <v>596</v>
      </c>
    </row>
    <row r="8" spans="1:5" ht="18.75" customHeight="1">
      <c r="A8" s="73" t="s">
        <v>598</v>
      </c>
    </row>
    <row r="9" spans="1:5" ht="18.75" customHeight="1">
      <c r="A9" s="55" t="s">
        <v>836</v>
      </c>
    </row>
    <row r="11" spans="1:5" s="401" customFormat="1" ht="21.75" customHeight="1">
      <c r="A11" s="401" t="s">
        <v>281</v>
      </c>
      <c r="E11" s="400"/>
    </row>
    <row r="12" spans="1:5" ht="18" customHeight="1">
      <c r="A12" s="405" t="s">
        <v>410</v>
      </c>
      <c r="B12" s="410" t="s">
        <v>227</v>
      </c>
      <c r="C12" s="414" t="s">
        <v>599</v>
      </c>
      <c r="D12" s="416" t="s">
        <v>600</v>
      </c>
      <c r="E12" s="53" t="s">
        <v>820</v>
      </c>
    </row>
    <row r="13" spans="1:5" ht="18" customHeight="1">
      <c r="A13" s="406"/>
      <c r="B13" s="411"/>
      <c r="C13" s="415" t="s">
        <v>196</v>
      </c>
      <c r="D13" s="417"/>
      <c r="E13" s="53" t="s">
        <v>106</v>
      </c>
    </row>
    <row r="14" spans="1:5" s="191" customFormat="1" ht="25.5" customHeight="1">
      <c r="A14" s="407"/>
      <c r="B14" s="412"/>
      <c r="C14" s="412"/>
      <c r="D14" s="418" t="s">
        <v>416</v>
      </c>
      <c r="E14" s="400"/>
    </row>
    <row r="15" spans="1:5" s="191" customFormat="1" ht="25.5" customHeight="1">
      <c r="A15" s="407"/>
      <c r="B15" s="412"/>
      <c r="C15" s="412"/>
      <c r="D15" s="418" t="s">
        <v>416</v>
      </c>
    </row>
    <row r="16" spans="1:5" s="191" customFormat="1" ht="25.5" customHeight="1">
      <c r="A16" s="407"/>
      <c r="B16" s="412"/>
      <c r="C16" s="412"/>
      <c r="D16" s="418" t="s">
        <v>416</v>
      </c>
    </row>
    <row r="17" spans="1:5" s="191" customFormat="1" ht="25.5" customHeight="1">
      <c r="A17" s="407"/>
      <c r="B17" s="412"/>
      <c r="C17" s="412"/>
      <c r="D17" s="418" t="s">
        <v>416</v>
      </c>
    </row>
    <row r="18" spans="1:5" s="191" customFormat="1" ht="25.5" customHeight="1">
      <c r="A18" s="407"/>
      <c r="B18" s="412"/>
      <c r="C18" s="412"/>
      <c r="D18" s="418" t="s">
        <v>416</v>
      </c>
    </row>
    <row r="19" spans="1:5" s="191" customFormat="1" ht="25.5" customHeight="1">
      <c r="A19" s="408"/>
      <c r="B19" s="413"/>
      <c r="C19" s="413"/>
      <c r="D19" s="419" t="s">
        <v>416</v>
      </c>
    </row>
    <row r="20" spans="1:5" ht="20.25" customHeight="1">
      <c r="A20" s="55" t="s">
        <v>837</v>
      </c>
      <c r="E20" s="191"/>
    </row>
    <row r="22" spans="1:5" s="401" customFormat="1" ht="21.75" customHeight="1">
      <c r="A22" s="401" t="s">
        <v>601</v>
      </c>
      <c r="E22" s="400"/>
    </row>
    <row r="23" spans="1:5" ht="18" customHeight="1">
      <c r="A23" s="405" t="s">
        <v>410</v>
      </c>
      <c r="B23" s="410" t="s">
        <v>227</v>
      </c>
      <c r="C23" s="414" t="s">
        <v>599</v>
      </c>
      <c r="D23" s="416" t="s">
        <v>400</v>
      </c>
      <c r="E23" s="401"/>
    </row>
    <row r="24" spans="1:5" ht="18" customHeight="1">
      <c r="A24" s="406"/>
      <c r="B24" s="411"/>
      <c r="C24" s="415" t="s">
        <v>196</v>
      </c>
      <c r="D24" s="417"/>
    </row>
    <row r="25" spans="1:5" ht="25.5" customHeight="1">
      <c r="A25" s="407"/>
      <c r="B25" s="412"/>
      <c r="C25" s="412"/>
      <c r="D25" s="420" t="s">
        <v>146</v>
      </c>
    </row>
    <row r="26" spans="1:5" ht="25.5" customHeight="1">
      <c r="A26" s="407"/>
      <c r="B26" s="412"/>
      <c r="C26" s="412"/>
      <c r="D26" s="420" t="s">
        <v>146</v>
      </c>
    </row>
    <row r="27" spans="1:5" ht="25.5" customHeight="1">
      <c r="A27" s="407"/>
      <c r="B27" s="412"/>
      <c r="C27" s="412"/>
      <c r="D27" s="420" t="s">
        <v>146</v>
      </c>
    </row>
    <row r="28" spans="1:5" ht="25.5" customHeight="1">
      <c r="A28" s="407"/>
      <c r="B28" s="412"/>
      <c r="C28" s="412"/>
      <c r="D28" s="420" t="s">
        <v>146</v>
      </c>
    </row>
    <row r="29" spans="1:5" ht="25.5" customHeight="1">
      <c r="A29" s="408"/>
      <c r="B29" s="413"/>
      <c r="C29" s="413"/>
      <c r="D29" s="421" t="s">
        <v>723</v>
      </c>
    </row>
    <row r="30" spans="1:5" ht="13.8">
      <c r="A30" s="409"/>
      <c r="B30" s="409"/>
      <c r="C30" s="409"/>
      <c r="D30" s="422"/>
    </row>
    <row r="31" spans="1:5" s="401" customFormat="1" ht="21.75" customHeight="1">
      <c r="A31" s="401" t="s">
        <v>602</v>
      </c>
      <c r="E31" s="400"/>
    </row>
    <row r="32" spans="1:5" ht="18" customHeight="1">
      <c r="A32" s="405" t="s">
        <v>410</v>
      </c>
      <c r="B32" s="410" t="s">
        <v>227</v>
      </c>
      <c r="C32" s="414" t="s">
        <v>599</v>
      </c>
      <c r="D32" s="416" t="s">
        <v>400</v>
      </c>
      <c r="E32" s="401"/>
    </row>
    <row r="33" spans="1:4" ht="18" customHeight="1">
      <c r="A33" s="406"/>
      <c r="B33" s="411"/>
      <c r="C33" s="415" t="s">
        <v>196</v>
      </c>
      <c r="D33" s="417"/>
    </row>
    <row r="34" spans="1:4" ht="25.5" customHeight="1">
      <c r="A34" s="407"/>
      <c r="B34" s="412"/>
      <c r="C34" s="412"/>
      <c r="D34" s="420" t="s">
        <v>146</v>
      </c>
    </row>
    <row r="35" spans="1:4" ht="25.5" customHeight="1">
      <c r="A35" s="407"/>
      <c r="B35" s="412"/>
      <c r="C35" s="412"/>
      <c r="D35" s="420" t="s">
        <v>146</v>
      </c>
    </row>
    <row r="36" spans="1:4" ht="25.5" customHeight="1">
      <c r="A36" s="407"/>
      <c r="B36" s="412"/>
      <c r="C36" s="412"/>
      <c r="D36" s="420" t="s">
        <v>146</v>
      </c>
    </row>
    <row r="37" spans="1:4" ht="25.5" customHeight="1">
      <c r="A37" s="407"/>
      <c r="B37" s="412"/>
      <c r="C37" s="412"/>
      <c r="D37" s="420" t="s">
        <v>146</v>
      </c>
    </row>
    <row r="38" spans="1:4" ht="25.5" customHeight="1">
      <c r="A38" s="407"/>
      <c r="B38" s="412"/>
      <c r="C38" s="412"/>
      <c r="D38" s="420" t="s">
        <v>146</v>
      </c>
    </row>
    <row r="39" spans="1:4" ht="25.5" customHeight="1">
      <c r="A39" s="408"/>
      <c r="B39" s="413"/>
      <c r="C39" s="413"/>
      <c r="D39" s="421" t="s">
        <v>146</v>
      </c>
    </row>
  </sheetData>
  <mergeCells count="11">
    <mergeCell ref="A3:D3"/>
    <mergeCell ref="C5:D5"/>
    <mergeCell ref="A12:A13"/>
    <mergeCell ref="B12:B13"/>
    <mergeCell ref="D12:D13"/>
    <mergeCell ref="A23:A24"/>
    <mergeCell ref="B23:B24"/>
    <mergeCell ref="D23:D24"/>
    <mergeCell ref="A32:A33"/>
    <mergeCell ref="B32:B33"/>
    <mergeCell ref="D32:D33"/>
  </mergeCells>
  <phoneticPr fontId="2"/>
  <pageMargins left="0.78740157480314965" right="0.59055118110236227" top="0.59055118110236227" bottom="0.43307086614173229" header="0.31496062992125984" footer="0.31496062992125984"/>
  <pageSetup paperSize="9" scale="98"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A1:G40"/>
  <sheetViews>
    <sheetView view="pageBreakPreview" zoomScaleSheetLayoutView="100" workbookViewId="0">
      <selection activeCell="E5" sqref="E5:F5"/>
    </sheetView>
  </sheetViews>
  <sheetFormatPr defaultRowHeight="13.2"/>
  <cols>
    <col min="1" max="1" width="6.6640625" style="400" customWidth="1"/>
    <col min="2" max="3" width="20.109375" style="400" customWidth="1"/>
    <col min="4" max="4" width="6.6640625" style="400" customWidth="1"/>
    <col min="5" max="6" width="20.109375" style="400" customWidth="1"/>
    <col min="7" max="258" width="9" style="400" customWidth="1"/>
    <col min="259" max="259" width="22.109375" style="400" customWidth="1"/>
    <col min="260" max="260" width="32.6640625" style="400" customWidth="1"/>
    <col min="261" max="261" width="15.6640625" style="400" customWidth="1"/>
    <col min="262" max="262" width="18.88671875" style="400" customWidth="1"/>
    <col min="263" max="514" width="9" style="400" customWidth="1"/>
    <col min="515" max="515" width="22.109375" style="400" customWidth="1"/>
    <col min="516" max="516" width="32.6640625" style="400" customWidth="1"/>
    <col min="517" max="517" width="15.6640625" style="400" customWidth="1"/>
    <col min="518" max="518" width="18.88671875" style="400" customWidth="1"/>
    <col min="519" max="770" width="9" style="400" customWidth="1"/>
    <col min="771" max="771" width="22.109375" style="400" customWidth="1"/>
    <col min="772" max="772" width="32.6640625" style="400" customWidth="1"/>
    <col min="773" max="773" width="15.6640625" style="400" customWidth="1"/>
    <col min="774" max="774" width="18.88671875" style="400" customWidth="1"/>
    <col min="775" max="1026" width="9" style="400" customWidth="1"/>
    <col min="1027" max="1027" width="22.109375" style="400" customWidth="1"/>
    <col min="1028" max="1028" width="32.6640625" style="400" customWidth="1"/>
    <col min="1029" max="1029" width="15.6640625" style="400" customWidth="1"/>
    <col min="1030" max="1030" width="18.88671875" style="400" customWidth="1"/>
    <col min="1031" max="1282" width="9" style="400" customWidth="1"/>
    <col min="1283" max="1283" width="22.109375" style="400" customWidth="1"/>
    <col min="1284" max="1284" width="32.6640625" style="400" customWidth="1"/>
    <col min="1285" max="1285" width="15.6640625" style="400" customWidth="1"/>
    <col min="1286" max="1286" width="18.88671875" style="400" customWidth="1"/>
    <col min="1287" max="1538" width="9" style="400" customWidth="1"/>
    <col min="1539" max="1539" width="22.109375" style="400" customWidth="1"/>
    <col min="1540" max="1540" width="32.6640625" style="400" customWidth="1"/>
    <col min="1541" max="1541" width="15.6640625" style="400" customWidth="1"/>
    <col min="1542" max="1542" width="18.88671875" style="400" customWidth="1"/>
    <col min="1543" max="1794" width="9" style="400" customWidth="1"/>
    <col min="1795" max="1795" width="22.109375" style="400" customWidth="1"/>
    <col min="1796" max="1796" width="32.6640625" style="400" customWidth="1"/>
    <col min="1797" max="1797" width="15.6640625" style="400" customWidth="1"/>
    <col min="1798" max="1798" width="18.88671875" style="400" customWidth="1"/>
    <col min="1799" max="2050" width="9" style="400" customWidth="1"/>
    <col min="2051" max="2051" width="22.109375" style="400" customWidth="1"/>
    <col min="2052" max="2052" width="32.6640625" style="400" customWidth="1"/>
    <col min="2053" max="2053" width="15.6640625" style="400" customWidth="1"/>
    <col min="2054" max="2054" width="18.88671875" style="400" customWidth="1"/>
    <col min="2055" max="2306" width="9" style="400" customWidth="1"/>
    <col min="2307" max="2307" width="22.109375" style="400" customWidth="1"/>
    <col min="2308" max="2308" width="32.6640625" style="400" customWidth="1"/>
    <col min="2309" max="2309" width="15.6640625" style="400" customWidth="1"/>
    <col min="2310" max="2310" width="18.88671875" style="400" customWidth="1"/>
    <col min="2311" max="2562" width="9" style="400" customWidth="1"/>
    <col min="2563" max="2563" width="22.109375" style="400" customWidth="1"/>
    <col min="2564" max="2564" width="32.6640625" style="400" customWidth="1"/>
    <col min="2565" max="2565" width="15.6640625" style="400" customWidth="1"/>
    <col min="2566" max="2566" width="18.88671875" style="400" customWidth="1"/>
    <col min="2567" max="2818" width="9" style="400" customWidth="1"/>
    <col min="2819" max="2819" width="22.109375" style="400" customWidth="1"/>
    <col min="2820" max="2820" width="32.6640625" style="400" customWidth="1"/>
    <col min="2821" max="2821" width="15.6640625" style="400" customWidth="1"/>
    <col min="2822" max="2822" width="18.88671875" style="400" customWidth="1"/>
    <col min="2823" max="3074" width="9" style="400" customWidth="1"/>
    <col min="3075" max="3075" width="22.109375" style="400" customWidth="1"/>
    <col min="3076" max="3076" width="32.6640625" style="400" customWidth="1"/>
    <col min="3077" max="3077" width="15.6640625" style="400" customWidth="1"/>
    <col min="3078" max="3078" width="18.88671875" style="400" customWidth="1"/>
    <col min="3079" max="3330" width="9" style="400" customWidth="1"/>
    <col min="3331" max="3331" width="22.109375" style="400" customWidth="1"/>
    <col min="3332" max="3332" width="32.6640625" style="400" customWidth="1"/>
    <col min="3333" max="3333" width="15.6640625" style="400" customWidth="1"/>
    <col min="3334" max="3334" width="18.88671875" style="400" customWidth="1"/>
    <col min="3335" max="3586" width="9" style="400" customWidth="1"/>
    <col min="3587" max="3587" width="22.109375" style="400" customWidth="1"/>
    <col min="3588" max="3588" width="32.6640625" style="400" customWidth="1"/>
    <col min="3589" max="3589" width="15.6640625" style="400" customWidth="1"/>
    <col min="3590" max="3590" width="18.88671875" style="400" customWidth="1"/>
    <col min="3591" max="3842" width="9" style="400" customWidth="1"/>
    <col min="3843" max="3843" width="22.109375" style="400" customWidth="1"/>
    <col min="3844" max="3844" width="32.6640625" style="400" customWidth="1"/>
    <col min="3845" max="3845" width="15.6640625" style="400" customWidth="1"/>
    <col min="3846" max="3846" width="18.88671875" style="400" customWidth="1"/>
    <col min="3847" max="4098" width="9" style="400" customWidth="1"/>
    <col min="4099" max="4099" width="22.109375" style="400" customWidth="1"/>
    <col min="4100" max="4100" width="32.6640625" style="400" customWidth="1"/>
    <col min="4101" max="4101" width="15.6640625" style="400" customWidth="1"/>
    <col min="4102" max="4102" width="18.88671875" style="400" customWidth="1"/>
    <col min="4103" max="4354" width="9" style="400" customWidth="1"/>
    <col min="4355" max="4355" width="22.109375" style="400" customWidth="1"/>
    <col min="4356" max="4356" width="32.6640625" style="400" customWidth="1"/>
    <col min="4357" max="4357" width="15.6640625" style="400" customWidth="1"/>
    <col min="4358" max="4358" width="18.88671875" style="400" customWidth="1"/>
    <col min="4359" max="4610" width="9" style="400" customWidth="1"/>
    <col min="4611" max="4611" width="22.109375" style="400" customWidth="1"/>
    <col min="4612" max="4612" width="32.6640625" style="400" customWidth="1"/>
    <col min="4613" max="4613" width="15.6640625" style="400" customWidth="1"/>
    <col min="4614" max="4614" width="18.88671875" style="400" customWidth="1"/>
    <col min="4615" max="4866" width="9" style="400" customWidth="1"/>
    <col min="4867" max="4867" width="22.109375" style="400" customWidth="1"/>
    <col min="4868" max="4868" width="32.6640625" style="400" customWidth="1"/>
    <col min="4869" max="4869" width="15.6640625" style="400" customWidth="1"/>
    <col min="4870" max="4870" width="18.88671875" style="400" customWidth="1"/>
    <col min="4871" max="5122" width="9" style="400" customWidth="1"/>
    <col min="5123" max="5123" width="22.109375" style="400" customWidth="1"/>
    <col min="5124" max="5124" width="32.6640625" style="400" customWidth="1"/>
    <col min="5125" max="5125" width="15.6640625" style="400" customWidth="1"/>
    <col min="5126" max="5126" width="18.88671875" style="400" customWidth="1"/>
    <col min="5127" max="5378" width="9" style="400" customWidth="1"/>
    <col min="5379" max="5379" width="22.109375" style="400" customWidth="1"/>
    <col min="5380" max="5380" width="32.6640625" style="400" customWidth="1"/>
    <col min="5381" max="5381" width="15.6640625" style="400" customWidth="1"/>
    <col min="5382" max="5382" width="18.88671875" style="400" customWidth="1"/>
    <col min="5383" max="5634" width="9" style="400" customWidth="1"/>
    <col min="5635" max="5635" width="22.109375" style="400" customWidth="1"/>
    <col min="5636" max="5636" width="32.6640625" style="400" customWidth="1"/>
    <col min="5637" max="5637" width="15.6640625" style="400" customWidth="1"/>
    <col min="5638" max="5638" width="18.88671875" style="400" customWidth="1"/>
    <col min="5639" max="5890" width="9" style="400" customWidth="1"/>
    <col min="5891" max="5891" width="22.109375" style="400" customWidth="1"/>
    <col min="5892" max="5892" width="32.6640625" style="400" customWidth="1"/>
    <col min="5893" max="5893" width="15.6640625" style="400" customWidth="1"/>
    <col min="5894" max="5894" width="18.88671875" style="400" customWidth="1"/>
    <col min="5895" max="6146" width="9" style="400" customWidth="1"/>
    <col min="6147" max="6147" width="22.109375" style="400" customWidth="1"/>
    <col min="6148" max="6148" width="32.6640625" style="400" customWidth="1"/>
    <col min="6149" max="6149" width="15.6640625" style="400" customWidth="1"/>
    <col min="6150" max="6150" width="18.88671875" style="400" customWidth="1"/>
    <col min="6151" max="6402" width="9" style="400" customWidth="1"/>
    <col min="6403" max="6403" width="22.109375" style="400" customWidth="1"/>
    <col min="6404" max="6404" width="32.6640625" style="400" customWidth="1"/>
    <col min="6405" max="6405" width="15.6640625" style="400" customWidth="1"/>
    <col min="6406" max="6406" width="18.88671875" style="400" customWidth="1"/>
    <col min="6407" max="6658" width="9" style="400" customWidth="1"/>
    <col min="6659" max="6659" width="22.109375" style="400" customWidth="1"/>
    <col min="6660" max="6660" width="32.6640625" style="400" customWidth="1"/>
    <col min="6661" max="6661" width="15.6640625" style="400" customWidth="1"/>
    <col min="6662" max="6662" width="18.88671875" style="400" customWidth="1"/>
    <col min="6663" max="6914" width="9" style="400" customWidth="1"/>
    <col min="6915" max="6915" width="22.109375" style="400" customWidth="1"/>
    <col min="6916" max="6916" width="32.6640625" style="400" customWidth="1"/>
    <col min="6917" max="6917" width="15.6640625" style="400" customWidth="1"/>
    <col min="6918" max="6918" width="18.88671875" style="400" customWidth="1"/>
    <col min="6919" max="7170" width="9" style="400" customWidth="1"/>
    <col min="7171" max="7171" width="22.109375" style="400" customWidth="1"/>
    <col min="7172" max="7172" width="32.6640625" style="400" customWidth="1"/>
    <col min="7173" max="7173" width="15.6640625" style="400" customWidth="1"/>
    <col min="7174" max="7174" width="18.88671875" style="400" customWidth="1"/>
    <col min="7175" max="7426" width="9" style="400" customWidth="1"/>
    <col min="7427" max="7427" width="22.109375" style="400" customWidth="1"/>
    <col min="7428" max="7428" width="32.6640625" style="400" customWidth="1"/>
    <col min="7429" max="7429" width="15.6640625" style="400" customWidth="1"/>
    <col min="7430" max="7430" width="18.88671875" style="400" customWidth="1"/>
    <col min="7431" max="7682" width="9" style="400" customWidth="1"/>
    <col min="7683" max="7683" width="22.109375" style="400" customWidth="1"/>
    <col min="7684" max="7684" width="32.6640625" style="400" customWidth="1"/>
    <col min="7685" max="7685" width="15.6640625" style="400" customWidth="1"/>
    <col min="7686" max="7686" width="18.88671875" style="400" customWidth="1"/>
    <col min="7687" max="7938" width="9" style="400" customWidth="1"/>
    <col min="7939" max="7939" width="22.109375" style="400" customWidth="1"/>
    <col min="7940" max="7940" width="32.6640625" style="400" customWidth="1"/>
    <col min="7941" max="7941" width="15.6640625" style="400" customWidth="1"/>
    <col min="7942" max="7942" width="18.88671875" style="400" customWidth="1"/>
    <col min="7943" max="8194" width="9" style="400" customWidth="1"/>
    <col min="8195" max="8195" width="22.109375" style="400" customWidth="1"/>
    <col min="8196" max="8196" width="32.6640625" style="400" customWidth="1"/>
    <col min="8197" max="8197" width="15.6640625" style="400" customWidth="1"/>
    <col min="8198" max="8198" width="18.88671875" style="400" customWidth="1"/>
    <col min="8199" max="8450" width="9" style="400" customWidth="1"/>
    <col min="8451" max="8451" width="22.109375" style="400" customWidth="1"/>
    <col min="8452" max="8452" width="32.6640625" style="400" customWidth="1"/>
    <col min="8453" max="8453" width="15.6640625" style="400" customWidth="1"/>
    <col min="8454" max="8454" width="18.88671875" style="400" customWidth="1"/>
    <col min="8455" max="8706" width="9" style="400" customWidth="1"/>
    <col min="8707" max="8707" width="22.109375" style="400" customWidth="1"/>
    <col min="8708" max="8708" width="32.6640625" style="400" customWidth="1"/>
    <col min="8709" max="8709" width="15.6640625" style="400" customWidth="1"/>
    <col min="8710" max="8710" width="18.88671875" style="400" customWidth="1"/>
    <col min="8711" max="8962" width="9" style="400" customWidth="1"/>
    <col min="8963" max="8963" width="22.109375" style="400" customWidth="1"/>
    <col min="8964" max="8964" width="32.6640625" style="400" customWidth="1"/>
    <col min="8965" max="8965" width="15.6640625" style="400" customWidth="1"/>
    <col min="8966" max="8966" width="18.88671875" style="400" customWidth="1"/>
    <col min="8967" max="9218" width="9" style="400" customWidth="1"/>
    <col min="9219" max="9219" width="22.109375" style="400" customWidth="1"/>
    <col min="9220" max="9220" width="32.6640625" style="400" customWidth="1"/>
    <col min="9221" max="9221" width="15.6640625" style="400" customWidth="1"/>
    <col min="9222" max="9222" width="18.88671875" style="400" customWidth="1"/>
    <col min="9223" max="9474" width="9" style="400" customWidth="1"/>
    <col min="9475" max="9475" width="22.109375" style="400" customWidth="1"/>
    <col min="9476" max="9476" width="32.6640625" style="400" customWidth="1"/>
    <col min="9477" max="9477" width="15.6640625" style="400" customWidth="1"/>
    <col min="9478" max="9478" width="18.88671875" style="400" customWidth="1"/>
    <col min="9479" max="9730" width="9" style="400" customWidth="1"/>
    <col min="9731" max="9731" width="22.109375" style="400" customWidth="1"/>
    <col min="9732" max="9732" width="32.6640625" style="400" customWidth="1"/>
    <col min="9733" max="9733" width="15.6640625" style="400" customWidth="1"/>
    <col min="9734" max="9734" width="18.88671875" style="400" customWidth="1"/>
    <col min="9735" max="9986" width="9" style="400" customWidth="1"/>
    <col min="9987" max="9987" width="22.109375" style="400" customWidth="1"/>
    <col min="9988" max="9988" width="32.6640625" style="400" customWidth="1"/>
    <col min="9989" max="9989" width="15.6640625" style="400" customWidth="1"/>
    <col min="9990" max="9990" width="18.88671875" style="400" customWidth="1"/>
    <col min="9991" max="10242" width="9" style="400" customWidth="1"/>
    <col min="10243" max="10243" width="22.109375" style="400" customWidth="1"/>
    <col min="10244" max="10244" width="32.6640625" style="400" customWidth="1"/>
    <col min="10245" max="10245" width="15.6640625" style="400" customWidth="1"/>
    <col min="10246" max="10246" width="18.88671875" style="400" customWidth="1"/>
    <col min="10247" max="10498" width="9" style="400" customWidth="1"/>
    <col min="10499" max="10499" width="22.109375" style="400" customWidth="1"/>
    <col min="10500" max="10500" width="32.6640625" style="400" customWidth="1"/>
    <col min="10501" max="10501" width="15.6640625" style="400" customWidth="1"/>
    <col min="10502" max="10502" width="18.88671875" style="400" customWidth="1"/>
    <col min="10503" max="10754" width="9" style="400" customWidth="1"/>
    <col min="10755" max="10755" width="22.109375" style="400" customWidth="1"/>
    <col min="10756" max="10756" width="32.6640625" style="400" customWidth="1"/>
    <col min="10757" max="10757" width="15.6640625" style="400" customWidth="1"/>
    <col min="10758" max="10758" width="18.88671875" style="400" customWidth="1"/>
    <col min="10759" max="11010" width="9" style="400" customWidth="1"/>
    <col min="11011" max="11011" width="22.109375" style="400" customWidth="1"/>
    <col min="11012" max="11012" width="32.6640625" style="400" customWidth="1"/>
    <col min="11013" max="11013" width="15.6640625" style="400" customWidth="1"/>
    <col min="11014" max="11014" width="18.88671875" style="400" customWidth="1"/>
    <col min="11015" max="11266" width="9" style="400" customWidth="1"/>
    <col min="11267" max="11267" width="22.109375" style="400" customWidth="1"/>
    <col min="11268" max="11268" width="32.6640625" style="400" customWidth="1"/>
    <col min="11269" max="11269" width="15.6640625" style="400" customWidth="1"/>
    <col min="11270" max="11270" width="18.88671875" style="400" customWidth="1"/>
    <col min="11271" max="11522" width="9" style="400" customWidth="1"/>
    <col min="11523" max="11523" width="22.109375" style="400" customWidth="1"/>
    <col min="11524" max="11524" width="32.6640625" style="400" customWidth="1"/>
    <col min="11525" max="11525" width="15.6640625" style="400" customWidth="1"/>
    <col min="11526" max="11526" width="18.88671875" style="400" customWidth="1"/>
    <col min="11527" max="11778" width="9" style="400" customWidth="1"/>
    <col min="11779" max="11779" width="22.109375" style="400" customWidth="1"/>
    <col min="11780" max="11780" width="32.6640625" style="400" customWidth="1"/>
    <col min="11781" max="11781" width="15.6640625" style="400" customWidth="1"/>
    <col min="11782" max="11782" width="18.88671875" style="400" customWidth="1"/>
    <col min="11783" max="12034" width="9" style="400" customWidth="1"/>
    <col min="12035" max="12035" width="22.109375" style="400" customWidth="1"/>
    <col min="12036" max="12036" width="32.6640625" style="400" customWidth="1"/>
    <col min="12037" max="12037" width="15.6640625" style="400" customWidth="1"/>
    <col min="12038" max="12038" width="18.88671875" style="400" customWidth="1"/>
    <col min="12039" max="12290" width="9" style="400" customWidth="1"/>
    <col min="12291" max="12291" width="22.109375" style="400" customWidth="1"/>
    <col min="12292" max="12292" width="32.6640625" style="400" customWidth="1"/>
    <col min="12293" max="12293" width="15.6640625" style="400" customWidth="1"/>
    <col min="12294" max="12294" width="18.88671875" style="400" customWidth="1"/>
    <col min="12295" max="12546" width="9" style="400" customWidth="1"/>
    <col min="12547" max="12547" width="22.109375" style="400" customWidth="1"/>
    <col min="12548" max="12548" width="32.6640625" style="400" customWidth="1"/>
    <col min="12549" max="12549" width="15.6640625" style="400" customWidth="1"/>
    <col min="12550" max="12550" width="18.88671875" style="400" customWidth="1"/>
    <col min="12551" max="12802" width="9" style="400" customWidth="1"/>
    <col min="12803" max="12803" width="22.109375" style="400" customWidth="1"/>
    <col min="12804" max="12804" width="32.6640625" style="400" customWidth="1"/>
    <col min="12805" max="12805" width="15.6640625" style="400" customWidth="1"/>
    <col min="12806" max="12806" width="18.88671875" style="400" customWidth="1"/>
    <col min="12807" max="13058" width="9" style="400" customWidth="1"/>
    <col min="13059" max="13059" width="22.109375" style="400" customWidth="1"/>
    <col min="13060" max="13060" width="32.6640625" style="400" customWidth="1"/>
    <col min="13061" max="13061" width="15.6640625" style="400" customWidth="1"/>
    <col min="13062" max="13062" width="18.88671875" style="400" customWidth="1"/>
    <col min="13063" max="13314" width="9" style="400" customWidth="1"/>
    <col min="13315" max="13315" width="22.109375" style="400" customWidth="1"/>
    <col min="13316" max="13316" width="32.6640625" style="400" customWidth="1"/>
    <col min="13317" max="13317" width="15.6640625" style="400" customWidth="1"/>
    <col min="13318" max="13318" width="18.88671875" style="400" customWidth="1"/>
    <col min="13319" max="13570" width="9" style="400" customWidth="1"/>
    <col min="13571" max="13571" width="22.109375" style="400" customWidth="1"/>
    <col min="13572" max="13572" width="32.6640625" style="400" customWidth="1"/>
    <col min="13573" max="13573" width="15.6640625" style="400" customWidth="1"/>
    <col min="13574" max="13574" width="18.88671875" style="400" customWidth="1"/>
    <col min="13575" max="13826" width="9" style="400" customWidth="1"/>
    <col min="13827" max="13827" width="22.109375" style="400" customWidth="1"/>
    <col min="13828" max="13828" width="32.6640625" style="400" customWidth="1"/>
    <col min="13829" max="13829" width="15.6640625" style="400" customWidth="1"/>
    <col min="13830" max="13830" width="18.88671875" style="400" customWidth="1"/>
    <col min="13831" max="14082" width="9" style="400" customWidth="1"/>
    <col min="14083" max="14083" width="22.109375" style="400" customWidth="1"/>
    <col min="14084" max="14084" width="32.6640625" style="400" customWidth="1"/>
    <col min="14085" max="14085" width="15.6640625" style="400" customWidth="1"/>
    <col min="14086" max="14086" width="18.88671875" style="400" customWidth="1"/>
    <col min="14087" max="14338" width="9" style="400" customWidth="1"/>
    <col min="14339" max="14339" width="22.109375" style="400" customWidth="1"/>
    <col min="14340" max="14340" width="32.6640625" style="400" customWidth="1"/>
    <col min="14341" max="14341" width="15.6640625" style="400" customWidth="1"/>
    <col min="14342" max="14342" width="18.88671875" style="400" customWidth="1"/>
    <col min="14343" max="14594" width="9" style="400" customWidth="1"/>
    <col min="14595" max="14595" width="22.109375" style="400" customWidth="1"/>
    <col min="14596" max="14596" width="32.6640625" style="400" customWidth="1"/>
    <col min="14597" max="14597" width="15.6640625" style="400" customWidth="1"/>
    <col min="14598" max="14598" width="18.88671875" style="400" customWidth="1"/>
    <col min="14599" max="14850" width="9" style="400" customWidth="1"/>
    <col min="14851" max="14851" width="22.109375" style="400" customWidth="1"/>
    <col min="14852" max="14852" width="32.6640625" style="400" customWidth="1"/>
    <col min="14853" max="14853" width="15.6640625" style="400" customWidth="1"/>
    <col min="14854" max="14854" width="18.88671875" style="400" customWidth="1"/>
    <col min="14855" max="15106" width="9" style="400" customWidth="1"/>
    <col min="15107" max="15107" width="22.109375" style="400" customWidth="1"/>
    <col min="15108" max="15108" width="32.6640625" style="400" customWidth="1"/>
    <col min="15109" max="15109" width="15.6640625" style="400" customWidth="1"/>
    <col min="15110" max="15110" width="18.88671875" style="400" customWidth="1"/>
    <col min="15111" max="15362" width="9" style="400" customWidth="1"/>
    <col min="15363" max="15363" width="22.109375" style="400" customWidth="1"/>
    <col min="15364" max="15364" width="32.6640625" style="400" customWidth="1"/>
    <col min="15365" max="15365" width="15.6640625" style="400" customWidth="1"/>
    <col min="15366" max="15366" width="18.88671875" style="400" customWidth="1"/>
    <col min="15367" max="15618" width="9" style="400" customWidth="1"/>
    <col min="15619" max="15619" width="22.109375" style="400" customWidth="1"/>
    <col min="15620" max="15620" width="32.6640625" style="400" customWidth="1"/>
    <col min="15621" max="15621" width="15.6640625" style="400" customWidth="1"/>
    <col min="15622" max="15622" width="18.88671875" style="400" customWidth="1"/>
    <col min="15623" max="15874" width="9" style="400" customWidth="1"/>
    <col min="15875" max="15875" width="22.109375" style="400" customWidth="1"/>
    <col min="15876" max="15876" width="32.6640625" style="400" customWidth="1"/>
    <col min="15877" max="15877" width="15.6640625" style="400" customWidth="1"/>
    <col min="15878" max="15878" width="18.88671875" style="400" customWidth="1"/>
    <col min="15879" max="16130" width="9" style="400" customWidth="1"/>
    <col min="16131" max="16131" width="22.109375" style="400" customWidth="1"/>
    <col min="16132" max="16132" width="32.6640625" style="400" customWidth="1"/>
    <col min="16133" max="16133" width="15.6640625" style="400" customWidth="1"/>
    <col min="16134" max="16134" width="18.88671875" style="400" customWidth="1"/>
    <col min="16135" max="16384" width="9" style="400" customWidth="1"/>
  </cols>
  <sheetData>
    <row r="1" spans="1:7">
      <c r="A1" s="423" t="s">
        <v>782</v>
      </c>
      <c r="B1" s="423"/>
      <c r="C1" s="402"/>
    </row>
    <row r="2" spans="1:7" ht="14.4">
      <c r="A2" s="403"/>
      <c r="B2" s="403"/>
      <c r="C2" s="403"/>
    </row>
    <row r="3" spans="1:7" ht="19.2">
      <c r="A3" s="9" t="s">
        <v>783</v>
      </c>
      <c r="B3" s="9"/>
      <c r="C3" s="9"/>
      <c r="D3" s="9"/>
      <c r="E3" s="9"/>
      <c r="F3" s="9"/>
    </row>
    <row r="4" spans="1:7" ht="24" customHeight="1">
      <c r="A4" s="9"/>
      <c r="B4" s="9"/>
      <c r="C4" s="9"/>
      <c r="D4" s="9"/>
      <c r="E4" s="9"/>
      <c r="F4" s="9"/>
    </row>
    <row r="5" spans="1:7" ht="36" customHeight="1">
      <c r="A5" s="9"/>
      <c r="B5" s="9"/>
      <c r="C5" s="379" t="s">
        <v>132</v>
      </c>
      <c r="D5" s="433"/>
      <c r="E5" s="388" t="str">
        <f>IF(様式１!E13="","",様式１!E13)</f>
        <v/>
      </c>
      <c r="F5" s="393"/>
    </row>
    <row r="6" spans="1:7" ht="15">
      <c r="A6" s="404"/>
      <c r="B6" s="404"/>
      <c r="C6" s="404"/>
    </row>
    <row r="7" spans="1:7" ht="18.75" customHeight="1">
      <c r="A7" s="55" t="s">
        <v>784</v>
      </c>
      <c r="B7" s="55"/>
      <c r="C7" s="55"/>
    </row>
    <row r="8" spans="1:7" ht="18.75" customHeight="1">
      <c r="A8" s="55"/>
      <c r="B8" s="55"/>
      <c r="C8" s="55"/>
    </row>
    <row r="9" spans="1:7" ht="26.25" customHeight="1">
      <c r="A9" s="424" t="s">
        <v>681</v>
      </c>
      <c r="B9" s="430" t="s">
        <v>785</v>
      </c>
      <c r="C9" s="430"/>
      <c r="D9" s="430" t="s">
        <v>681</v>
      </c>
      <c r="E9" s="430" t="s">
        <v>785</v>
      </c>
      <c r="F9" s="434"/>
    </row>
    <row r="10" spans="1:7" ht="32.25" customHeight="1">
      <c r="A10" s="382">
        <v>1</v>
      </c>
      <c r="B10" s="431"/>
      <c r="C10" s="431"/>
      <c r="D10" s="389">
        <v>21</v>
      </c>
      <c r="E10" s="431"/>
      <c r="F10" s="435"/>
    </row>
    <row r="11" spans="1:7" ht="32.25" customHeight="1">
      <c r="A11" s="387">
        <v>2</v>
      </c>
      <c r="B11" s="109"/>
      <c r="C11" s="109"/>
      <c r="D11" s="125">
        <v>22</v>
      </c>
      <c r="E11" s="109"/>
      <c r="F11" s="436"/>
    </row>
    <row r="12" spans="1:7" s="401" customFormat="1" ht="32.25" customHeight="1">
      <c r="A12" s="425">
        <v>3</v>
      </c>
      <c r="B12" s="109"/>
      <c r="C12" s="109"/>
      <c r="D12" s="125">
        <v>23</v>
      </c>
      <c r="E12" s="109"/>
      <c r="F12" s="436"/>
      <c r="G12" s="400"/>
    </row>
    <row r="13" spans="1:7" ht="32.25" customHeight="1">
      <c r="A13" s="426">
        <v>4</v>
      </c>
      <c r="B13" s="109"/>
      <c r="C13" s="109"/>
      <c r="D13" s="125">
        <v>24</v>
      </c>
      <c r="E13" s="109"/>
      <c r="F13" s="436"/>
      <c r="G13" s="53"/>
    </row>
    <row r="14" spans="1:7" ht="32.25" customHeight="1">
      <c r="A14" s="426">
        <v>5</v>
      </c>
      <c r="B14" s="109"/>
      <c r="C14" s="109"/>
      <c r="D14" s="125">
        <v>25</v>
      </c>
      <c r="E14" s="109"/>
      <c r="F14" s="436"/>
      <c r="G14" s="53"/>
    </row>
    <row r="15" spans="1:7" s="191" customFormat="1" ht="32.25" customHeight="1">
      <c r="A15" s="426">
        <v>6</v>
      </c>
      <c r="B15" s="109"/>
      <c r="C15" s="109"/>
      <c r="D15" s="125">
        <v>26</v>
      </c>
      <c r="E15" s="109"/>
      <c r="F15" s="436"/>
      <c r="G15" s="400"/>
    </row>
    <row r="16" spans="1:7" s="191" customFormat="1" ht="32.25" customHeight="1">
      <c r="A16" s="426">
        <v>7</v>
      </c>
      <c r="B16" s="109"/>
      <c r="C16" s="109"/>
      <c r="D16" s="125">
        <v>27</v>
      </c>
      <c r="E16" s="109"/>
      <c r="F16" s="436"/>
    </row>
    <row r="17" spans="1:7" s="191" customFormat="1" ht="32.25" customHeight="1">
      <c r="A17" s="426">
        <v>8</v>
      </c>
      <c r="B17" s="109"/>
      <c r="C17" s="109"/>
      <c r="D17" s="125">
        <v>28</v>
      </c>
      <c r="E17" s="109"/>
      <c r="F17" s="436"/>
    </row>
    <row r="18" spans="1:7" s="191" customFormat="1" ht="32.25" customHeight="1">
      <c r="A18" s="426">
        <v>9</v>
      </c>
      <c r="B18" s="109"/>
      <c r="C18" s="109"/>
      <c r="D18" s="125">
        <v>29</v>
      </c>
      <c r="E18" s="109"/>
      <c r="F18" s="436"/>
    </row>
    <row r="19" spans="1:7" s="191" customFormat="1" ht="32.25" customHeight="1">
      <c r="A19" s="426">
        <v>10</v>
      </c>
      <c r="B19" s="109"/>
      <c r="C19" s="109"/>
      <c r="D19" s="125">
        <v>30</v>
      </c>
      <c r="E19" s="109"/>
      <c r="F19" s="436"/>
    </row>
    <row r="20" spans="1:7" s="191" customFormat="1" ht="32.25" customHeight="1">
      <c r="A20" s="426">
        <v>11</v>
      </c>
      <c r="B20" s="109"/>
      <c r="C20" s="109"/>
      <c r="D20" s="125">
        <v>31</v>
      </c>
      <c r="E20" s="109"/>
      <c r="F20" s="436"/>
    </row>
    <row r="21" spans="1:7" ht="32.25" customHeight="1">
      <c r="A21" s="426">
        <v>12</v>
      </c>
      <c r="B21" s="109"/>
      <c r="C21" s="109"/>
      <c r="D21" s="125">
        <v>32</v>
      </c>
      <c r="E21" s="109"/>
      <c r="F21" s="436"/>
      <c r="G21" s="191"/>
    </row>
    <row r="22" spans="1:7" ht="32.25" customHeight="1">
      <c r="A22" s="426">
        <v>13</v>
      </c>
      <c r="B22" s="109"/>
      <c r="C22" s="109"/>
      <c r="D22" s="125">
        <v>33</v>
      </c>
      <c r="E22" s="109"/>
      <c r="F22" s="436"/>
    </row>
    <row r="23" spans="1:7" s="401" customFormat="1" ht="32.25" customHeight="1">
      <c r="A23" s="426">
        <v>14</v>
      </c>
      <c r="B23" s="109"/>
      <c r="C23" s="109"/>
      <c r="D23" s="125">
        <v>34</v>
      </c>
      <c r="E23" s="109"/>
      <c r="F23" s="436"/>
      <c r="G23" s="400"/>
    </row>
    <row r="24" spans="1:7" ht="32.25" customHeight="1">
      <c r="A24" s="426">
        <v>15</v>
      </c>
      <c r="B24" s="109"/>
      <c r="C24" s="109"/>
      <c r="D24" s="125">
        <v>35</v>
      </c>
      <c r="E24" s="109"/>
      <c r="F24" s="436"/>
      <c r="G24" s="401"/>
    </row>
    <row r="25" spans="1:7" ht="32.25" customHeight="1">
      <c r="A25" s="426">
        <v>16</v>
      </c>
      <c r="B25" s="109"/>
      <c r="C25" s="109"/>
      <c r="D25" s="125">
        <v>36</v>
      </c>
      <c r="E25" s="109"/>
      <c r="F25" s="436"/>
    </row>
    <row r="26" spans="1:7" ht="32.25" customHeight="1">
      <c r="A26" s="426">
        <v>17</v>
      </c>
      <c r="B26" s="109"/>
      <c r="C26" s="109"/>
      <c r="D26" s="125">
        <v>37</v>
      </c>
      <c r="E26" s="109"/>
      <c r="F26" s="436"/>
    </row>
    <row r="27" spans="1:7" ht="32.25" customHeight="1">
      <c r="A27" s="426">
        <v>18</v>
      </c>
      <c r="B27" s="109"/>
      <c r="C27" s="109"/>
      <c r="D27" s="125">
        <v>38</v>
      </c>
      <c r="E27" s="109"/>
      <c r="F27" s="436"/>
    </row>
    <row r="28" spans="1:7" ht="32.25" customHeight="1">
      <c r="A28" s="426">
        <v>19</v>
      </c>
      <c r="B28" s="109"/>
      <c r="C28" s="109"/>
      <c r="D28" s="125">
        <v>39</v>
      </c>
      <c r="E28" s="109"/>
      <c r="F28" s="436"/>
    </row>
    <row r="29" spans="1:7" ht="32.25" customHeight="1">
      <c r="A29" s="427">
        <v>20</v>
      </c>
      <c r="B29" s="432"/>
      <c r="C29" s="432"/>
      <c r="D29" s="392">
        <v>40</v>
      </c>
      <c r="E29" s="432"/>
      <c r="F29" s="437"/>
    </row>
    <row r="30" spans="1:7" ht="32.25" customHeight="1">
      <c r="A30" s="428"/>
      <c r="B30" s="168"/>
      <c r="C30" s="168"/>
      <c r="D30" s="45"/>
      <c r="E30" s="168"/>
      <c r="F30" s="168"/>
    </row>
    <row r="31" spans="1:7" ht="32.25" customHeight="1">
      <c r="A31" s="45"/>
      <c r="B31" s="45"/>
      <c r="C31" s="45"/>
      <c r="D31" s="45"/>
      <c r="E31" s="45"/>
      <c r="F31" s="45"/>
    </row>
    <row r="32" spans="1:7" s="401" customFormat="1" ht="32.25" customHeight="1">
      <c r="A32" s="45"/>
      <c r="B32" s="45"/>
      <c r="C32" s="45"/>
      <c r="D32" s="45"/>
      <c r="E32" s="45"/>
      <c r="F32" s="45"/>
      <c r="G32" s="400"/>
    </row>
    <row r="33" spans="1:7" ht="32.25" customHeight="1">
      <c r="A33" s="45"/>
      <c r="B33" s="45"/>
      <c r="C33" s="45"/>
      <c r="D33" s="45"/>
      <c r="E33" s="45"/>
      <c r="F33" s="45"/>
      <c r="G33" s="401"/>
    </row>
    <row r="34" spans="1:7" ht="32.25" customHeight="1">
      <c r="A34" s="45"/>
      <c r="B34" s="45"/>
      <c r="C34" s="45"/>
      <c r="D34" s="45"/>
      <c r="E34" s="45"/>
      <c r="F34" s="45"/>
    </row>
    <row r="35" spans="1:7" ht="32.25" customHeight="1">
      <c r="A35" s="45"/>
      <c r="B35" s="45"/>
      <c r="C35" s="45"/>
      <c r="D35" s="45"/>
      <c r="E35" s="45"/>
      <c r="F35" s="45"/>
    </row>
    <row r="36" spans="1:7" ht="32.25" customHeight="1">
      <c r="A36" s="45"/>
      <c r="B36" s="45"/>
      <c r="C36" s="45"/>
      <c r="D36" s="45"/>
      <c r="E36" s="45"/>
      <c r="F36" s="45"/>
    </row>
    <row r="37" spans="1:7" ht="32.25" customHeight="1">
      <c r="A37" s="45"/>
      <c r="B37" s="45"/>
      <c r="C37" s="45"/>
      <c r="D37" s="45"/>
      <c r="E37" s="45"/>
      <c r="F37" s="45"/>
    </row>
    <row r="38" spans="1:7" ht="32.25" customHeight="1">
      <c r="A38" s="45"/>
      <c r="B38" s="45"/>
      <c r="C38" s="45"/>
      <c r="D38" s="45"/>
      <c r="E38" s="45"/>
      <c r="F38" s="45"/>
    </row>
    <row r="39" spans="1:7" ht="32.25" customHeight="1">
      <c r="A39" s="429"/>
      <c r="B39" s="429"/>
      <c r="C39" s="429"/>
      <c r="D39" s="429"/>
      <c r="E39" s="429"/>
      <c r="F39" s="438"/>
    </row>
    <row r="40" spans="1:7" ht="32.25" customHeight="1">
      <c r="A40" s="429"/>
      <c r="B40" s="429"/>
      <c r="C40" s="429"/>
      <c r="D40" s="429"/>
      <c r="E40" s="429"/>
      <c r="F40" s="438"/>
    </row>
  </sheetData>
  <mergeCells count="48">
    <mergeCell ref="A1:B1"/>
    <mergeCell ref="A3:F3"/>
    <mergeCell ref="C5:D5"/>
    <mergeCell ref="E5:F5"/>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s>
  <phoneticPr fontId="2"/>
  <pageMargins left="0.78740157480314965" right="0.59055118110236227" top="0.74803149606299213" bottom="0.74803149606299213" header="0.31496062992125984" footer="0.31496062992125984"/>
  <pageSetup paperSize="9" scale="94" fitToWidth="1" fitToHeight="1" orientation="portrait" usePrinterDefaults="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dimension ref="A1:PY2"/>
  <sheetViews>
    <sheetView workbookViewId="0">
      <selection activeCell="PM10" sqref="PM10"/>
    </sheetView>
  </sheetViews>
  <sheetFormatPr defaultRowHeight="13.2"/>
  <cols>
    <col min="1" max="4" width="9" style="2" customWidth="1"/>
    <col min="5" max="5" width="15.109375" style="2" bestFit="1" customWidth="1"/>
    <col min="6" max="38" width="9" style="2" customWidth="1"/>
    <col min="39" max="39" width="10.21875" style="2" customWidth="1"/>
    <col min="40" max="253" width="9" style="2" customWidth="1"/>
    <col min="254" max="254" width="15.109375" style="2" bestFit="1" customWidth="1"/>
    <col min="255" max="288" width="9" style="2" customWidth="1"/>
    <col min="289" max="289" width="10.21875" style="2" customWidth="1"/>
    <col min="290" max="360" width="9" style="2" customWidth="1"/>
    <col min="361" max="361" width="10.33203125" style="2" customWidth="1"/>
    <col min="362" max="504" width="9" style="2" customWidth="1"/>
    <col min="505" max="505" width="15.109375" style="2" bestFit="1" customWidth="1"/>
    <col min="506" max="537" width="9" style="2" customWidth="1"/>
    <col min="538" max="538" width="10.21875" style="2" customWidth="1"/>
    <col min="539" max="760" width="9" style="2" customWidth="1"/>
    <col min="761" max="761" width="15.109375" style="2" bestFit="1" customWidth="1"/>
    <col min="762" max="793" width="9" style="2" customWidth="1"/>
    <col min="794" max="794" width="10.21875" style="2" customWidth="1"/>
    <col min="795" max="1016" width="9" style="2" customWidth="1"/>
    <col min="1017" max="1017" width="15.109375" style="2" bestFit="1" customWidth="1"/>
    <col min="1018" max="1049" width="9" style="2" customWidth="1"/>
    <col min="1050" max="1050" width="10.21875" style="2" customWidth="1"/>
    <col min="1051" max="1272" width="9" style="2" customWidth="1"/>
    <col min="1273" max="1273" width="15.109375" style="2" bestFit="1" customWidth="1"/>
    <col min="1274" max="1305" width="9" style="2" customWidth="1"/>
    <col min="1306" max="1306" width="10.21875" style="2" customWidth="1"/>
    <col min="1307" max="1528" width="9" style="2" customWidth="1"/>
    <col min="1529" max="1529" width="15.109375" style="2" bestFit="1" customWidth="1"/>
    <col min="1530" max="1561" width="9" style="2" customWidth="1"/>
    <col min="1562" max="1562" width="10.21875" style="2" customWidth="1"/>
    <col min="1563" max="1784" width="9" style="2" customWidth="1"/>
    <col min="1785" max="1785" width="15.109375" style="2" bestFit="1" customWidth="1"/>
    <col min="1786" max="1817" width="9" style="2" customWidth="1"/>
    <col min="1818" max="1818" width="10.21875" style="2" customWidth="1"/>
    <col min="1819" max="2040" width="9" style="2" customWidth="1"/>
    <col min="2041" max="2041" width="15.109375" style="2" bestFit="1" customWidth="1"/>
    <col min="2042" max="2073" width="9" style="2" customWidth="1"/>
    <col min="2074" max="2074" width="10.21875" style="2" customWidth="1"/>
    <col min="2075" max="2296" width="9" style="2" customWidth="1"/>
    <col min="2297" max="2297" width="15.109375" style="2" bestFit="1" customWidth="1"/>
    <col min="2298" max="2329" width="9" style="2" customWidth="1"/>
    <col min="2330" max="2330" width="10.21875" style="2" customWidth="1"/>
    <col min="2331" max="2552" width="9" style="2" customWidth="1"/>
    <col min="2553" max="2553" width="15.109375" style="2" bestFit="1" customWidth="1"/>
    <col min="2554" max="2585" width="9" style="2" customWidth="1"/>
    <col min="2586" max="2586" width="10.21875" style="2" customWidth="1"/>
    <col min="2587" max="2808" width="9" style="2" customWidth="1"/>
    <col min="2809" max="2809" width="15.109375" style="2" bestFit="1" customWidth="1"/>
    <col min="2810" max="2841" width="9" style="2" customWidth="1"/>
    <col min="2842" max="2842" width="10.21875" style="2" customWidth="1"/>
    <col min="2843" max="3064" width="9" style="2" customWidth="1"/>
    <col min="3065" max="3065" width="15.109375" style="2" bestFit="1" customWidth="1"/>
    <col min="3066" max="3097" width="9" style="2" customWidth="1"/>
    <col min="3098" max="3098" width="10.21875" style="2" customWidth="1"/>
    <col min="3099" max="3320" width="9" style="2" customWidth="1"/>
    <col min="3321" max="3321" width="15.109375" style="2" bestFit="1" customWidth="1"/>
    <col min="3322" max="3353" width="9" style="2" customWidth="1"/>
    <col min="3354" max="3354" width="10.21875" style="2" customWidth="1"/>
    <col min="3355" max="3576" width="9" style="2" customWidth="1"/>
    <col min="3577" max="3577" width="15.109375" style="2" bestFit="1" customWidth="1"/>
    <col min="3578" max="3609" width="9" style="2" customWidth="1"/>
    <col min="3610" max="3610" width="10.21875" style="2" customWidth="1"/>
    <col min="3611" max="3832" width="9" style="2" customWidth="1"/>
    <col min="3833" max="3833" width="15.109375" style="2" bestFit="1" customWidth="1"/>
    <col min="3834" max="3865" width="9" style="2" customWidth="1"/>
    <col min="3866" max="3866" width="10.21875" style="2" customWidth="1"/>
    <col min="3867" max="4088" width="9" style="2" customWidth="1"/>
    <col min="4089" max="4089" width="15.109375" style="2" bestFit="1" customWidth="1"/>
    <col min="4090" max="4121" width="9" style="2" customWidth="1"/>
    <col min="4122" max="4122" width="10.21875" style="2" customWidth="1"/>
    <col min="4123" max="4344" width="9" style="2" customWidth="1"/>
    <col min="4345" max="4345" width="15.109375" style="2" bestFit="1" customWidth="1"/>
    <col min="4346" max="4377" width="9" style="2" customWidth="1"/>
    <col min="4378" max="4378" width="10.21875" style="2" customWidth="1"/>
    <col min="4379" max="4600" width="9" style="2" customWidth="1"/>
    <col min="4601" max="4601" width="15.109375" style="2" bestFit="1" customWidth="1"/>
    <col min="4602" max="4633" width="9" style="2" customWidth="1"/>
    <col min="4634" max="4634" width="10.21875" style="2" customWidth="1"/>
    <col min="4635" max="4856" width="9" style="2" customWidth="1"/>
    <col min="4857" max="4857" width="15.109375" style="2" bestFit="1" customWidth="1"/>
    <col min="4858" max="4889" width="9" style="2" customWidth="1"/>
    <col min="4890" max="4890" width="10.21875" style="2" customWidth="1"/>
    <col min="4891" max="5112" width="9" style="2" customWidth="1"/>
    <col min="5113" max="5113" width="15.109375" style="2" bestFit="1" customWidth="1"/>
    <col min="5114" max="5145" width="9" style="2" customWidth="1"/>
    <col min="5146" max="5146" width="10.21875" style="2" customWidth="1"/>
    <col min="5147" max="5368" width="9" style="2" customWidth="1"/>
    <col min="5369" max="5369" width="15.109375" style="2" bestFit="1" customWidth="1"/>
    <col min="5370" max="5401" width="9" style="2" customWidth="1"/>
    <col min="5402" max="5402" width="10.21875" style="2" customWidth="1"/>
    <col min="5403" max="5624" width="9" style="2" customWidth="1"/>
    <col min="5625" max="5625" width="15.109375" style="2" bestFit="1" customWidth="1"/>
    <col min="5626" max="5657" width="9" style="2" customWidth="1"/>
    <col min="5658" max="5658" width="10.21875" style="2" customWidth="1"/>
    <col min="5659" max="5880" width="9" style="2" customWidth="1"/>
    <col min="5881" max="5881" width="15.109375" style="2" bestFit="1" customWidth="1"/>
    <col min="5882" max="5913" width="9" style="2" customWidth="1"/>
    <col min="5914" max="5914" width="10.21875" style="2" customWidth="1"/>
    <col min="5915" max="6136" width="9" style="2" customWidth="1"/>
    <col min="6137" max="6137" width="15.109375" style="2" bestFit="1" customWidth="1"/>
    <col min="6138" max="6169" width="9" style="2" customWidth="1"/>
    <col min="6170" max="6170" width="10.21875" style="2" customWidth="1"/>
    <col min="6171" max="6392" width="9" style="2" customWidth="1"/>
    <col min="6393" max="6393" width="15.109375" style="2" bestFit="1" customWidth="1"/>
    <col min="6394" max="6425" width="9" style="2" customWidth="1"/>
    <col min="6426" max="6426" width="10.21875" style="2" customWidth="1"/>
    <col min="6427" max="6648" width="9" style="2" customWidth="1"/>
    <col min="6649" max="6649" width="15.109375" style="2" bestFit="1" customWidth="1"/>
    <col min="6650" max="6681" width="9" style="2" customWidth="1"/>
    <col min="6682" max="6682" width="10.21875" style="2" customWidth="1"/>
    <col min="6683" max="6904" width="9" style="2" customWidth="1"/>
    <col min="6905" max="6905" width="15.109375" style="2" bestFit="1" customWidth="1"/>
    <col min="6906" max="6937" width="9" style="2" customWidth="1"/>
    <col min="6938" max="6938" width="10.21875" style="2" customWidth="1"/>
    <col min="6939" max="7160" width="9" style="2" customWidth="1"/>
    <col min="7161" max="7161" width="15.109375" style="2" bestFit="1" customWidth="1"/>
    <col min="7162" max="7193" width="9" style="2" customWidth="1"/>
    <col min="7194" max="7194" width="10.21875" style="2" customWidth="1"/>
    <col min="7195" max="7416" width="9" style="2" customWidth="1"/>
    <col min="7417" max="7417" width="15.109375" style="2" bestFit="1" customWidth="1"/>
    <col min="7418" max="7449" width="9" style="2" customWidth="1"/>
    <col min="7450" max="7450" width="10.21875" style="2" customWidth="1"/>
    <col min="7451" max="7672" width="9" style="2" customWidth="1"/>
    <col min="7673" max="7673" width="15.109375" style="2" bestFit="1" customWidth="1"/>
    <col min="7674" max="7705" width="9" style="2" customWidth="1"/>
    <col min="7706" max="7706" width="10.21875" style="2" customWidth="1"/>
    <col min="7707" max="7928" width="9" style="2" customWidth="1"/>
    <col min="7929" max="7929" width="15.109375" style="2" bestFit="1" customWidth="1"/>
    <col min="7930" max="7961" width="9" style="2" customWidth="1"/>
    <col min="7962" max="7962" width="10.21875" style="2" customWidth="1"/>
    <col min="7963" max="8184" width="9" style="2" customWidth="1"/>
    <col min="8185" max="8185" width="15.109375" style="2" bestFit="1" customWidth="1"/>
    <col min="8186" max="8217" width="9" style="2" customWidth="1"/>
    <col min="8218" max="8218" width="10.21875" style="2" customWidth="1"/>
    <col min="8219" max="8440" width="9" style="2" customWidth="1"/>
    <col min="8441" max="8441" width="15.109375" style="2" bestFit="1" customWidth="1"/>
    <col min="8442" max="8473" width="9" style="2" customWidth="1"/>
    <col min="8474" max="8474" width="10.21875" style="2" customWidth="1"/>
    <col min="8475" max="8696" width="9" style="2" customWidth="1"/>
    <col min="8697" max="8697" width="15.109375" style="2" bestFit="1" customWidth="1"/>
    <col min="8698" max="8729" width="9" style="2" customWidth="1"/>
    <col min="8730" max="8730" width="10.21875" style="2" customWidth="1"/>
    <col min="8731" max="8952" width="9" style="2" customWidth="1"/>
    <col min="8953" max="8953" width="15.109375" style="2" bestFit="1" customWidth="1"/>
    <col min="8954" max="8985" width="9" style="2" customWidth="1"/>
    <col min="8986" max="8986" width="10.21875" style="2" customWidth="1"/>
    <col min="8987" max="9208" width="9" style="2" customWidth="1"/>
    <col min="9209" max="9209" width="15.109375" style="2" bestFit="1" customWidth="1"/>
    <col min="9210" max="9241" width="9" style="2" customWidth="1"/>
    <col min="9242" max="9242" width="10.21875" style="2" customWidth="1"/>
    <col min="9243" max="9464" width="9" style="2" customWidth="1"/>
    <col min="9465" max="9465" width="15.109375" style="2" bestFit="1" customWidth="1"/>
    <col min="9466" max="9497" width="9" style="2" customWidth="1"/>
    <col min="9498" max="9498" width="10.21875" style="2" customWidth="1"/>
    <col min="9499" max="9720" width="9" style="2" customWidth="1"/>
    <col min="9721" max="9721" width="15.109375" style="2" bestFit="1" customWidth="1"/>
    <col min="9722" max="9753" width="9" style="2" customWidth="1"/>
    <col min="9754" max="9754" width="10.21875" style="2" customWidth="1"/>
    <col min="9755" max="9976" width="9" style="2" customWidth="1"/>
    <col min="9977" max="9977" width="15.109375" style="2" bestFit="1" customWidth="1"/>
    <col min="9978" max="10009" width="9" style="2" customWidth="1"/>
    <col min="10010" max="10010" width="10.21875" style="2" customWidth="1"/>
    <col min="10011" max="10232" width="9" style="2" customWidth="1"/>
    <col min="10233" max="10233" width="15.109375" style="2" bestFit="1" customWidth="1"/>
    <col min="10234" max="10265" width="9" style="2" customWidth="1"/>
    <col min="10266" max="10266" width="10.21875" style="2" customWidth="1"/>
    <col min="10267" max="10488" width="9" style="2" customWidth="1"/>
    <col min="10489" max="10489" width="15.109375" style="2" bestFit="1" customWidth="1"/>
    <col min="10490" max="10521" width="9" style="2" customWidth="1"/>
    <col min="10522" max="10522" width="10.21875" style="2" customWidth="1"/>
    <col min="10523" max="10744" width="9" style="2" customWidth="1"/>
    <col min="10745" max="10745" width="15.109375" style="2" bestFit="1" customWidth="1"/>
    <col min="10746" max="10777" width="9" style="2" customWidth="1"/>
    <col min="10778" max="10778" width="10.21875" style="2" customWidth="1"/>
    <col min="10779" max="11000" width="9" style="2" customWidth="1"/>
    <col min="11001" max="11001" width="15.109375" style="2" bestFit="1" customWidth="1"/>
    <col min="11002" max="11033" width="9" style="2" customWidth="1"/>
    <col min="11034" max="11034" width="10.21875" style="2" customWidth="1"/>
    <col min="11035" max="11256" width="9" style="2" customWidth="1"/>
    <col min="11257" max="11257" width="15.109375" style="2" bestFit="1" customWidth="1"/>
    <col min="11258" max="11289" width="9" style="2" customWidth="1"/>
    <col min="11290" max="11290" width="10.21875" style="2" customWidth="1"/>
    <col min="11291" max="11512" width="9" style="2" customWidth="1"/>
    <col min="11513" max="11513" width="15.109375" style="2" bestFit="1" customWidth="1"/>
    <col min="11514" max="11545" width="9" style="2" customWidth="1"/>
    <col min="11546" max="11546" width="10.21875" style="2" customWidth="1"/>
    <col min="11547" max="11768" width="9" style="2" customWidth="1"/>
    <col min="11769" max="11769" width="15.109375" style="2" bestFit="1" customWidth="1"/>
    <col min="11770" max="11801" width="9" style="2" customWidth="1"/>
    <col min="11802" max="11802" width="10.21875" style="2" customWidth="1"/>
    <col min="11803" max="12024" width="9" style="2" customWidth="1"/>
    <col min="12025" max="12025" width="15.109375" style="2" bestFit="1" customWidth="1"/>
    <col min="12026" max="12057" width="9" style="2" customWidth="1"/>
    <col min="12058" max="12058" width="10.21875" style="2" customWidth="1"/>
    <col min="12059" max="12280" width="9" style="2" customWidth="1"/>
    <col min="12281" max="12281" width="15.109375" style="2" bestFit="1" customWidth="1"/>
    <col min="12282" max="12313" width="9" style="2" customWidth="1"/>
    <col min="12314" max="12314" width="10.21875" style="2" customWidth="1"/>
    <col min="12315" max="12536" width="9" style="2" customWidth="1"/>
    <col min="12537" max="12537" width="15.109375" style="2" bestFit="1" customWidth="1"/>
    <col min="12538" max="12569" width="9" style="2" customWidth="1"/>
    <col min="12570" max="12570" width="10.21875" style="2" customWidth="1"/>
    <col min="12571" max="12792" width="9" style="2" customWidth="1"/>
    <col min="12793" max="12793" width="15.109375" style="2" bestFit="1" customWidth="1"/>
    <col min="12794" max="12825" width="9" style="2" customWidth="1"/>
    <col min="12826" max="12826" width="10.21875" style="2" customWidth="1"/>
    <col min="12827" max="13048" width="9" style="2" customWidth="1"/>
    <col min="13049" max="13049" width="15.109375" style="2" bestFit="1" customWidth="1"/>
    <col min="13050" max="13081" width="9" style="2" customWidth="1"/>
    <col min="13082" max="13082" width="10.21875" style="2" customWidth="1"/>
    <col min="13083" max="13304" width="9" style="2" customWidth="1"/>
    <col min="13305" max="13305" width="15.109375" style="2" bestFit="1" customWidth="1"/>
    <col min="13306" max="13337" width="9" style="2" customWidth="1"/>
    <col min="13338" max="13338" width="10.21875" style="2" customWidth="1"/>
    <col min="13339" max="13560" width="9" style="2" customWidth="1"/>
    <col min="13561" max="13561" width="15.109375" style="2" bestFit="1" customWidth="1"/>
    <col min="13562" max="13593" width="9" style="2" customWidth="1"/>
    <col min="13594" max="13594" width="10.21875" style="2" customWidth="1"/>
    <col min="13595" max="13816" width="9" style="2" customWidth="1"/>
    <col min="13817" max="13817" width="15.109375" style="2" bestFit="1" customWidth="1"/>
    <col min="13818" max="13849" width="9" style="2" customWidth="1"/>
    <col min="13850" max="13850" width="10.21875" style="2" customWidth="1"/>
    <col min="13851" max="14072" width="9" style="2" customWidth="1"/>
    <col min="14073" max="14073" width="15.109375" style="2" bestFit="1" customWidth="1"/>
    <col min="14074" max="14105" width="9" style="2" customWidth="1"/>
    <col min="14106" max="14106" width="10.21875" style="2" customWidth="1"/>
    <col min="14107" max="14328" width="9" style="2" customWidth="1"/>
    <col min="14329" max="14329" width="15.109375" style="2" bestFit="1" customWidth="1"/>
    <col min="14330" max="14361" width="9" style="2" customWidth="1"/>
    <col min="14362" max="14362" width="10.21875" style="2" customWidth="1"/>
    <col min="14363" max="14584" width="9" style="2" customWidth="1"/>
    <col min="14585" max="14585" width="15.109375" style="2" bestFit="1" customWidth="1"/>
    <col min="14586" max="14617" width="9" style="2" customWidth="1"/>
    <col min="14618" max="14618" width="10.21875" style="2" customWidth="1"/>
    <col min="14619" max="14840" width="9" style="2" customWidth="1"/>
    <col min="14841" max="14841" width="15.109375" style="2" bestFit="1" customWidth="1"/>
    <col min="14842" max="14873" width="9" style="2" customWidth="1"/>
    <col min="14874" max="14874" width="10.21875" style="2" customWidth="1"/>
    <col min="14875" max="15096" width="9" style="2" customWidth="1"/>
    <col min="15097" max="15097" width="15.109375" style="2" bestFit="1" customWidth="1"/>
    <col min="15098" max="15129" width="9" style="2" customWidth="1"/>
    <col min="15130" max="15130" width="10.21875" style="2" customWidth="1"/>
    <col min="15131" max="15352" width="9" style="2" customWidth="1"/>
    <col min="15353" max="15353" width="15.109375" style="2" bestFit="1" customWidth="1"/>
    <col min="15354" max="15385" width="9" style="2" customWidth="1"/>
    <col min="15386" max="15386" width="10.21875" style="2" customWidth="1"/>
    <col min="15387" max="15608" width="9" style="2" customWidth="1"/>
    <col min="15609" max="15609" width="15.109375" style="2" bestFit="1" customWidth="1"/>
    <col min="15610" max="15641" width="9" style="2" customWidth="1"/>
    <col min="15642" max="15642" width="10.21875" style="2" customWidth="1"/>
    <col min="15643" max="15864" width="9" style="2" customWidth="1"/>
    <col min="15865" max="15865" width="15.109375" style="2" bestFit="1" customWidth="1"/>
    <col min="15866" max="15897" width="9" style="2" customWidth="1"/>
    <col min="15898" max="15898" width="10.21875" style="2" customWidth="1"/>
    <col min="15899" max="16120" width="9" style="2" customWidth="1"/>
    <col min="16121" max="16121" width="15.109375" style="2" bestFit="1" customWidth="1"/>
    <col min="16122" max="16153" width="9" style="2" customWidth="1"/>
    <col min="16154" max="16154" width="10.21875" style="2" customWidth="1"/>
    <col min="16155" max="16384" width="9" style="2" customWidth="1"/>
  </cols>
  <sheetData>
    <row r="1" spans="1:441">
      <c r="A1" s="2" t="s">
        <v>604</v>
      </c>
      <c r="B1" s="2" t="s">
        <v>606</v>
      </c>
      <c r="C1" s="2" t="s">
        <v>608</v>
      </c>
      <c r="D1" s="2" t="s">
        <v>611</v>
      </c>
      <c r="E1" s="2" t="s">
        <v>613</v>
      </c>
      <c r="F1" s="2" t="s">
        <v>91</v>
      </c>
      <c r="G1" s="2" t="s">
        <v>231</v>
      </c>
      <c r="H1" s="2" t="s">
        <v>516</v>
      </c>
      <c r="I1" s="2" t="s">
        <v>615</v>
      </c>
      <c r="J1" s="2" t="s">
        <v>201</v>
      </c>
      <c r="K1" s="2" t="s">
        <v>218</v>
      </c>
      <c r="L1" s="2" t="s">
        <v>86</v>
      </c>
      <c r="M1" s="2" t="s">
        <v>238</v>
      </c>
      <c r="N1" s="2" t="s">
        <v>618</v>
      </c>
      <c r="O1" s="2" t="s">
        <v>605</v>
      </c>
      <c r="P1" s="2" t="s">
        <v>609</v>
      </c>
      <c r="Q1" s="2" t="s">
        <v>145</v>
      </c>
      <c r="R1" s="2" t="s">
        <v>427</v>
      </c>
      <c r="S1" s="2" t="s">
        <v>74</v>
      </c>
      <c r="T1" s="2" t="s">
        <v>44</v>
      </c>
      <c r="U1" s="2" t="s">
        <v>619</v>
      </c>
      <c r="V1" s="2" t="s">
        <v>620</v>
      </c>
      <c r="W1" s="2" t="s">
        <v>93</v>
      </c>
      <c r="X1" s="2" t="s">
        <v>621</v>
      </c>
      <c r="Y1" s="2" t="s">
        <v>494</v>
      </c>
      <c r="Z1" s="2" t="s">
        <v>622</v>
      </c>
      <c r="AA1" s="2" t="s">
        <v>137</v>
      </c>
      <c r="AB1" s="2" t="s">
        <v>624</v>
      </c>
      <c r="AC1" s="2" t="s">
        <v>626</v>
      </c>
      <c r="AD1" s="2" t="s">
        <v>627</v>
      </c>
      <c r="AE1" s="2" t="s">
        <v>629</v>
      </c>
      <c r="AF1" s="2" t="s">
        <v>511</v>
      </c>
      <c r="AG1" s="2" t="s">
        <v>159</v>
      </c>
      <c r="AH1" s="2" t="s">
        <v>630</v>
      </c>
      <c r="AI1" s="2" t="s">
        <v>632</v>
      </c>
      <c r="AJ1" s="2" t="s">
        <v>634</v>
      </c>
      <c r="AK1" s="2" t="s">
        <v>279</v>
      </c>
      <c r="AL1" s="2" t="s">
        <v>262</v>
      </c>
      <c r="AM1" s="2" t="s">
        <v>56</v>
      </c>
      <c r="AN1" s="2" t="s">
        <v>117</v>
      </c>
      <c r="AO1" s="2" t="s">
        <v>407</v>
      </c>
      <c r="AP1" s="2" t="s">
        <v>635</v>
      </c>
      <c r="AQ1" s="2" t="s">
        <v>637</v>
      </c>
      <c r="AR1" s="439" t="s">
        <v>245</v>
      </c>
      <c r="AS1" s="440" t="s">
        <v>13</v>
      </c>
      <c r="AT1" s="440" t="s">
        <v>250</v>
      </c>
      <c r="AU1" s="440" t="s">
        <v>481</v>
      </c>
      <c r="AV1" s="440" t="s">
        <v>271</v>
      </c>
      <c r="AW1" s="439" t="s">
        <v>763</v>
      </c>
      <c r="AX1" s="440" t="s">
        <v>369</v>
      </c>
      <c r="AY1" s="440" t="s">
        <v>46</v>
      </c>
      <c r="AZ1" s="439" t="s">
        <v>263</v>
      </c>
      <c r="BA1" s="440" t="s">
        <v>237</v>
      </c>
      <c r="BB1" s="440" t="s">
        <v>264</v>
      </c>
      <c r="BC1" s="440" t="s">
        <v>267</v>
      </c>
      <c r="BD1" s="440" t="s">
        <v>36</v>
      </c>
      <c r="BE1" s="440" t="s">
        <v>277</v>
      </c>
      <c r="BF1" s="440" t="s">
        <v>761</v>
      </c>
      <c r="BG1" s="440" t="s">
        <v>762</v>
      </c>
      <c r="BH1" s="439" t="s">
        <v>235</v>
      </c>
      <c r="BI1" s="440" t="s">
        <v>638</v>
      </c>
      <c r="BJ1" s="440" t="s">
        <v>639</v>
      </c>
      <c r="BK1" s="440" t="s">
        <v>282</v>
      </c>
      <c r="BL1" s="439" t="s">
        <v>180</v>
      </c>
      <c r="BM1" s="440" t="s">
        <v>283</v>
      </c>
      <c r="BN1" s="440" t="s">
        <v>287</v>
      </c>
      <c r="BO1" s="440" t="s">
        <v>290</v>
      </c>
      <c r="BP1" s="440" t="s">
        <v>291</v>
      </c>
      <c r="BQ1" s="440" t="s">
        <v>293</v>
      </c>
      <c r="BR1" s="440" t="s">
        <v>297</v>
      </c>
      <c r="BS1" s="440" t="s">
        <v>7</v>
      </c>
      <c r="BT1" s="439" t="s">
        <v>303</v>
      </c>
      <c r="BU1" s="440" t="s">
        <v>204</v>
      </c>
      <c r="BV1" s="440" t="s">
        <v>759</v>
      </c>
      <c r="BW1" s="440" t="s">
        <v>305</v>
      </c>
      <c r="BX1" s="440" t="s">
        <v>307</v>
      </c>
      <c r="BY1" s="439" t="s">
        <v>284</v>
      </c>
      <c r="BZ1" s="440" t="s">
        <v>309</v>
      </c>
      <c r="CA1" s="440" t="s">
        <v>214</v>
      </c>
      <c r="CB1" s="440" t="s">
        <v>312</v>
      </c>
      <c r="CC1" s="440" t="s">
        <v>314</v>
      </c>
      <c r="CD1" s="440" t="s">
        <v>316</v>
      </c>
      <c r="CE1" s="440" t="s">
        <v>318</v>
      </c>
      <c r="CF1" s="440" t="s">
        <v>592</v>
      </c>
      <c r="CG1" s="439" t="s">
        <v>169</v>
      </c>
      <c r="CH1" s="440" t="s">
        <v>448</v>
      </c>
      <c r="CI1" s="440" t="s">
        <v>136</v>
      </c>
      <c r="CJ1" s="440" t="s">
        <v>577</v>
      </c>
      <c r="CK1" s="440" t="s">
        <v>253</v>
      </c>
      <c r="CL1" s="439" t="s">
        <v>72</v>
      </c>
      <c r="CM1" s="440" t="s">
        <v>183</v>
      </c>
      <c r="CN1" s="440" t="s">
        <v>156</v>
      </c>
      <c r="CO1" s="440" t="s">
        <v>327</v>
      </c>
      <c r="CP1" s="439" t="s">
        <v>121</v>
      </c>
      <c r="CQ1" s="440" t="s">
        <v>241</v>
      </c>
      <c r="CR1" s="440" t="s">
        <v>333</v>
      </c>
      <c r="CS1" s="440" t="s">
        <v>47</v>
      </c>
      <c r="CT1" s="440" t="s">
        <v>230</v>
      </c>
      <c r="CU1" s="439" t="s">
        <v>9</v>
      </c>
      <c r="CV1" s="440" t="s">
        <v>779</v>
      </c>
      <c r="CW1" s="440" t="s">
        <v>339</v>
      </c>
      <c r="CX1" s="440" t="s">
        <v>340</v>
      </c>
      <c r="CY1" s="440" t="s">
        <v>590</v>
      </c>
      <c r="CZ1" s="441" t="s">
        <v>343</v>
      </c>
      <c r="DA1" s="440" t="s">
        <v>616</v>
      </c>
      <c r="DB1" s="440" t="s">
        <v>95</v>
      </c>
      <c r="DC1" s="440" t="s">
        <v>592</v>
      </c>
      <c r="DD1" s="439" t="s">
        <v>89</v>
      </c>
      <c r="DE1" s="440" t="s">
        <v>346</v>
      </c>
      <c r="DF1" s="440" t="s">
        <v>348</v>
      </c>
      <c r="DG1" s="440" t="s">
        <v>640</v>
      </c>
      <c r="DH1" s="440" t="s">
        <v>109</v>
      </c>
      <c r="DI1" s="440" t="s">
        <v>349</v>
      </c>
      <c r="DJ1" s="440" t="s">
        <v>186</v>
      </c>
      <c r="DK1" s="440" t="s">
        <v>592</v>
      </c>
      <c r="DL1" s="439" t="s">
        <v>315</v>
      </c>
      <c r="DM1" s="440" t="s">
        <v>356</v>
      </c>
      <c r="DN1" s="440" t="s">
        <v>359</v>
      </c>
      <c r="DO1" s="440" t="s">
        <v>361</v>
      </c>
      <c r="DP1" s="440" t="s">
        <v>363</v>
      </c>
      <c r="DQ1" s="439" t="s">
        <v>206</v>
      </c>
      <c r="DR1" s="440" t="s">
        <v>3</v>
      </c>
      <c r="DS1" s="440" t="s">
        <v>368</v>
      </c>
      <c r="DT1" s="440" t="s">
        <v>114</v>
      </c>
      <c r="DU1" s="440" t="s">
        <v>641</v>
      </c>
      <c r="DV1" s="440" t="s">
        <v>420</v>
      </c>
      <c r="DW1" s="440" t="s">
        <v>643</v>
      </c>
      <c r="DX1" s="440" t="s">
        <v>52</v>
      </c>
      <c r="DY1" s="440" t="s">
        <v>5</v>
      </c>
      <c r="DZ1" s="440" t="s">
        <v>644</v>
      </c>
      <c r="EA1" s="440" t="s">
        <v>198</v>
      </c>
      <c r="EB1" s="440" t="s">
        <v>592</v>
      </c>
      <c r="EC1" s="439" t="s">
        <v>378</v>
      </c>
      <c r="ED1" s="440" t="s">
        <v>379</v>
      </c>
      <c r="EE1" s="440" t="s">
        <v>265</v>
      </c>
      <c r="EF1" s="439" t="s">
        <v>27</v>
      </c>
      <c r="EG1" s="440" t="s">
        <v>169</v>
      </c>
      <c r="EH1" s="440" t="s">
        <v>54</v>
      </c>
      <c r="EI1" s="440" t="s">
        <v>646</v>
      </c>
      <c r="EJ1" s="440" t="s">
        <v>384</v>
      </c>
      <c r="EK1" s="440" t="s">
        <v>386</v>
      </c>
      <c r="EL1" s="440" t="s">
        <v>350</v>
      </c>
      <c r="EM1" s="440" t="s">
        <v>389</v>
      </c>
      <c r="EN1" s="440" t="s">
        <v>390</v>
      </c>
      <c r="EO1" s="440" t="s">
        <v>592</v>
      </c>
      <c r="EP1" s="439" t="s">
        <v>171</v>
      </c>
      <c r="EQ1" s="439" t="s">
        <v>402</v>
      </c>
      <c r="ER1" s="440" t="s">
        <v>404</v>
      </c>
      <c r="ES1" s="440" t="s">
        <v>301</v>
      </c>
      <c r="ET1" s="440" t="s">
        <v>100</v>
      </c>
      <c r="EU1" s="440" t="s">
        <v>412</v>
      </c>
      <c r="EV1" s="440" t="s">
        <v>413</v>
      </c>
      <c r="EW1" s="440" t="s">
        <v>417</v>
      </c>
      <c r="EX1" s="440" t="s">
        <v>418</v>
      </c>
      <c r="EY1" s="440" t="s">
        <v>414</v>
      </c>
      <c r="EZ1" s="440" t="s">
        <v>274</v>
      </c>
      <c r="FA1" s="440" t="s">
        <v>428</v>
      </c>
      <c r="FB1" s="440" t="s">
        <v>436</v>
      </c>
      <c r="FC1" s="440" t="s">
        <v>441</v>
      </c>
      <c r="FD1" s="439" t="s">
        <v>442</v>
      </c>
      <c r="FE1" s="440" t="s">
        <v>443</v>
      </c>
      <c r="FF1" s="440" t="s">
        <v>444</v>
      </c>
      <c r="FG1" s="440" t="s">
        <v>447</v>
      </c>
      <c r="FH1" s="440" t="s">
        <v>449</v>
      </c>
      <c r="FI1" s="440" t="s">
        <v>392</v>
      </c>
      <c r="FJ1" s="439" t="s">
        <v>365</v>
      </c>
      <c r="FK1" s="440" t="s">
        <v>665</v>
      </c>
      <c r="FL1" s="440" t="s">
        <v>765</v>
      </c>
      <c r="FM1" s="440" t="s">
        <v>451</v>
      </c>
      <c r="FN1" s="440" t="s">
        <v>454</v>
      </c>
      <c r="FO1" s="439" t="s">
        <v>395</v>
      </c>
      <c r="FP1" s="440" t="s">
        <v>456</v>
      </c>
      <c r="FQ1" s="440" t="s">
        <v>19</v>
      </c>
      <c r="FR1" s="440" t="s">
        <v>457</v>
      </c>
      <c r="FS1" s="440" t="s">
        <v>459</v>
      </c>
      <c r="FT1" s="440" t="s">
        <v>461</v>
      </c>
      <c r="FU1" s="440" t="s">
        <v>462</v>
      </c>
      <c r="FV1" s="440" t="s">
        <v>465</v>
      </c>
      <c r="FW1" s="440" t="s">
        <v>466</v>
      </c>
      <c r="FX1" s="440" t="s">
        <v>169</v>
      </c>
      <c r="FY1" s="440" t="s">
        <v>649</v>
      </c>
      <c r="FZ1" s="440" t="s">
        <v>636</v>
      </c>
      <c r="GA1" s="440" t="s">
        <v>652</v>
      </c>
      <c r="GB1" s="440" t="s">
        <v>161</v>
      </c>
      <c r="GC1" s="440" t="s">
        <v>592</v>
      </c>
      <c r="GD1" s="439" t="s">
        <v>480</v>
      </c>
      <c r="GE1" s="440" t="s">
        <v>431</v>
      </c>
      <c r="GF1" s="440" t="s">
        <v>375</v>
      </c>
      <c r="GG1" s="440" t="s">
        <v>387</v>
      </c>
      <c r="GH1" s="440" t="s">
        <v>483</v>
      </c>
      <c r="GI1" s="440" t="s">
        <v>285</v>
      </c>
      <c r="GJ1" s="440" t="s">
        <v>486</v>
      </c>
      <c r="GK1" s="440" t="s">
        <v>142</v>
      </c>
      <c r="GL1" s="440" t="s">
        <v>161</v>
      </c>
      <c r="GM1" s="440" t="s">
        <v>592</v>
      </c>
      <c r="GN1" s="439" t="s">
        <v>258</v>
      </c>
      <c r="GO1" s="440" t="s">
        <v>653</v>
      </c>
      <c r="GP1" s="440" t="s">
        <v>491</v>
      </c>
      <c r="GQ1" s="440" t="s">
        <v>304</v>
      </c>
      <c r="GR1" s="440" t="s">
        <v>492</v>
      </c>
      <c r="GS1" s="440" t="s">
        <v>558</v>
      </c>
      <c r="GT1" s="440" t="s">
        <v>500</v>
      </c>
      <c r="GU1" s="440" t="s">
        <v>405</v>
      </c>
      <c r="GV1" s="440" t="s">
        <v>358</v>
      </c>
      <c r="GW1" s="440" t="s">
        <v>504</v>
      </c>
      <c r="GX1" s="440" t="s">
        <v>506</v>
      </c>
      <c r="GY1" s="440" t="s">
        <v>507</v>
      </c>
      <c r="GZ1" s="440" t="s">
        <v>541</v>
      </c>
      <c r="HA1" s="440" t="s">
        <v>513</v>
      </c>
      <c r="HB1" s="440" t="s">
        <v>30</v>
      </c>
      <c r="HC1" s="440" t="s">
        <v>514</v>
      </c>
      <c r="HD1" s="440" t="s">
        <v>446</v>
      </c>
      <c r="HE1" s="440" t="s">
        <v>664</v>
      </c>
      <c r="HF1" s="440" t="s">
        <v>6</v>
      </c>
      <c r="HG1" s="440" t="s">
        <v>161</v>
      </c>
      <c r="HH1" s="440" t="s">
        <v>592</v>
      </c>
      <c r="HI1" s="439" t="s">
        <v>102</v>
      </c>
      <c r="HJ1" s="440" t="s">
        <v>268</v>
      </c>
      <c r="HK1" s="440" t="s">
        <v>209</v>
      </c>
      <c r="HL1" s="440" t="s">
        <v>524</v>
      </c>
      <c r="HM1" s="440" t="s">
        <v>161</v>
      </c>
      <c r="HN1" s="440" t="s">
        <v>592</v>
      </c>
      <c r="HO1" s="439" t="s">
        <v>423</v>
      </c>
      <c r="HP1" s="440" t="s">
        <v>543</v>
      </c>
      <c r="HQ1" s="440" t="s">
        <v>654</v>
      </c>
      <c r="HR1" s="440" t="s">
        <v>275</v>
      </c>
      <c r="HS1" s="440" t="s">
        <v>128</v>
      </c>
      <c r="HT1" s="440" t="s">
        <v>655</v>
      </c>
      <c r="HU1" s="440" t="s">
        <v>658</v>
      </c>
      <c r="HV1" s="440" t="s">
        <v>537</v>
      </c>
      <c r="HW1" s="440" t="s">
        <v>538</v>
      </c>
      <c r="HX1" s="440" t="s">
        <v>161</v>
      </c>
      <c r="HY1" s="440" t="s">
        <v>592</v>
      </c>
      <c r="HZ1" s="439" t="s">
        <v>542</v>
      </c>
      <c r="IA1" s="440" t="s">
        <v>659</v>
      </c>
      <c r="IB1" s="440" t="s">
        <v>321</v>
      </c>
      <c r="IC1" s="440" t="s">
        <v>546</v>
      </c>
      <c r="ID1" s="440" t="s">
        <v>161</v>
      </c>
      <c r="IE1" s="440" t="s">
        <v>592</v>
      </c>
      <c r="IF1" s="439" t="s">
        <v>534</v>
      </c>
      <c r="IG1" s="440" t="s">
        <v>296</v>
      </c>
      <c r="IH1" s="440" t="s">
        <v>104</v>
      </c>
      <c r="II1" s="440" t="s">
        <v>191</v>
      </c>
      <c r="IJ1" s="440" t="s">
        <v>85</v>
      </c>
      <c r="IK1" s="440" t="s">
        <v>645</v>
      </c>
      <c r="IL1" s="440" t="s">
        <v>551</v>
      </c>
      <c r="IM1" s="440" t="s">
        <v>161</v>
      </c>
      <c r="IN1" s="440" t="s">
        <v>592</v>
      </c>
      <c r="IO1" s="439" t="s">
        <v>252</v>
      </c>
      <c r="IP1" s="440" t="s">
        <v>552</v>
      </c>
      <c r="IQ1" s="440" t="s">
        <v>458</v>
      </c>
      <c r="IR1" s="440" t="s">
        <v>553</v>
      </c>
      <c r="IS1" s="440" t="s">
        <v>554</v>
      </c>
      <c r="IT1" s="440" t="s">
        <v>555</v>
      </c>
      <c r="IU1" s="440" t="s">
        <v>161</v>
      </c>
      <c r="IV1" s="440" t="s">
        <v>592</v>
      </c>
      <c r="IW1" s="439" t="s">
        <v>556</v>
      </c>
      <c r="IX1" s="440" t="s">
        <v>292</v>
      </c>
      <c r="IY1" s="440" t="s">
        <v>559</v>
      </c>
      <c r="IZ1" s="440" t="s">
        <v>562</v>
      </c>
      <c r="JA1" s="440" t="s">
        <v>161</v>
      </c>
      <c r="JB1" s="440" t="s">
        <v>592</v>
      </c>
      <c r="JC1" s="439" t="s">
        <v>564</v>
      </c>
      <c r="JD1" s="440" t="s">
        <v>455</v>
      </c>
      <c r="JE1" s="440" t="s">
        <v>566</v>
      </c>
      <c r="JF1" s="440" t="s">
        <v>497</v>
      </c>
      <c r="JG1" s="440" t="s">
        <v>178</v>
      </c>
      <c r="JH1" s="440" t="s">
        <v>749</v>
      </c>
      <c r="JI1" s="440" t="s">
        <v>623</v>
      </c>
      <c r="JJ1" s="440" t="s">
        <v>161</v>
      </c>
      <c r="JK1" s="440" t="s">
        <v>592</v>
      </c>
      <c r="JL1" s="439" t="s">
        <v>568</v>
      </c>
      <c r="JM1" s="440" t="s">
        <v>569</v>
      </c>
      <c r="JN1" s="440" t="s">
        <v>572</v>
      </c>
      <c r="JO1" s="440" t="s">
        <v>574</v>
      </c>
      <c r="JP1" s="440" t="s">
        <v>161</v>
      </c>
      <c r="JQ1" s="440" t="s">
        <v>592</v>
      </c>
      <c r="JR1" s="439" t="s">
        <v>575</v>
      </c>
      <c r="JS1" s="440" t="s">
        <v>576</v>
      </c>
      <c r="JT1" s="440" t="s">
        <v>578</v>
      </c>
      <c r="JU1" s="440" t="s">
        <v>452</v>
      </c>
      <c r="JV1" s="440" t="s">
        <v>579</v>
      </c>
      <c r="JW1" s="440" t="s">
        <v>580</v>
      </c>
      <c r="JX1" s="440" t="s">
        <v>581</v>
      </c>
      <c r="JY1" s="440" t="s">
        <v>582</v>
      </c>
      <c r="JZ1" s="440" t="s">
        <v>587</v>
      </c>
      <c r="KA1" s="440" t="s">
        <v>161</v>
      </c>
      <c r="KB1" s="440" t="s">
        <v>592</v>
      </c>
      <c r="KC1" s="2" t="s">
        <v>667</v>
      </c>
      <c r="KD1" s="2" t="s">
        <v>51</v>
      </c>
      <c r="KE1" s="2" t="s">
        <v>668</v>
      </c>
      <c r="KF1" s="2" t="s">
        <v>669</v>
      </c>
      <c r="KG1" s="2" t="s">
        <v>479</v>
      </c>
      <c r="KH1" s="2" t="s">
        <v>670</v>
      </c>
      <c r="KI1" s="2" t="s">
        <v>671</v>
      </c>
      <c r="KJ1" s="2" t="s">
        <v>320</v>
      </c>
      <c r="KK1" s="2" t="s">
        <v>673</v>
      </c>
      <c r="KL1" s="2" t="s">
        <v>674</v>
      </c>
      <c r="KM1" s="2" t="s">
        <v>676</v>
      </c>
      <c r="KN1" s="2" t="s">
        <v>92</v>
      </c>
      <c r="KO1" s="2" t="s">
        <v>509</v>
      </c>
      <c r="KP1" s="2" t="s">
        <v>115</v>
      </c>
      <c r="KQ1" s="2" t="s">
        <v>570</v>
      </c>
      <c r="KR1" s="2" t="s">
        <v>677</v>
      </c>
      <c r="KS1" s="2" t="s">
        <v>679</v>
      </c>
      <c r="KT1" s="2" t="s">
        <v>680</v>
      </c>
      <c r="KU1" s="2" t="s">
        <v>682</v>
      </c>
      <c r="KV1" s="2" t="s">
        <v>683</v>
      </c>
      <c r="KW1" s="2" t="s">
        <v>213</v>
      </c>
      <c r="KX1" s="2" t="s">
        <v>684</v>
      </c>
      <c r="KY1" s="2" t="s">
        <v>685</v>
      </c>
      <c r="KZ1" s="2" t="s">
        <v>686</v>
      </c>
      <c r="LA1" s="2" t="s">
        <v>32</v>
      </c>
      <c r="LB1" s="2" t="s">
        <v>499</v>
      </c>
      <c r="LC1" s="2" t="s">
        <v>687</v>
      </c>
      <c r="LD1" s="2" t="s">
        <v>688</v>
      </c>
      <c r="LE1" s="2" t="s">
        <v>176</v>
      </c>
      <c r="LF1" s="2" t="s">
        <v>689</v>
      </c>
      <c r="LG1" s="2" t="s">
        <v>330</v>
      </c>
      <c r="LH1" s="2" t="s">
        <v>11</v>
      </c>
      <c r="LI1" s="2" t="s">
        <v>691</v>
      </c>
      <c r="LJ1" s="2" t="s">
        <v>694</v>
      </c>
      <c r="LK1" s="2" t="s">
        <v>695</v>
      </c>
      <c r="LL1" s="2" t="s">
        <v>154</v>
      </c>
      <c r="LM1" s="2" t="s">
        <v>17</v>
      </c>
      <c r="LN1" s="2" t="s">
        <v>697</v>
      </c>
      <c r="LO1" s="2" t="s">
        <v>419</v>
      </c>
      <c r="LP1" s="2" t="s">
        <v>325</v>
      </c>
      <c r="LQ1" s="2" t="s">
        <v>610</v>
      </c>
      <c r="LR1" s="2" t="s">
        <v>698</v>
      </c>
      <c r="LS1" s="2" t="s">
        <v>701</v>
      </c>
      <c r="LT1" s="2" t="s">
        <v>703</v>
      </c>
      <c r="LU1" s="2" t="s">
        <v>704</v>
      </c>
      <c r="LV1" s="2" t="s">
        <v>705</v>
      </c>
      <c r="LW1" s="2" t="s">
        <v>706</v>
      </c>
      <c r="LX1" s="2" t="s">
        <v>228</v>
      </c>
      <c r="LY1" s="2" t="s">
        <v>707</v>
      </c>
      <c r="LZ1" s="2" t="s">
        <v>560</v>
      </c>
      <c r="MA1" s="2" t="s">
        <v>709</v>
      </c>
      <c r="MB1" s="2" t="s">
        <v>547</v>
      </c>
      <c r="MC1" s="2" t="s">
        <v>711</v>
      </c>
      <c r="MD1" s="2" t="s">
        <v>712</v>
      </c>
      <c r="ME1" s="2" t="s">
        <v>713</v>
      </c>
      <c r="MF1" s="2" t="s">
        <v>715</v>
      </c>
      <c r="MG1" s="2" t="s">
        <v>573</v>
      </c>
      <c r="MH1" s="2" t="s">
        <v>362</v>
      </c>
      <c r="MI1" s="2" t="s">
        <v>716</v>
      </c>
      <c r="MJ1" s="2" t="s">
        <v>199</v>
      </c>
      <c r="MK1" s="2" t="s">
        <v>717</v>
      </c>
      <c r="ML1" s="2" t="s">
        <v>33</v>
      </c>
      <c r="MM1" s="2" t="s">
        <v>719</v>
      </c>
      <c r="MN1" s="2" t="s">
        <v>720</v>
      </c>
      <c r="MO1" s="2" t="s">
        <v>435</v>
      </c>
      <c r="MP1" s="2" t="s">
        <v>721</v>
      </c>
      <c r="MQ1" s="2" t="s">
        <v>518</v>
      </c>
      <c r="MR1" s="2" t="s">
        <v>1</v>
      </c>
      <c r="MS1" s="2" t="s">
        <v>565</v>
      </c>
      <c r="MT1" s="2" t="s">
        <v>722</v>
      </c>
      <c r="MU1" s="2" t="s">
        <v>650</v>
      </c>
      <c r="MV1" s="2" t="s">
        <v>528</v>
      </c>
      <c r="MW1" s="2" t="s">
        <v>702</v>
      </c>
      <c r="MX1" s="2" t="s">
        <v>612</v>
      </c>
      <c r="MY1" s="2" t="s">
        <v>571</v>
      </c>
      <c r="MZ1" s="2" t="s">
        <v>724</v>
      </c>
      <c r="NA1" s="2" t="s">
        <v>725</v>
      </c>
      <c r="NB1" s="2" t="s">
        <v>726</v>
      </c>
      <c r="NC1" s="2" t="s">
        <v>727</v>
      </c>
      <c r="ND1" s="2" t="s">
        <v>140</v>
      </c>
      <c r="NE1" s="2" t="s">
        <v>103</v>
      </c>
      <c r="NF1" s="2" t="s">
        <v>336</v>
      </c>
      <c r="NG1" s="2" t="s">
        <v>728</v>
      </c>
      <c r="NH1" s="2" t="s">
        <v>729</v>
      </c>
      <c r="NI1" s="2" t="s">
        <v>439</v>
      </c>
      <c r="NJ1" s="2" t="s">
        <v>730</v>
      </c>
      <c r="NK1" s="2" t="s">
        <v>259</v>
      </c>
      <c r="NL1" s="2" t="s">
        <v>731</v>
      </c>
      <c r="NM1" s="2" t="s">
        <v>732</v>
      </c>
      <c r="NN1" s="2" t="s">
        <v>661</v>
      </c>
      <c r="NO1" s="2" t="s">
        <v>734</v>
      </c>
      <c r="NP1" s="2" t="s">
        <v>675</v>
      </c>
      <c r="NQ1" s="2" t="s">
        <v>735</v>
      </c>
      <c r="NR1" s="2" t="s">
        <v>736</v>
      </c>
      <c r="NS1" s="2" t="s">
        <v>625</v>
      </c>
      <c r="NT1" s="2" t="s">
        <v>737</v>
      </c>
      <c r="NU1" s="2" t="s">
        <v>738</v>
      </c>
      <c r="NV1" s="2" t="s">
        <v>430</v>
      </c>
      <c r="NW1" s="2" t="s">
        <v>739</v>
      </c>
      <c r="NX1" s="2" t="s">
        <v>740</v>
      </c>
      <c r="NY1" s="2" t="s">
        <v>741</v>
      </c>
      <c r="NZ1" s="2" t="s">
        <v>642</v>
      </c>
      <c r="OA1" s="2" t="s">
        <v>415</v>
      </c>
      <c r="OB1" s="2" t="s">
        <v>742</v>
      </c>
      <c r="OC1" s="2" t="s">
        <v>743</v>
      </c>
      <c r="OD1" s="2" t="s">
        <v>692</v>
      </c>
      <c r="OE1" s="2" t="s">
        <v>744</v>
      </c>
      <c r="OF1" s="2" t="s">
        <v>254</v>
      </c>
      <c r="OG1" s="2" t="s">
        <v>745</v>
      </c>
      <c r="OH1" s="2" t="s">
        <v>64</v>
      </c>
      <c r="OI1" s="2" t="s">
        <v>746</v>
      </c>
      <c r="OJ1" s="2" t="s">
        <v>747</v>
      </c>
      <c r="OK1" s="2" t="s">
        <v>699</v>
      </c>
      <c r="OL1" s="2" t="s">
        <v>787</v>
      </c>
      <c r="OM1" s="2" t="s">
        <v>788</v>
      </c>
      <c r="ON1" s="2" t="s">
        <v>12</v>
      </c>
      <c r="OO1" s="2" t="s">
        <v>791</v>
      </c>
      <c r="OP1" s="2" t="s">
        <v>382</v>
      </c>
      <c r="OQ1" s="2" t="s">
        <v>150</v>
      </c>
      <c r="OR1" s="2" t="s">
        <v>777</v>
      </c>
      <c r="OS1" s="2" t="s">
        <v>476</v>
      </c>
      <c r="OT1" s="2" t="s">
        <v>696</v>
      </c>
      <c r="OU1" s="2" t="s">
        <v>792</v>
      </c>
      <c r="OV1" s="2" t="s">
        <v>651</v>
      </c>
      <c r="OW1" s="2" t="s">
        <v>793</v>
      </c>
      <c r="OX1" s="2" t="s">
        <v>585</v>
      </c>
      <c r="OY1" s="2" t="s">
        <v>794</v>
      </c>
      <c r="OZ1" s="2" t="s">
        <v>795</v>
      </c>
      <c r="PA1" s="2" t="s">
        <v>796</v>
      </c>
      <c r="PB1" s="2" t="s">
        <v>797</v>
      </c>
      <c r="PC1" s="2" t="s">
        <v>139</v>
      </c>
      <c r="PD1" s="2" t="s">
        <v>388</v>
      </c>
      <c r="PE1" s="2" t="s">
        <v>798</v>
      </c>
      <c r="PF1" s="2" t="s">
        <v>270</v>
      </c>
      <c r="PG1" s="2" t="s">
        <v>799</v>
      </c>
      <c r="PH1" s="2" t="s">
        <v>800</v>
      </c>
      <c r="PI1" s="2" t="s">
        <v>59</v>
      </c>
      <c r="PJ1" s="2" t="s">
        <v>801</v>
      </c>
      <c r="PK1" s="2" t="s">
        <v>272</v>
      </c>
      <c r="PL1" s="2" t="s">
        <v>631</v>
      </c>
      <c r="PM1" s="2" t="s">
        <v>647</v>
      </c>
      <c r="PN1" s="2" t="s">
        <v>266</v>
      </c>
      <c r="PO1" s="2" t="s">
        <v>802</v>
      </c>
      <c r="PP1" s="2" t="s">
        <v>803</v>
      </c>
      <c r="PQ1" s="2" t="s">
        <v>805</v>
      </c>
      <c r="PR1" s="2" t="s">
        <v>806</v>
      </c>
      <c r="PS1" s="2" t="s">
        <v>300</v>
      </c>
      <c r="PT1" s="2" t="s">
        <v>597</v>
      </c>
      <c r="PU1" s="2" t="s">
        <v>807</v>
      </c>
      <c r="PV1" s="2" t="s">
        <v>453</v>
      </c>
      <c r="PW1" s="2" t="s">
        <v>808</v>
      </c>
      <c r="PX1" s="2" t="s">
        <v>525</v>
      </c>
      <c r="PY1" s="2" t="s">
        <v>789</v>
      </c>
    </row>
    <row r="2" spans="1:441">
      <c r="A2" s="2">
        <f>様式１!B2</f>
        <v>0</v>
      </c>
      <c r="B2" s="2">
        <f>様式１!B3</f>
        <v>0</v>
      </c>
      <c r="C2" s="2">
        <f>様式１!D5</f>
        <v>0</v>
      </c>
      <c r="D2" s="2">
        <f>様式１!E3</f>
        <v>0</v>
      </c>
      <c r="E2" s="2" t="str">
        <f>様式１!G8</f>
        <v>年　　　月　　　日</v>
      </c>
      <c r="F2" s="2">
        <f>様式１!E10</f>
        <v>0</v>
      </c>
      <c r="G2" s="2">
        <f>様式１!E11</f>
        <v>0</v>
      </c>
      <c r="H2" s="2">
        <f>様式１!E12</f>
        <v>0</v>
      </c>
      <c r="I2" s="2">
        <f>様式１!E13</f>
        <v>0</v>
      </c>
      <c r="J2" s="2">
        <f>様式１!E14</f>
        <v>0</v>
      </c>
      <c r="K2" s="2">
        <f>様式１!E15</f>
        <v>0</v>
      </c>
      <c r="L2" s="2">
        <f>様式１!F17</f>
        <v>0</v>
      </c>
      <c r="M2" s="2">
        <f>様式１!F18</f>
        <v>0</v>
      </c>
      <c r="N2" s="2">
        <f>様式１!F19</f>
        <v>0</v>
      </c>
      <c r="O2" s="2">
        <f>様式１!C24</f>
        <v>0</v>
      </c>
      <c r="P2" s="2">
        <f>様式１!C25</f>
        <v>0</v>
      </c>
      <c r="Q2" s="2">
        <f>様式１!C27</f>
        <v>0</v>
      </c>
      <c r="R2" s="2">
        <f>様式１!F27</f>
        <v>0</v>
      </c>
      <c r="S2" s="2">
        <f>様式１!D28</f>
        <v>0</v>
      </c>
      <c r="T2" s="2">
        <f>様式１!C29</f>
        <v>0</v>
      </c>
      <c r="U2" s="2">
        <f>様式１!C30</f>
        <v>0</v>
      </c>
      <c r="V2" s="2">
        <f>様式１!H30</f>
        <v>0</v>
      </c>
      <c r="W2" s="2">
        <f>様式１!C31</f>
        <v>0</v>
      </c>
      <c r="X2" s="2">
        <f>様式２!E5</f>
        <v>0</v>
      </c>
      <c r="Y2" s="2">
        <f>様式２!G5</f>
        <v>0</v>
      </c>
      <c r="Z2" s="2">
        <f>様式２!I5</f>
        <v>0</v>
      </c>
      <c r="AA2" s="2">
        <f>様式２!I6</f>
        <v>0</v>
      </c>
      <c r="AB2" s="2">
        <f>様式２!D8</f>
        <v>0</v>
      </c>
      <c r="AC2" s="2">
        <f>様式２!D10</f>
        <v>0</v>
      </c>
      <c r="AD2" s="2">
        <f>様式２!D11</f>
        <v>0</v>
      </c>
      <c r="AE2" s="2">
        <f>様式２!D12</f>
        <v>0</v>
      </c>
      <c r="AF2" s="2">
        <f>様式２!J14</f>
        <v>0</v>
      </c>
      <c r="AG2" s="2">
        <f>様式２!J20</f>
        <v>0</v>
      </c>
      <c r="AH2" s="2">
        <f>様式２!J24</f>
        <v>0</v>
      </c>
      <c r="AI2" s="2">
        <f>様式２!J25</f>
        <v>0</v>
      </c>
      <c r="AJ2" s="2">
        <f>様式３!E14</f>
        <v>0</v>
      </c>
      <c r="AK2" s="2">
        <f>様式３!E15</f>
        <v>0</v>
      </c>
      <c r="AL2" s="2">
        <f>様式３!E16</f>
        <v>0</v>
      </c>
      <c r="AM2" s="2" t="e">
        <f>#REF!</f>
        <v>#REF!</v>
      </c>
      <c r="AN2" s="2" t="e">
        <f>#REF!</f>
        <v>#REF!</v>
      </c>
      <c r="AO2" s="2" t="e">
        <f>#REF!</f>
        <v>#REF!</v>
      </c>
      <c r="AP2" s="2" t="e">
        <f>#REF!</f>
        <v>#REF!</v>
      </c>
      <c r="AQ2" s="2" t="e">
        <f>#REF!</f>
        <v>#REF!</v>
      </c>
      <c r="AR2" s="2" t="str">
        <f>'様式６-１（物品）'!A10</f>
        <v/>
      </c>
      <c r="AS2" s="2">
        <f>'様式６-１（物品）'!D10</f>
        <v>0</v>
      </c>
      <c r="AT2" s="2">
        <f>'様式６-１（物品）'!D11</f>
        <v>0</v>
      </c>
      <c r="AU2" s="2">
        <f>'様式６-１（物品）'!D12</f>
        <v>0</v>
      </c>
      <c r="AV2" s="2">
        <f>'様式６-１（物品）'!D13</f>
        <v>0</v>
      </c>
      <c r="AW2" s="2" t="str">
        <f>'様式６-１（物品）'!A14</f>
        <v/>
      </c>
      <c r="AX2" s="2">
        <f>'様式６-１（物品）'!D14</f>
        <v>0</v>
      </c>
      <c r="AY2" s="2">
        <f>'様式６-１（物品）'!D15</f>
        <v>0</v>
      </c>
      <c r="AZ2" s="2" t="str">
        <f>'様式６-１（物品）'!A16</f>
        <v/>
      </c>
      <c r="BA2" s="2">
        <f>'様式６-１（物品）'!D16</f>
        <v>0</v>
      </c>
      <c r="BB2" s="2">
        <f>'様式６-１（物品）'!D17</f>
        <v>0</v>
      </c>
      <c r="BC2" s="2">
        <f>'様式６-１（物品）'!D18</f>
        <v>0</v>
      </c>
      <c r="BD2" s="2">
        <f>'様式６-１（物品）'!D19</f>
        <v>0</v>
      </c>
      <c r="BE2" s="2">
        <f>'様式６-１（物品）'!D20</f>
        <v>0</v>
      </c>
      <c r="BF2" s="2">
        <f>'様式６-１（物品）'!D21</f>
        <v>0</v>
      </c>
      <c r="BG2" s="2">
        <f>'様式６-１（物品）'!D22</f>
        <v>0</v>
      </c>
      <c r="BH2" s="2" t="str">
        <f>'様式６-１（物品）'!A23</f>
        <v/>
      </c>
      <c r="BI2" s="2">
        <f>'様式６-１（物品）'!D23</f>
        <v>0</v>
      </c>
      <c r="BJ2" s="2">
        <f>'様式６-１（物品）'!D24</f>
        <v>0</v>
      </c>
      <c r="BK2" s="2">
        <f>'様式６-１（物品）'!D25</f>
        <v>0</v>
      </c>
      <c r="BL2" s="2" t="str">
        <f>'様式６-１（物品）'!A26</f>
        <v/>
      </c>
      <c r="BM2" s="2">
        <f>'様式６-１（物品）'!D26</f>
        <v>0</v>
      </c>
      <c r="BN2" s="2">
        <f>'様式６-１（物品）'!D27</f>
        <v>0</v>
      </c>
      <c r="BO2" s="2">
        <f>'様式６-１（物品）'!D28</f>
        <v>0</v>
      </c>
      <c r="BP2" s="2">
        <f>'様式６-１（物品）'!D29</f>
        <v>0</v>
      </c>
      <c r="BQ2" s="2">
        <f>'様式６-１（物品）'!D30</f>
        <v>0</v>
      </c>
      <c r="BR2" s="2">
        <f>'様式６-１（物品）'!D31</f>
        <v>0</v>
      </c>
      <c r="BS2" s="2">
        <f>'様式６-１（物品）'!D32</f>
        <v>0</v>
      </c>
      <c r="BT2" s="2" t="str">
        <f>'様式６-１（物品）'!A33</f>
        <v/>
      </c>
      <c r="BU2" s="2">
        <f>'様式６-１（物品）'!D33</f>
        <v>0</v>
      </c>
      <c r="BV2" s="2">
        <f>'様式６-１（物品）'!D34</f>
        <v>0</v>
      </c>
      <c r="BW2" s="2">
        <f>'様式６-１（物品）'!D35</f>
        <v>0</v>
      </c>
      <c r="BX2" s="2">
        <f>'様式６-１（物品）'!D36</f>
        <v>0</v>
      </c>
      <c r="BY2" s="2" t="str">
        <f>'様式６-１（物品）'!A37</f>
        <v/>
      </c>
      <c r="BZ2" s="2">
        <f>'様式６-１（物品）'!D37</f>
        <v>0</v>
      </c>
      <c r="CA2" s="2">
        <f>'様式６-１（物品）'!D38</f>
        <v>0</v>
      </c>
      <c r="CB2" s="2">
        <f>'様式６-１（物品）'!D39</f>
        <v>0</v>
      </c>
      <c r="CC2" s="2">
        <f>'様式６-１（物品）'!D40</f>
        <v>0</v>
      </c>
      <c r="CD2" s="2">
        <f>'様式６-１（物品）'!D41</f>
        <v>0</v>
      </c>
      <c r="CE2" s="2">
        <f>'様式６-１（物品）'!D42</f>
        <v>0</v>
      </c>
      <c r="CF2" s="2">
        <f>'様式６-１（物品）'!H42</f>
        <v>0</v>
      </c>
      <c r="CG2" s="2" t="str">
        <f>'様式６-１（物品）'!A43</f>
        <v/>
      </c>
      <c r="CH2" s="2">
        <f>'様式６-１（物品）'!D43</f>
        <v>0</v>
      </c>
      <c r="CI2" s="2">
        <f>'様式６-１（物品）'!D44</f>
        <v>0</v>
      </c>
      <c r="CJ2" s="2">
        <f>'様式６-１（物品）'!D45</f>
        <v>0</v>
      </c>
      <c r="CK2" s="2">
        <f>'様式６-１（物品）'!D46</f>
        <v>0</v>
      </c>
      <c r="CL2" s="2" t="str">
        <f>'様式６-１（物品）'!A47</f>
        <v/>
      </c>
      <c r="CM2" s="2">
        <f>'様式６-１（物品）'!D47</f>
        <v>0</v>
      </c>
      <c r="CN2" s="2">
        <f>'様式６-１（物品）'!D48</f>
        <v>0</v>
      </c>
      <c r="CO2" s="2">
        <f>'様式６-１（物品）'!D49</f>
        <v>0</v>
      </c>
      <c r="CP2" s="2" t="str">
        <f>'様式６-１（物品）'!A50</f>
        <v/>
      </c>
      <c r="CQ2" s="2">
        <f>'様式６-１（物品）'!D50</f>
        <v>0</v>
      </c>
      <c r="CR2" s="2">
        <f>'様式６-１（物品）'!D51</f>
        <v>0</v>
      </c>
      <c r="CS2" s="2">
        <f>'様式６-１（物品）'!D52</f>
        <v>0</v>
      </c>
      <c r="CT2" s="2">
        <f>'様式６-１（物品）'!D53</f>
        <v>0</v>
      </c>
      <c r="CU2" s="2" t="str">
        <f>'様式６-１（物品）'!A54</f>
        <v/>
      </c>
      <c r="CV2" s="2">
        <f>'様式６-１（物品）'!D54</f>
        <v>0</v>
      </c>
      <c r="CW2" s="2">
        <f>'様式６-１（物品）'!D55</f>
        <v>0</v>
      </c>
      <c r="CX2" s="2">
        <f>'様式６-１（物品）'!D56</f>
        <v>0</v>
      </c>
      <c r="CY2" s="2">
        <f>'様式６-１（物品）'!D57</f>
        <v>0</v>
      </c>
      <c r="CZ2" s="2">
        <f>'様式６-１（物品）'!D58</f>
        <v>0</v>
      </c>
      <c r="DA2" s="2">
        <f>'様式６-１（物品）'!D59</f>
        <v>0</v>
      </c>
      <c r="DB2" s="2">
        <f>'様式６-１（物品）'!D60</f>
        <v>0</v>
      </c>
      <c r="DC2" s="2">
        <f>'様式６-１（物品）'!H60</f>
        <v>0</v>
      </c>
      <c r="DD2" s="2" t="str">
        <f>'様式６-１（物品）'!A61</f>
        <v/>
      </c>
      <c r="DE2" s="2">
        <f>'様式６-１（物品）'!D61</f>
        <v>0</v>
      </c>
      <c r="DF2" s="2">
        <f>'様式６-１（物品）'!D62</f>
        <v>0</v>
      </c>
      <c r="DG2" s="2">
        <f>'様式６-１（物品）'!D63</f>
        <v>0</v>
      </c>
      <c r="DH2" s="2">
        <f>'様式６-１（物品）'!D64</f>
        <v>0</v>
      </c>
      <c r="DI2" s="2">
        <f>'様式６-１（物品）'!D65</f>
        <v>0</v>
      </c>
      <c r="DJ2" s="2">
        <f>'様式６-１（物品）'!D66</f>
        <v>0</v>
      </c>
      <c r="DK2" s="2">
        <f>'様式６-１（物品）'!H66</f>
        <v>0</v>
      </c>
      <c r="DL2" s="2" t="str">
        <f>'様式６-１（物品）'!A67</f>
        <v/>
      </c>
      <c r="DM2" s="2">
        <f>'様式６-１（物品）'!D67</f>
        <v>0</v>
      </c>
      <c r="DN2" s="2">
        <f>'様式６-１（物品）'!D68</f>
        <v>0</v>
      </c>
      <c r="DO2" s="2">
        <f>'様式６-１（物品）'!D69</f>
        <v>0</v>
      </c>
      <c r="DP2" s="2">
        <f>'様式６-１（物品）'!D70</f>
        <v>0</v>
      </c>
      <c r="DQ2" s="2" t="str">
        <f>'様式６-１（物品）'!A71</f>
        <v/>
      </c>
      <c r="DR2" s="2">
        <f>'様式６-１（物品）'!D71</f>
        <v>0</v>
      </c>
      <c r="DS2" s="2">
        <f>'様式６-１（物品）'!D72</f>
        <v>0</v>
      </c>
      <c r="DT2" s="2">
        <f>'様式６-１（物品）'!D73</f>
        <v>0</v>
      </c>
      <c r="DU2" s="2">
        <f>'様式６-１（物品）'!D74</f>
        <v>0</v>
      </c>
      <c r="DV2" s="2">
        <f>'様式６-１（物品）'!D75</f>
        <v>0</v>
      </c>
      <c r="DW2" s="2">
        <f>'様式６-１（物品）'!D76</f>
        <v>0</v>
      </c>
      <c r="DX2" s="2">
        <f>'様式６-１（物品）'!D77</f>
        <v>0</v>
      </c>
      <c r="DY2" s="2">
        <f>'様式６-１（物品）'!D78</f>
        <v>0</v>
      </c>
      <c r="DZ2" s="2">
        <f>'様式６-１（物品）'!D79</f>
        <v>0</v>
      </c>
      <c r="EA2" s="2">
        <f>'様式６-１（物品）'!D80</f>
        <v>0</v>
      </c>
      <c r="EB2" s="2">
        <f>'様式６-１（物品）'!H80</f>
        <v>0</v>
      </c>
      <c r="EC2" s="2" t="str">
        <f>'様式６-１（物品）'!A81</f>
        <v/>
      </c>
      <c r="ED2" s="2">
        <f>'様式６-１（物品）'!D81</f>
        <v>0</v>
      </c>
      <c r="EE2" s="2">
        <f>'様式６-１（物品）'!D82</f>
        <v>0</v>
      </c>
      <c r="EF2" s="2" t="str">
        <f>'様式６-１（物品）'!A83</f>
        <v/>
      </c>
      <c r="EG2" s="2">
        <f>'様式６-１（物品）'!D83</f>
        <v>0</v>
      </c>
      <c r="EH2" s="2">
        <f>'様式６-１（物品）'!D84</f>
        <v>0</v>
      </c>
      <c r="EI2" s="2">
        <f>'様式６-１（物品）'!D85</f>
        <v>0</v>
      </c>
      <c r="EJ2" s="2">
        <f>'様式６-１（物品）'!D86</f>
        <v>0</v>
      </c>
      <c r="EK2" s="2">
        <f>'様式６-１（物品）'!D87</f>
        <v>0</v>
      </c>
      <c r="EL2" s="2">
        <f>'様式６-１（物品）'!D88</f>
        <v>0</v>
      </c>
      <c r="EM2" s="2">
        <f>'様式６-１（物品）'!D89</f>
        <v>0</v>
      </c>
      <c r="EN2" s="2">
        <f>'様式６-１（物品）'!D90</f>
        <v>0</v>
      </c>
      <c r="EO2" s="2">
        <f>'様式６-１（物品）'!H90</f>
        <v>0</v>
      </c>
      <c r="EP2" s="2" t="str">
        <f>'様式６－２（修繕等）'!A8</f>
        <v/>
      </c>
      <c r="EQ2" s="2" t="str">
        <f>'様式６－２（修繕等）'!A9</f>
        <v/>
      </c>
      <c r="ER2" s="2">
        <f>'様式６－２（修繕等）'!D9</f>
        <v>0</v>
      </c>
      <c r="ES2" s="2">
        <f>'様式６－２（修繕等）'!D10</f>
        <v>0</v>
      </c>
      <c r="ET2" s="2">
        <f>'様式６－２（修繕等）'!D11</f>
        <v>0</v>
      </c>
      <c r="EU2" s="2">
        <f>'様式６－２（修繕等）'!D12</f>
        <v>0</v>
      </c>
      <c r="EV2" s="2">
        <f>'様式６－２（修繕等）'!D13</f>
        <v>0</v>
      </c>
      <c r="EW2" s="2">
        <f>'様式６－２（修繕等）'!D14</f>
        <v>0</v>
      </c>
      <c r="EX2" s="2">
        <f>'様式６－２（修繕等）'!D15</f>
        <v>0</v>
      </c>
      <c r="EY2" s="2">
        <f>'様式６－２（修繕等）'!D16</f>
        <v>0</v>
      </c>
      <c r="EZ2" s="2">
        <f>'様式６－２（修繕等）'!D17</f>
        <v>0</v>
      </c>
      <c r="FA2" s="2">
        <f>'様式６－２（修繕等）'!D18</f>
        <v>0</v>
      </c>
      <c r="FB2" s="2">
        <f>'様式６－２（修繕等）'!D19</f>
        <v>0</v>
      </c>
      <c r="FC2" s="2">
        <f>'様式６－２（修繕等）'!D20</f>
        <v>0</v>
      </c>
      <c r="FD2" s="2" t="str">
        <f>'様式６－２（修繕等）'!A21</f>
        <v/>
      </c>
      <c r="FE2" s="2">
        <f>'様式６－２（修繕等）'!D21</f>
        <v>0</v>
      </c>
      <c r="FF2" s="2">
        <f>'様式６－２（修繕等）'!D22</f>
        <v>0</v>
      </c>
      <c r="FG2" s="2">
        <f>'様式６－２（修繕等）'!D23</f>
        <v>0</v>
      </c>
      <c r="FH2" s="2">
        <f>'様式６－２（修繕等）'!D24</f>
        <v>0</v>
      </c>
      <c r="FI2" s="2">
        <f>'様式６－２（修繕等）'!D25</f>
        <v>0</v>
      </c>
      <c r="FJ2" s="2" t="str">
        <f>'様式６－２（修繕等）'!A26</f>
        <v/>
      </c>
      <c r="FK2" s="2">
        <f>'様式６－２（修繕等）'!D26</f>
        <v>0</v>
      </c>
      <c r="FL2" s="2">
        <f>'様式６－２（修繕等）'!D27</f>
        <v>0</v>
      </c>
      <c r="FM2" s="2">
        <f>'様式６－２（修繕等）'!D28</f>
        <v>0</v>
      </c>
      <c r="FN2" s="2">
        <f>'様式６－２（修繕等）'!D29</f>
        <v>0</v>
      </c>
      <c r="FO2" s="2" t="str">
        <f>'様式６－２（修繕等）'!A30</f>
        <v/>
      </c>
      <c r="FP2" s="2">
        <f>'様式６－２（修繕等）'!D30</f>
        <v>0</v>
      </c>
      <c r="FQ2" s="2">
        <f>'様式６－２（修繕等）'!D31</f>
        <v>0</v>
      </c>
      <c r="FR2" s="2">
        <f>'様式６－２（修繕等）'!D32</f>
        <v>0</v>
      </c>
      <c r="FS2" s="2">
        <f>'様式６－２（修繕等）'!D33</f>
        <v>0</v>
      </c>
      <c r="FT2" s="2">
        <f>'様式６－２（修繕等）'!D34</f>
        <v>0</v>
      </c>
      <c r="FU2" s="2">
        <f>'様式６－２（修繕等）'!D35</f>
        <v>0</v>
      </c>
      <c r="FV2" s="2">
        <f>'様式６－２（修繕等）'!D36</f>
        <v>0</v>
      </c>
      <c r="FW2" s="2">
        <f>'様式６－２（修繕等）'!D37</f>
        <v>0</v>
      </c>
      <c r="FX2" s="2">
        <f>'様式６－２（修繕等）'!D38</f>
        <v>0</v>
      </c>
      <c r="FY2" s="2">
        <f>'様式６－２（修繕等）'!D39</f>
        <v>0</v>
      </c>
      <c r="FZ2" s="2">
        <f>'様式６－２（修繕等）'!D40</f>
        <v>0</v>
      </c>
      <c r="GA2" s="2">
        <f>'様式６－２（修繕等）'!D41</f>
        <v>0</v>
      </c>
      <c r="GB2" s="2">
        <f>'様式６－２（修繕等）'!D42</f>
        <v>0</v>
      </c>
      <c r="GC2" s="2">
        <f>'様式６－２（修繕等）'!H42</f>
        <v>0</v>
      </c>
      <c r="GD2" s="2" t="str">
        <f>'様式6-３（委託）'!A8</f>
        <v/>
      </c>
      <c r="GE2" s="2">
        <f>'様式6-３（委託）'!D8</f>
        <v>0</v>
      </c>
      <c r="GF2" s="2">
        <f>'様式6-３（委託）'!D9</f>
        <v>0</v>
      </c>
      <c r="GG2" s="2">
        <f>'様式6-３（委託）'!D10</f>
        <v>0</v>
      </c>
      <c r="GH2" s="2">
        <f>'様式6-３（委託）'!D11</f>
        <v>0</v>
      </c>
      <c r="GI2" s="2">
        <f>'様式6-３（委託）'!D12</f>
        <v>0</v>
      </c>
      <c r="GJ2" s="2">
        <f>'様式6-３（委託）'!D13</f>
        <v>0</v>
      </c>
      <c r="GK2" s="2">
        <f>'様式6-３（委託）'!D14</f>
        <v>0</v>
      </c>
      <c r="GL2" s="2">
        <f>'様式6-３（委託）'!D15</f>
        <v>0</v>
      </c>
      <c r="GM2" s="2">
        <f>'様式6-３（委託）'!H15</f>
        <v>0</v>
      </c>
      <c r="GN2" s="2" t="str">
        <f>'様式6-３（委託）'!A16</f>
        <v/>
      </c>
      <c r="GO2" s="2">
        <f>'様式6-３（委託）'!D16</f>
        <v>0</v>
      </c>
      <c r="GP2" s="2">
        <f>'様式6-３（委託）'!D17</f>
        <v>0</v>
      </c>
      <c r="GQ2" s="2">
        <f>'様式6-３（委託）'!D18</f>
        <v>0</v>
      </c>
      <c r="GR2" s="2">
        <f>'様式6-３（委託）'!D19</f>
        <v>0</v>
      </c>
      <c r="GS2" s="2">
        <f>'様式6-３（委託）'!D20</f>
        <v>0</v>
      </c>
      <c r="GT2" s="2">
        <f>'様式6-３（委託）'!D21</f>
        <v>0</v>
      </c>
      <c r="GU2" s="2">
        <f>'様式6-３（委託）'!D22</f>
        <v>0</v>
      </c>
      <c r="GV2" s="2">
        <f>'様式6-３（委託）'!D23</f>
        <v>0</v>
      </c>
      <c r="GW2" s="2">
        <f>'様式6-３（委託）'!D24</f>
        <v>0</v>
      </c>
      <c r="GX2" s="2">
        <f>'様式6-３（委託）'!D25</f>
        <v>0</v>
      </c>
      <c r="GY2" s="2">
        <f>'様式6-３（委託）'!D26</f>
        <v>0</v>
      </c>
      <c r="GZ2" s="2">
        <f>'様式6-３（委託）'!D27</f>
        <v>0</v>
      </c>
      <c r="HA2" s="2">
        <f>'様式6-３（委託）'!D28</f>
        <v>0</v>
      </c>
      <c r="HB2" s="2">
        <f>'様式6-３（委託）'!D29</f>
        <v>0</v>
      </c>
      <c r="HC2" s="2">
        <f>'様式6-３（委託）'!D30</f>
        <v>0</v>
      </c>
      <c r="HD2" s="2">
        <f>'様式6-３（委託）'!D31</f>
        <v>0</v>
      </c>
      <c r="HE2" s="2">
        <f>'様式6-３（委託）'!D32</f>
        <v>0</v>
      </c>
      <c r="HF2" s="2">
        <f>'様式6-３（委託）'!D33</f>
        <v>0</v>
      </c>
      <c r="HG2" s="2">
        <f>'様式6-３（委託）'!D34</f>
        <v>0</v>
      </c>
      <c r="HH2" s="2">
        <f>'様式6-３（委託）'!H34</f>
        <v>0</v>
      </c>
      <c r="HI2" s="2" t="str">
        <f>'様式6-３（委託）'!A35</f>
        <v/>
      </c>
      <c r="HJ2" s="2">
        <f>'様式6-３（委託）'!D35</f>
        <v>0</v>
      </c>
      <c r="HK2" s="2">
        <f>'様式6-３（委託）'!D36</f>
        <v>0</v>
      </c>
      <c r="HL2" s="2">
        <f>'様式6-３（委託）'!D37</f>
        <v>0</v>
      </c>
      <c r="HM2" s="2">
        <f>'様式6-３（委託）'!D38</f>
        <v>0</v>
      </c>
      <c r="HN2" s="2">
        <f>'様式6-３（委託）'!H38</f>
        <v>0</v>
      </c>
      <c r="HO2" s="2" t="str">
        <f>'様式6-３（委託）'!A39</f>
        <v/>
      </c>
      <c r="HP2" s="2">
        <f>'様式6-３（委託）'!D39</f>
        <v>0</v>
      </c>
      <c r="HQ2" s="2">
        <f>'様式6-３（委託）'!D40</f>
        <v>0</v>
      </c>
      <c r="HR2" s="2">
        <f>'様式6-３（委託）'!D41</f>
        <v>0</v>
      </c>
      <c r="HS2" s="2">
        <f>'様式6-３（委託）'!D42</f>
        <v>0</v>
      </c>
      <c r="HT2" s="2">
        <f>'様式6-３（委託）'!D43</f>
        <v>0</v>
      </c>
      <c r="HU2" s="2">
        <f>'様式6-３（委託）'!D44</f>
        <v>0</v>
      </c>
      <c r="HV2" s="2">
        <f>'様式6-３（委託）'!D45</f>
        <v>0</v>
      </c>
      <c r="HW2" s="2">
        <f>'様式6-３（委託）'!D46</f>
        <v>0</v>
      </c>
      <c r="HX2" s="2">
        <f>'様式6-３（委託）'!D47</f>
        <v>0</v>
      </c>
      <c r="HY2" s="2">
        <f>'様式6-３（委託）'!H47</f>
        <v>0</v>
      </c>
      <c r="HZ2" s="2" t="str">
        <f>'様式6-３（委託）'!A48</f>
        <v/>
      </c>
      <c r="IA2" s="2">
        <f>'様式6-３（委託）'!D48</f>
        <v>0</v>
      </c>
      <c r="IB2" s="2">
        <f>'様式6-３（委託）'!D49</f>
        <v>0</v>
      </c>
      <c r="IC2" s="2">
        <f>'様式6-３（委託）'!D50</f>
        <v>0</v>
      </c>
      <c r="ID2" s="2">
        <f>'様式6-３（委託）'!D51</f>
        <v>0</v>
      </c>
      <c r="IE2" s="2">
        <f>'様式6-３（委託）'!H51</f>
        <v>0</v>
      </c>
      <c r="IF2" s="2" t="str">
        <f>'様式6-３（委託）'!A52</f>
        <v/>
      </c>
      <c r="IG2" s="2">
        <f>'様式6-３（委託）'!D52</f>
        <v>0</v>
      </c>
      <c r="IH2" s="2">
        <f>'様式6-３（委託）'!D53</f>
        <v>0</v>
      </c>
      <c r="II2" s="2">
        <f>'様式6-３（委託）'!D54</f>
        <v>0</v>
      </c>
      <c r="IJ2" s="2">
        <f>'様式6-３（委託）'!D55</f>
        <v>0</v>
      </c>
      <c r="IK2" s="2">
        <f>'様式6-３（委託）'!D56</f>
        <v>0</v>
      </c>
      <c r="IL2" s="2">
        <f>'様式6-３（委託）'!D57</f>
        <v>0</v>
      </c>
      <c r="IM2" s="2">
        <f>'様式6-３（委託）'!D58</f>
        <v>0</v>
      </c>
      <c r="IN2" s="2">
        <f>'様式6-３（委託）'!H58</f>
        <v>0</v>
      </c>
      <c r="IO2" s="47" t="str">
        <f>'様式6-３（委託）'!A59</f>
        <v/>
      </c>
      <c r="IP2" s="47">
        <f>'様式6-３（委託）'!D59</f>
        <v>0</v>
      </c>
      <c r="IQ2" s="47">
        <f>'様式6-３（委託）'!D60</f>
        <v>0</v>
      </c>
      <c r="IR2" s="47">
        <f>'様式6-３（委託）'!D61</f>
        <v>0</v>
      </c>
      <c r="IS2" s="47">
        <f>'様式6-３（委託）'!D62</f>
        <v>0</v>
      </c>
      <c r="IT2" s="47">
        <f>'様式6-３（委託）'!D63</f>
        <v>0</v>
      </c>
      <c r="IU2" s="47">
        <f>'様式6-３（委託）'!D64</f>
        <v>0</v>
      </c>
      <c r="IV2" s="47">
        <f>'様式6-３（委託）'!H64</f>
        <v>0</v>
      </c>
      <c r="IW2" s="47" t="str">
        <f>'様式6-３（委託）'!A65</f>
        <v/>
      </c>
      <c r="IX2" s="47">
        <f>'様式6-３（委託）'!D65</f>
        <v>0</v>
      </c>
      <c r="IY2" s="47">
        <f>'様式6-３（委託）'!D66</f>
        <v>0</v>
      </c>
      <c r="IZ2" s="47">
        <f>'様式6-３（委託）'!D67</f>
        <v>0</v>
      </c>
      <c r="JA2" s="47">
        <f>'様式6-３（委託）'!D68</f>
        <v>0</v>
      </c>
      <c r="JB2" s="47">
        <f>'様式6-３（委託）'!H68</f>
        <v>0</v>
      </c>
      <c r="JC2" s="47" t="str">
        <f>'様式6-３（委託）'!A69</f>
        <v/>
      </c>
      <c r="JD2" s="47">
        <f>'様式6-３（委託）'!D69</f>
        <v>0</v>
      </c>
      <c r="JE2" s="47">
        <f>'様式6-３（委託）'!D70</f>
        <v>0</v>
      </c>
      <c r="JF2" s="47">
        <f>'様式6-３（委託）'!D71</f>
        <v>0</v>
      </c>
      <c r="JG2" s="47">
        <f>'様式6-３（委託）'!D72</f>
        <v>0</v>
      </c>
      <c r="JH2" s="47">
        <f>'様式6-３（委託）'!D73</f>
        <v>0</v>
      </c>
      <c r="JI2" s="47">
        <f>'様式6-３（委託）'!D74</f>
        <v>0</v>
      </c>
      <c r="JJ2" s="47">
        <f>'様式6-３（委託）'!D75</f>
        <v>0</v>
      </c>
      <c r="JK2" s="47">
        <f>'様式6-３（委託）'!H75</f>
        <v>0</v>
      </c>
      <c r="JL2" s="47" t="str">
        <f>'様式6-３（委託）'!A76</f>
        <v/>
      </c>
      <c r="JM2" s="47">
        <f>'様式6-３（委託）'!D76</f>
        <v>0</v>
      </c>
      <c r="JN2" s="47">
        <f>'様式6-３（委託）'!D77</f>
        <v>0</v>
      </c>
      <c r="JO2" s="47">
        <f>'様式6-３（委託）'!D78</f>
        <v>0</v>
      </c>
      <c r="JP2" s="47">
        <f>'様式6-３（委託）'!D79</f>
        <v>0</v>
      </c>
      <c r="JQ2" s="47">
        <f>'様式6-３（委託）'!H79</f>
        <v>0</v>
      </c>
      <c r="JR2" s="47" t="str">
        <f>'様式6-３（委託）'!A80</f>
        <v/>
      </c>
      <c r="JS2" s="47">
        <f>'様式6-３（委託）'!D80</f>
        <v>0</v>
      </c>
      <c r="JT2" s="47">
        <f>'様式6-３（委託）'!D81</f>
        <v>0</v>
      </c>
      <c r="JU2" s="47">
        <f>'様式6-３（委託）'!D82</f>
        <v>0</v>
      </c>
      <c r="JV2" s="47">
        <f>'様式6-３（委託）'!D83</f>
        <v>0</v>
      </c>
      <c r="JW2" s="47">
        <f>'様式6-３（委託）'!D84</f>
        <v>0</v>
      </c>
      <c r="JX2" s="47">
        <f>'様式6-３（委託）'!D85</f>
        <v>0</v>
      </c>
      <c r="JY2" s="47">
        <f>'様式6-３（委託）'!D86</f>
        <v>0</v>
      </c>
      <c r="JZ2" s="47">
        <f>'様式6-３（委託）'!D87</f>
        <v>0</v>
      </c>
      <c r="KA2" s="47">
        <f>'様式6-３（委託）'!D88</f>
        <v>0</v>
      </c>
      <c r="KB2" s="47">
        <f>'様式6-３（委託）'!G89</f>
        <v>0</v>
      </c>
      <c r="KC2" s="47">
        <f>様式7!A11</f>
        <v>0</v>
      </c>
      <c r="KD2" s="47" t="str">
        <f>様式7!B11</f>
        <v>年  　 月　　 日</v>
      </c>
      <c r="KE2" s="47" t="str">
        <f>様式7!C11</f>
        <v>年  　 月　　 日</v>
      </c>
      <c r="KF2" s="47">
        <f>様式7!A12</f>
        <v>0</v>
      </c>
      <c r="KG2" s="47" t="str">
        <f>様式7!B12</f>
        <v>年  　 月　　 日</v>
      </c>
      <c r="KH2" s="47" t="str">
        <f>様式7!C12</f>
        <v>年  　 月　　 日</v>
      </c>
      <c r="KI2" s="47">
        <f>様式7!A13</f>
        <v>0</v>
      </c>
      <c r="KJ2" s="47" t="str">
        <f>様式7!B13</f>
        <v>年  　 月　　 日</v>
      </c>
      <c r="KK2" s="47" t="str">
        <f>様式7!C13</f>
        <v>年  　 月　　 日</v>
      </c>
      <c r="KL2" s="47">
        <f>様式7!A14</f>
        <v>0</v>
      </c>
      <c r="KM2" s="47" t="str">
        <f>様式7!B14</f>
        <v>年  　 月　　 日</v>
      </c>
      <c r="KN2" s="47" t="str">
        <f>様式7!C14</f>
        <v>年  　 月　　 日</v>
      </c>
      <c r="KO2" s="47">
        <f>様式7!A15</f>
        <v>0</v>
      </c>
      <c r="KP2" s="47" t="str">
        <f>様式7!B15</f>
        <v>年  　 月　　 日</v>
      </c>
      <c r="KQ2" s="47" t="str">
        <f>様式7!C15</f>
        <v>年  　 月　　 日</v>
      </c>
      <c r="KR2" s="47">
        <f>様式7!A16</f>
        <v>0</v>
      </c>
      <c r="KS2" s="47" t="str">
        <f>様式7!B16</f>
        <v>年  　 月　　 日</v>
      </c>
      <c r="KT2" s="47" t="str">
        <f>様式7!C16</f>
        <v>年  　 月　　 日</v>
      </c>
      <c r="KU2" s="47">
        <f>様式7!A17</f>
        <v>0</v>
      </c>
      <c r="KV2" s="47" t="str">
        <f>様式7!B17</f>
        <v>年  　 月　　 日</v>
      </c>
      <c r="KW2" s="47" t="str">
        <f>様式7!C17</f>
        <v>年  　 月　　 日</v>
      </c>
      <c r="KX2" s="47">
        <f>様式7!A18</f>
        <v>0</v>
      </c>
      <c r="KY2" s="47" t="str">
        <f>様式7!B18</f>
        <v>年  　 月　　 日</v>
      </c>
      <c r="KZ2" s="47" t="str">
        <f>様式7!C18</f>
        <v>年  　 月　　 日</v>
      </c>
      <c r="LA2" s="47">
        <f>様式7!A19</f>
        <v>0</v>
      </c>
      <c r="LB2" s="47" t="str">
        <f>様式7!B19</f>
        <v>年  　 月　　 日</v>
      </c>
      <c r="LC2" s="47" t="str">
        <f>様式7!C19</f>
        <v>年  　 月　　 日</v>
      </c>
      <c r="LD2" s="47">
        <f>様式7!A27</f>
        <v>0</v>
      </c>
      <c r="LE2" s="47">
        <f>様式7!B27</f>
        <v>0</v>
      </c>
      <c r="LF2" s="47">
        <f>様式7!C27</f>
        <v>0</v>
      </c>
      <c r="LG2" s="47">
        <f>様式7!A28</f>
        <v>0</v>
      </c>
      <c r="LH2" s="47">
        <f>様式7!B28</f>
        <v>0</v>
      </c>
      <c r="LI2" s="47">
        <f>様式7!C28</f>
        <v>0</v>
      </c>
      <c r="LJ2" s="47">
        <f>様式7!A29</f>
        <v>0</v>
      </c>
      <c r="LK2" s="47">
        <f>様式7!B29</f>
        <v>0</v>
      </c>
      <c r="LL2" s="47">
        <f>様式7!C29</f>
        <v>0</v>
      </c>
      <c r="LM2" s="47">
        <f>様式7!A30</f>
        <v>0</v>
      </c>
      <c r="LN2" s="47">
        <f>様式7!B30</f>
        <v>0</v>
      </c>
      <c r="LO2" s="47">
        <f>様式7!C30</f>
        <v>0</v>
      </c>
      <c r="LP2" s="47">
        <f>様式7!A31</f>
        <v>0</v>
      </c>
      <c r="LQ2" s="47">
        <f>様式7!B31</f>
        <v>0</v>
      </c>
      <c r="LR2" s="47">
        <f>様式7!C31</f>
        <v>0</v>
      </c>
      <c r="LS2" s="47">
        <f>様式7!A32</f>
        <v>0</v>
      </c>
      <c r="LT2" s="47">
        <f>様式7!B32</f>
        <v>0</v>
      </c>
      <c r="LU2" s="47">
        <f>様式7!C32</f>
        <v>0</v>
      </c>
      <c r="LV2" s="2">
        <f>様式8!A14</f>
        <v>0</v>
      </c>
      <c r="LW2" s="2">
        <f>様式8!B14</f>
        <v>0</v>
      </c>
      <c r="LX2" s="2">
        <f>様式8!C14</f>
        <v>0</v>
      </c>
      <c r="LY2" s="2" t="str">
        <f>様式8!D14</f>
        <v>年　　    月</v>
      </c>
      <c r="LZ2" s="2">
        <f>様式8!A15</f>
        <v>0</v>
      </c>
      <c r="MA2" s="2">
        <f>様式8!B15</f>
        <v>0</v>
      </c>
      <c r="MB2" s="2">
        <f>様式8!C15</f>
        <v>0</v>
      </c>
      <c r="MC2" s="2" t="str">
        <f>様式8!D15</f>
        <v>年　　    月</v>
      </c>
      <c r="MD2" s="2">
        <f>様式8!A16</f>
        <v>0</v>
      </c>
      <c r="ME2" s="2">
        <f>様式8!B16</f>
        <v>0</v>
      </c>
      <c r="MF2" s="2">
        <f>様式8!C16</f>
        <v>0</v>
      </c>
      <c r="MG2" s="2" t="str">
        <f>様式8!D16</f>
        <v>年　　    月</v>
      </c>
      <c r="MH2" s="2">
        <f>様式8!A17</f>
        <v>0</v>
      </c>
      <c r="MI2" s="2">
        <f>様式8!B17</f>
        <v>0</v>
      </c>
      <c r="MJ2" s="2">
        <f>様式8!C17</f>
        <v>0</v>
      </c>
      <c r="MK2" s="2" t="str">
        <f>様式8!D17</f>
        <v>年　　    月</v>
      </c>
      <c r="ML2" s="2">
        <f>様式8!A18</f>
        <v>0</v>
      </c>
      <c r="MM2" s="2">
        <f>様式8!B18</f>
        <v>0</v>
      </c>
      <c r="MN2" s="2">
        <f>様式8!C18</f>
        <v>0</v>
      </c>
      <c r="MO2" s="2" t="str">
        <f>様式8!D18</f>
        <v>年　　    月</v>
      </c>
      <c r="MP2" s="2">
        <f>様式8!A19</f>
        <v>0</v>
      </c>
      <c r="MQ2" s="2">
        <f>様式8!B19</f>
        <v>0</v>
      </c>
      <c r="MR2" s="2">
        <f>様式8!C19</f>
        <v>0</v>
      </c>
      <c r="MS2" s="2" t="str">
        <f>様式8!D19</f>
        <v>年　　    月</v>
      </c>
      <c r="MT2" s="2">
        <f>様式8!A25</f>
        <v>0</v>
      </c>
      <c r="MU2" s="2">
        <f>様式8!B25</f>
        <v>0</v>
      </c>
      <c r="MV2" s="2">
        <f>様式8!C25</f>
        <v>0</v>
      </c>
      <c r="MW2" s="2" t="str">
        <f>様式8!D25</f>
        <v xml:space="preserve">      年 　 月～　   年　  月</v>
      </c>
      <c r="MX2" s="2">
        <f>様式8!A26</f>
        <v>0</v>
      </c>
      <c r="MY2" s="2">
        <f>様式8!B26</f>
        <v>0</v>
      </c>
      <c r="MZ2" s="2">
        <f>様式8!C26</f>
        <v>0</v>
      </c>
      <c r="NA2" s="2" t="str">
        <f>様式8!D26</f>
        <v xml:space="preserve">      年 　 月～　   年　  月</v>
      </c>
      <c r="NB2" s="2">
        <f>様式8!A27</f>
        <v>0</v>
      </c>
      <c r="NC2" s="2">
        <f>様式8!B27</f>
        <v>0</v>
      </c>
      <c r="ND2" s="2">
        <f>様式8!C27</f>
        <v>0</v>
      </c>
      <c r="NE2" s="2" t="str">
        <f>様式8!D27</f>
        <v xml:space="preserve">      年 　 月～　   年　  月</v>
      </c>
      <c r="NF2" s="2">
        <f>様式8!A28</f>
        <v>0</v>
      </c>
      <c r="NG2" s="2">
        <f>様式8!B28</f>
        <v>0</v>
      </c>
      <c r="NH2" s="2">
        <f>様式8!C28</f>
        <v>0</v>
      </c>
      <c r="NI2" s="2" t="str">
        <f>様式8!D28</f>
        <v xml:space="preserve">      年 　 月～　   年　  月</v>
      </c>
      <c r="NJ2" s="2">
        <f>様式8!A29</f>
        <v>0</v>
      </c>
      <c r="NK2" s="2">
        <f>様式8!B29</f>
        <v>0</v>
      </c>
      <c r="NL2" s="2">
        <f>様式8!C29</f>
        <v>0</v>
      </c>
      <c r="NM2" s="2" t="str">
        <f>様式8!D29</f>
        <v xml:space="preserve">     年 　 月～　   年　  月</v>
      </c>
      <c r="NN2" s="2">
        <f>様式8!A34</f>
        <v>0</v>
      </c>
      <c r="NO2" s="2">
        <f>様式8!B34</f>
        <v>0</v>
      </c>
      <c r="NP2" s="2">
        <f>様式8!C34</f>
        <v>0</v>
      </c>
      <c r="NQ2" s="2" t="str">
        <f>様式8!D34</f>
        <v xml:space="preserve">      年 　 月～　   年　  月</v>
      </c>
      <c r="NR2" s="2">
        <f>様式8!A35</f>
        <v>0</v>
      </c>
      <c r="NS2" s="2">
        <f>様式8!B35</f>
        <v>0</v>
      </c>
      <c r="NT2" s="2">
        <f>様式8!C35</f>
        <v>0</v>
      </c>
      <c r="NU2" s="2" t="str">
        <f>様式8!D35</f>
        <v xml:space="preserve">      年 　 月～　   年　  月</v>
      </c>
      <c r="NV2" s="2">
        <f>様式8!A36</f>
        <v>0</v>
      </c>
      <c r="NW2" s="2">
        <f>様式8!B36</f>
        <v>0</v>
      </c>
      <c r="NX2" s="2">
        <f>様式8!C36</f>
        <v>0</v>
      </c>
      <c r="NY2" s="2" t="str">
        <f>様式8!D36</f>
        <v xml:space="preserve">      年 　 月～　   年　  月</v>
      </c>
      <c r="NZ2" s="2">
        <f>様式8!A37</f>
        <v>0</v>
      </c>
      <c r="OA2" s="2">
        <f>様式8!B37</f>
        <v>0</v>
      </c>
      <c r="OB2" s="2">
        <f>様式8!C37</f>
        <v>0</v>
      </c>
      <c r="OC2" s="2" t="str">
        <f>様式8!D37</f>
        <v xml:space="preserve">      年 　 月～　   年　  月</v>
      </c>
      <c r="OD2" s="2">
        <f>様式8!A38</f>
        <v>0</v>
      </c>
      <c r="OE2" s="2">
        <f>様式8!B38</f>
        <v>0</v>
      </c>
      <c r="OF2" s="2">
        <f>様式8!C38</f>
        <v>0</v>
      </c>
      <c r="OG2" s="2" t="str">
        <f>様式8!D38</f>
        <v xml:space="preserve">      年 　 月～　   年　  月</v>
      </c>
      <c r="OH2" s="2">
        <f>様式8!A39</f>
        <v>0</v>
      </c>
      <c r="OI2" s="2">
        <f>様式8!B39</f>
        <v>0</v>
      </c>
      <c r="OJ2" s="2">
        <f>様式8!C39</f>
        <v>0</v>
      </c>
      <c r="OK2" s="2" t="str">
        <f>様式8!D39</f>
        <v xml:space="preserve">      年 　 月～　   年　  月</v>
      </c>
      <c r="OL2" s="2">
        <f>様式9!B10</f>
        <v>0</v>
      </c>
      <c r="OM2" s="2">
        <f>様式9!B11</f>
        <v>0</v>
      </c>
      <c r="ON2" s="2">
        <f>様式9!B12</f>
        <v>0</v>
      </c>
      <c r="OO2" s="2">
        <f>様式9!B13</f>
        <v>0</v>
      </c>
      <c r="OP2" s="2">
        <f>様式9!B14</f>
        <v>0</v>
      </c>
      <c r="OQ2" s="2">
        <f>様式9!B15</f>
        <v>0</v>
      </c>
      <c r="OR2" s="2">
        <f>様式9!B16</f>
        <v>0</v>
      </c>
      <c r="OS2" s="2">
        <f>様式9!B17</f>
        <v>0</v>
      </c>
      <c r="OT2" s="2">
        <f>様式9!B18</f>
        <v>0</v>
      </c>
      <c r="OU2" s="2">
        <f>様式9!B19</f>
        <v>0</v>
      </c>
      <c r="OV2" s="2">
        <f>様式9!B20</f>
        <v>0</v>
      </c>
      <c r="OW2" s="2">
        <f>様式9!B21</f>
        <v>0</v>
      </c>
      <c r="OX2" s="2">
        <f>様式9!B22</f>
        <v>0</v>
      </c>
      <c r="OY2" s="2">
        <f>様式9!B23</f>
        <v>0</v>
      </c>
      <c r="OZ2" s="2">
        <f>様式9!B24</f>
        <v>0</v>
      </c>
      <c r="PA2" s="2">
        <f>様式9!B25</f>
        <v>0</v>
      </c>
      <c r="PB2" s="2">
        <f>様式9!B26</f>
        <v>0</v>
      </c>
      <c r="PC2" s="2">
        <f>様式9!B27</f>
        <v>0</v>
      </c>
      <c r="PD2" s="2">
        <f>様式9!B28</f>
        <v>0</v>
      </c>
      <c r="PE2" s="2">
        <f>様式9!B29</f>
        <v>0</v>
      </c>
      <c r="PF2" s="2">
        <f>様式9!$E10</f>
        <v>0</v>
      </c>
      <c r="PG2" s="2">
        <f>様式9!$E11</f>
        <v>0</v>
      </c>
      <c r="PH2" s="2">
        <f>様式9!$E12</f>
        <v>0</v>
      </c>
      <c r="PI2" s="2">
        <f>様式9!$E13</f>
        <v>0</v>
      </c>
      <c r="PJ2" s="2">
        <f>様式9!$E14</f>
        <v>0</v>
      </c>
      <c r="PK2" s="2">
        <f>様式9!$E15</f>
        <v>0</v>
      </c>
      <c r="PL2" s="2">
        <f>様式9!$E16</f>
        <v>0</v>
      </c>
      <c r="PM2" s="2">
        <f>様式9!$E17</f>
        <v>0</v>
      </c>
      <c r="PN2" s="2">
        <f>様式9!$E18</f>
        <v>0</v>
      </c>
      <c r="PO2" s="2">
        <f>様式9!$E19</f>
        <v>0</v>
      </c>
      <c r="PP2" s="2">
        <f>様式9!$E20</f>
        <v>0</v>
      </c>
      <c r="PQ2" s="2">
        <f>様式9!$E21</f>
        <v>0</v>
      </c>
      <c r="PR2" s="2">
        <f>様式9!$E22</f>
        <v>0</v>
      </c>
      <c r="PS2" s="2">
        <f>様式9!$E23</f>
        <v>0</v>
      </c>
      <c r="PT2" s="2">
        <f>様式9!$E24</f>
        <v>0</v>
      </c>
      <c r="PU2" s="2">
        <f>様式9!$E25</f>
        <v>0</v>
      </c>
      <c r="PV2" s="2">
        <f>様式9!$E26</f>
        <v>0</v>
      </c>
      <c r="PW2" s="2">
        <f>様式9!$E27</f>
        <v>0</v>
      </c>
      <c r="PX2" s="2">
        <f>様式9!$E28</f>
        <v>0</v>
      </c>
      <c r="PY2" s="2">
        <f>様式9!$E29</f>
        <v>0</v>
      </c>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00B050"/>
  </sheetPr>
  <dimension ref="A1:J37"/>
  <sheetViews>
    <sheetView view="pageBreakPreview" zoomScaleSheetLayoutView="100" workbookViewId="0">
      <selection activeCell="D18" sqref="D18"/>
    </sheetView>
  </sheetViews>
  <sheetFormatPr defaultRowHeight="13.2"/>
  <cols>
    <col min="1" max="1" width="13" style="55" customWidth="1"/>
    <col min="2" max="2" width="9.88671875" style="55" customWidth="1"/>
    <col min="3" max="3" width="3.77734375" style="55" customWidth="1"/>
    <col min="4" max="4" width="16.77734375" style="55" customWidth="1"/>
    <col min="5" max="5" width="9" style="55" customWidth="1"/>
    <col min="6" max="6" width="10" style="55" customWidth="1"/>
    <col min="7" max="7" width="4" style="55" customWidth="1"/>
    <col min="8" max="8" width="20.21875" style="55" customWidth="1"/>
    <col min="9" max="9" width="3" style="55" customWidth="1"/>
    <col min="10" max="256" width="9" style="55" customWidth="1"/>
    <col min="257" max="257" width="13" style="55" customWidth="1"/>
    <col min="258" max="258" width="9.88671875" style="55" customWidth="1"/>
    <col min="259" max="259" width="3.77734375" style="55" customWidth="1"/>
    <col min="260" max="260" width="16.77734375" style="55" customWidth="1"/>
    <col min="261" max="261" width="9" style="55" customWidth="1"/>
    <col min="262" max="262" width="10" style="55" customWidth="1"/>
    <col min="263" max="263" width="4" style="55" customWidth="1"/>
    <col min="264" max="264" width="20.21875" style="55" customWidth="1"/>
    <col min="265" max="265" width="3" style="55" customWidth="1"/>
    <col min="266" max="512" width="9" style="55" customWidth="1"/>
    <col min="513" max="513" width="13" style="55" customWidth="1"/>
    <col min="514" max="514" width="9.88671875" style="55" customWidth="1"/>
    <col min="515" max="515" width="3.77734375" style="55" customWidth="1"/>
    <col min="516" max="516" width="16.77734375" style="55" customWidth="1"/>
    <col min="517" max="517" width="9" style="55" customWidth="1"/>
    <col min="518" max="518" width="10" style="55" customWidth="1"/>
    <col min="519" max="519" width="4" style="55" customWidth="1"/>
    <col min="520" max="520" width="20.21875" style="55" customWidth="1"/>
    <col min="521" max="521" width="3" style="55" customWidth="1"/>
    <col min="522" max="768" width="9" style="55" customWidth="1"/>
    <col min="769" max="769" width="13" style="55" customWidth="1"/>
    <col min="770" max="770" width="9.88671875" style="55" customWidth="1"/>
    <col min="771" max="771" width="3.77734375" style="55" customWidth="1"/>
    <col min="772" max="772" width="16.77734375" style="55" customWidth="1"/>
    <col min="773" max="773" width="9" style="55" customWidth="1"/>
    <col min="774" max="774" width="10" style="55" customWidth="1"/>
    <col min="775" max="775" width="4" style="55" customWidth="1"/>
    <col min="776" max="776" width="20.21875" style="55" customWidth="1"/>
    <col min="777" max="777" width="3" style="55" customWidth="1"/>
    <col min="778" max="1024" width="9" style="55" customWidth="1"/>
    <col min="1025" max="1025" width="13" style="55" customWidth="1"/>
    <col min="1026" max="1026" width="9.88671875" style="55" customWidth="1"/>
    <col min="1027" max="1027" width="3.77734375" style="55" customWidth="1"/>
    <col min="1028" max="1028" width="16.77734375" style="55" customWidth="1"/>
    <col min="1029" max="1029" width="9" style="55" customWidth="1"/>
    <col min="1030" max="1030" width="10" style="55" customWidth="1"/>
    <col min="1031" max="1031" width="4" style="55" customWidth="1"/>
    <col min="1032" max="1032" width="20.21875" style="55" customWidth="1"/>
    <col min="1033" max="1033" width="3" style="55" customWidth="1"/>
    <col min="1034" max="1280" width="9" style="55" customWidth="1"/>
    <col min="1281" max="1281" width="13" style="55" customWidth="1"/>
    <col min="1282" max="1282" width="9.88671875" style="55" customWidth="1"/>
    <col min="1283" max="1283" width="3.77734375" style="55" customWidth="1"/>
    <col min="1284" max="1284" width="16.77734375" style="55" customWidth="1"/>
    <col min="1285" max="1285" width="9" style="55" customWidth="1"/>
    <col min="1286" max="1286" width="10" style="55" customWidth="1"/>
    <col min="1287" max="1287" width="4" style="55" customWidth="1"/>
    <col min="1288" max="1288" width="20.21875" style="55" customWidth="1"/>
    <col min="1289" max="1289" width="3" style="55" customWidth="1"/>
    <col min="1290" max="1536" width="9" style="55" customWidth="1"/>
    <col min="1537" max="1537" width="13" style="55" customWidth="1"/>
    <col min="1538" max="1538" width="9.88671875" style="55" customWidth="1"/>
    <col min="1539" max="1539" width="3.77734375" style="55" customWidth="1"/>
    <col min="1540" max="1540" width="16.77734375" style="55" customWidth="1"/>
    <col min="1541" max="1541" width="9" style="55" customWidth="1"/>
    <col min="1542" max="1542" width="10" style="55" customWidth="1"/>
    <col min="1543" max="1543" width="4" style="55" customWidth="1"/>
    <col min="1544" max="1544" width="20.21875" style="55" customWidth="1"/>
    <col min="1545" max="1545" width="3" style="55" customWidth="1"/>
    <col min="1546" max="1792" width="9" style="55" customWidth="1"/>
    <col min="1793" max="1793" width="13" style="55" customWidth="1"/>
    <col min="1794" max="1794" width="9.88671875" style="55" customWidth="1"/>
    <col min="1795" max="1795" width="3.77734375" style="55" customWidth="1"/>
    <col min="1796" max="1796" width="16.77734375" style="55" customWidth="1"/>
    <col min="1797" max="1797" width="9" style="55" customWidth="1"/>
    <col min="1798" max="1798" width="10" style="55" customWidth="1"/>
    <col min="1799" max="1799" width="4" style="55" customWidth="1"/>
    <col min="1800" max="1800" width="20.21875" style="55" customWidth="1"/>
    <col min="1801" max="1801" width="3" style="55" customWidth="1"/>
    <col min="1802" max="2048" width="9" style="55" customWidth="1"/>
    <col min="2049" max="2049" width="13" style="55" customWidth="1"/>
    <col min="2050" max="2050" width="9.88671875" style="55" customWidth="1"/>
    <col min="2051" max="2051" width="3.77734375" style="55" customWidth="1"/>
    <col min="2052" max="2052" width="16.77734375" style="55" customWidth="1"/>
    <col min="2053" max="2053" width="9" style="55" customWidth="1"/>
    <col min="2054" max="2054" width="10" style="55" customWidth="1"/>
    <col min="2055" max="2055" width="4" style="55" customWidth="1"/>
    <col min="2056" max="2056" width="20.21875" style="55" customWidth="1"/>
    <col min="2057" max="2057" width="3" style="55" customWidth="1"/>
    <col min="2058" max="2304" width="9" style="55" customWidth="1"/>
    <col min="2305" max="2305" width="13" style="55" customWidth="1"/>
    <col min="2306" max="2306" width="9.88671875" style="55" customWidth="1"/>
    <col min="2307" max="2307" width="3.77734375" style="55" customWidth="1"/>
    <col min="2308" max="2308" width="16.77734375" style="55" customWidth="1"/>
    <col min="2309" max="2309" width="9" style="55" customWidth="1"/>
    <col min="2310" max="2310" width="10" style="55" customWidth="1"/>
    <col min="2311" max="2311" width="4" style="55" customWidth="1"/>
    <col min="2312" max="2312" width="20.21875" style="55" customWidth="1"/>
    <col min="2313" max="2313" width="3" style="55" customWidth="1"/>
    <col min="2314" max="2560" width="9" style="55" customWidth="1"/>
    <col min="2561" max="2561" width="13" style="55" customWidth="1"/>
    <col min="2562" max="2562" width="9.88671875" style="55" customWidth="1"/>
    <col min="2563" max="2563" width="3.77734375" style="55" customWidth="1"/>
    <col min="2564" max="2564" width="16.77734375" style="55" customWidth="1"/>
    <col min="2565" max="2565" width="9" style="55" customWidth="1"/>
    <col min="2566" max="2566" width="10" style="55" customWidth="1"/>
    <col min="2567" max="2567" width="4" style="55" customWidth="1"/>
    <col min="2568" max="2568" width="20.21875" style="55" customWidth="1"/>
    <col min="2569" max="2569" width="3" style="55" customWidth="1"/>
    <col min="2570" max="2816" width="9" style="55" customWidth="1"/>
    <col min="2817" max="2817" width="13" style="55" customWidth="1"/>
    <col min="2818" max="2818" width="9.88671875" style="55" customWidth="1"/>
    <col min="2819" max="2819" width="3.77734375" style="55" customWidth="1"/>
    <col min="2820" max="2820" width="16.77734375" style="55" customWidth="1"/>
    <col min="2821" max="2821" width="9" style="55" customWidth="1"/>
    <col min="2822" max="2822" width="10" style="55" customWidth="1"/>
    <col min="2823" max="2823" width="4" style="55" customWidth="1"/>
    <col min="2824" max="2824" width="20.21875" style="55" customWidth="1"/>
    <col min="2825" max="2825" width="3" style="55" customWidth="1"/>
    <col min="2826" max="3072" width="9" style="55" customWidth="1"/>
    <col min="3073" max="3073" width="13" style="55" customWidth="1"/>
    <col min="3074" max="3074" width="9.88671875" style="55" customWidth="1"/>
    <col min="3075" max="3075" width="3.77734375" style="55" customWidth="1"/>
    <col min="3076" max="3076" width="16.77734375" style="55" customWidth="1"/>
    <col min="3077" max="3077" width="9" style="55" customWidth="1"/>
    <col min="3078" max="3078" width="10" style="55" customWidth="1"/>
    <col min="3079" max="3079" width="4" style="55" customWidth="1"/>
    <col min="3080" max="3080" width="20.21875" style="55" customWidth="1"/>
    <col min="3081" max="3081" width="3" style="55" customWidth="1"/>
    <col min="3082" max="3328" width="9" style="55" customWidth="1"/>
    <col min="3329" max="3329" width="13" style="55" customWidth="1"/>
    <col min="3330" max="3330" width="9.88671875" style="55" customWidth="1"/>
    <col min="3331" max="3331" width="3.77734375" style="55" customWidth="1"/>
    <col min="3332" max="3332" width="16.77734375" style="55" customWidth="1"/>
    <col min="3333" max="3333" width="9" style="55" customWidth="1"/>
    <col min="3334" max="3334" width="10" style="55" customWidth="1"/>
    <col min="3335" max="3335" width="4" style="55" customWidth="1"/>
    <col min="3336" max="3336" width="20.21875" style="55" customWidth="1"/>
    <col min="3337" max="3337" width="3" style="55" customWidth="1"/>
    <col min="3338" max="3584" width="9" style="55" customWidth="1"/>
    <col min="3585" max="3585" width="13" style="55" customWidth="1"/>
    <col min="3586" max="3586" width="9.88671875" style="55" customWidth="1"/>
    <col min="3587" max="3587" width="3.77734375" style="55" customWidth="1"/>
    <col min="3588" max="3588" width="16.77734375" style="55" customWidth="1"/>
    <col min="3589" max="3589" width="9" style="55" customWidth="1"/>
    <col min="3590" max="3590" width="10" style="55" customWidth="1"/>
    <col min="3591" max="3591" width="4" style="55" customWidth="1"/>
    <col min="3592" max="3592" width="20.21875" style="55" customWidth="1"/>
    <col min="3593" max="3593" width="3" style="55" customWidth="1"/>
    <col min="3594" max="3840" width="9" style="55" customWidth="1"/>
    <col min="3841" max="3841" width="13" style="55" customWidth="1"/>
    <col min="3842" max="3842" width="9.88671875" style="55" customWidth="1"/>
    <col min="3843" max="3843" width="3.77734375" style="55" customWidth="1"/>
    <col min="3844" max="3844" width="16.77734375" style="55" customWidth="1"/>
    <col min="3845" max="3845" width="9" style="55" customWidth="1"/>
    <col min="3846" max="3846" width="10" style="55" customWidth="1"/>
    <col min="3847" max="3847" width="4" style="55" customWidth="1"/>
    <col min="3848" max="3848" width="20.21875" style="55" customWidth="1"/>
    <col min="3849" max="3849" width="3" style="55" customWidth="1"/>
    <col min="3850" max="4096" width="9" style="55" customWidth="1"/>
    <col min="4097" max="4097" width="13" style="55" customWidth="1"/>
    <col min="4098" max="4098" width="9.88671875" style="55" customWidth="1"/>
    <col min="4099" max="4099" width="3.77734375" style="55" customWidth="1"/>
    <col min="4100" max="4100" width="16.77734375" style="55" customWidth="1"/>
    <col min="4101" max="4101" width="9" style="55" customWidth="1"/>
    <col min="4102" max="4102" width="10" style="55" customWidth="1"/>
    <col min="4103" max="4103" width="4" style="55" customWidth="1"/>
    <col min="4104" max="4104" width="20.21875" style="55" customWidth="1"/>
    <col min="4105" max="4105" width="3" style="55" customWidth="1"/>
    <col min="4106" max="4352" width="9" style="55" customWidth="1"/>
    <col min="4353" max="4353" width="13" style="55" customWidth="1"/>
    <col min="4354" max="4354" width="9.88671875" style="55" customWidth="1"/>
    <col min="4355" max="4355" width="3.77734375" style="55" customWidth="1"/>
    <col min="4356" max="4356" width="16.77734375" style="55" customWidth="1"/>
    <col min="4357" max="4357" width="9" style="55" customWidth="1"/>
    <col min="4358" max="4358" width="10" style="55" customWidth="1"/>
    <col min="4359" max="4359" width="4" style="55" customWidth="1"/>
    <col min="4360" max="4360" width="20.21875" style="55" customWidth="1"/>
    <col min="4361" max="4361" width="3" style="55" customWidth="1"/>
    <col min="4362" max="4608" width="9" style="55" customWidth="1"/>
    <col min="4609" max="4609" width="13" style="55" customWidth="1"/>
    <col min="4610" max="4610" width="9.88671875" style="55" customWidth="1"/>
    <col min="4611" max="4611" width="3.77734375" style="55" customWidth="1"/>
    <col min="4612" max="4612" width="16.77734375" style="55" customWidth="1"/>
    <col min="4613" max="4613" width="9" style="55" customWidth="1"/>
    <col min="4614" max="4614" width="10" style="55" customWidth="1"/>
    <col min="4615" max="4615" width="4" style="55" customWidth="1"/>
    <col min="4616" max="4616" width="20.21875" style="55" customWidth="1"/>
    <col min="4617" max="4617" width="3" style="55" customWidth="1"/>
    <col min="4618" max="4864" width="9" style="55" customWidth="1"/>
    <col min="4865" max="4865" width="13" style="55" customWidth="1"/>
    <col min="4866" max="4866" width="9.88671875" style="55" customWidth="1"/>
    <col min="4867" max="4867" width="3.77734375" style="55" customWidth="1"/>
    <col min="4868" max="4868" width="16.77734375" style="55" customWidth="1"/>
    <col min="4869" max="4869" width="9" style="55" customWidth="1"/>
    <col min="4870" max="4870" width="10" style="55" customWidth="1"/>
    <col min="4871" max="4871" width="4" style="55" customWidth="1"/>
    <col min="4872" max="4872" width="20.21875" style="55" customWidth="1"/>
    <col min="4873" max="4873" width="3" style="55" customWidth="1"/>
    <col min="4874" max="5120" width="9" style="55" customWidth="1"/>
    <col min="5121" max="5121" width="13" style="55" customWidth="1"/>
    <col min="5122" max="5122" width="9.88671875" style="55" customWidth="1"/>
    <col min="5123" max="5123" width="3.77734375" style="55" customWidth="1"/>
    <col min="5124" max="5124" width="16.77734375" style="55" customWidth="1"/>
    <col min="5125" max="5125" width="9" style="55" customWidth="1"/>
    <col min="5126" max="5126" width="10" style="55" customWidth="1"/>
    <col min="5127" max="5127" width="4" style="55" customWidth="1"/>
    <col min="5128" max="5128" width="20.21875" style="55" customWidth="1"/>
    <col min="5129" max="5129" width="3" style="55" customWidth="1"/>
    <col min="5130" max="5376" width="9" style="55" customWidth="1"/>
    <col min="5377" max="5377" width="13" style="55" customWidth="1"/>
    <col min="5378" max="5378" width="9.88671875" style="55" customWidth="1"/>
    <col min="5379" max="5379" width="3.77734375" style="55" customWidth="1"/>
    <col min="5380" max="5380" width="16.77734375" style="55" customWidth="1"/>
    <col min="5381" max="5381" width="9" style="55" customWidth="1"/>
    <col min="5382" max="5382" width="10" style="55" customWidth="1"/>
    <col min="5383" max="5383" width="4" style="55" customWidth="1"/>
    <col min="5384" max="5384" width="20.21875" style="55" customWidth="1"/>
    <col min="5385" max="5385" width="3" style="55" customWidth="1"/>
    <col min="5386" max="5632" width="9" style="55" customWidth="1"/>
    <col min="5633" max="5633" width="13" style="55" customWidth="1"/>
    <col min="5634" max="5634" width="9.88671875" style="55" customWidth="1"/>
    <col min="5635" max="5635" width="3.77734375" style="55" customWidth="1"/>
    <col min="5636" max="5636" width="16.77734375" style="55" customWidth="1"/>
    <col min="5637" max="5637" width="9" style="55" customWidth="1"/>
    <col min="5638" max="5638" width="10" style="55" customWidth="1"/>
    <col min="5639" max="5639" width="4" style="55" customWidth="1"/>
    <col min="5640" max="5640" width="20.21875" style="55" customWidth="1"/>
    <col min="5641" max="5641" width="3" style="55" customWidth="1"/>
    <col min="5642" max="5888" width="9" style="55" customWidth="1"/>
    <col min="5889" max="5889" width="13" style="55" customWidth="1"/>
    <col min="5890" max="5890" width="9.88671875" style="55" customWidth="1"/>
    <col min="5891" max="5891" width="3.77734375" style="55" customWidth="1"/>
    <col min="5892" max="5892" width="16.77734375" style="55" customWidth="1"/>
    <col min="5893" max="5893" width="9" style="55" customWidth="1"/>
    <col min="5894" max="5894" width="10" style="55" customWidth="1"/>
    <col min="5895" max="5895" width="4" style="55" customWidth="1"/>
    <col min="5896" max="5896" width="20.21875" style="55" customWidth="1"/>
    <col min="5897" max="5897" width="3" style="55" customWidth="1"/>
    <col min="5898" max="6144" width="9" style="55" customWidth="1"/>
    <col min="6145" max="6145" width="13" style="55" customWidth="1"/>
    <col min="6146" max="6146" width="9.88671875" style="55" customWidth="1"/>
    <col min="6147" max="6147" width="3.77734375" style="55" customWidth="1"/>
    <col min="6148" max="6148" width="16.77734375" style="55" customWidth="1"/>
    <col min="6149" max="6149" width="9" style="55" customWidth="1"/>
    <col min="6150" max="6150" width="10" style="55" customWidth="1"/>
    <col min="6151" max="6151" width="4" style="55" customWidth="1"/>
    <col min="6152" max="6152" width="20.21875" style="55" customWidth="1"/>
    <col min="6153" max="6153" width="3" style="55" customWidth="1"/>
    <col min="6154" max="6400" width="9" style="55" customWidth="1"/>
    <col min="6401" max="6401" width="13" style="55" customWidth="1"/>
    <col min="6402" max="6402" width="9.88671875" style="55" customWidth="1"/>
    <col min="6403" max="6403" width="3.77734375" style="55" customWidth="1"/>
    <col min="6404" max="6404" width="16.77734375" style="55" customWidth="1"/>
    <col min="6405" max="6405" width="9" style="55" customWidth="1"/>
    <col min="6406" max="6406" width="10" style="55" customWidth="1"/>
    <col min="6407" max="6407" width="4" style="55" customWidth="1"/>
    <col min="6408" max="6408" width="20.21875" style="55" customWidth="1"/>
    <col min="6409" max="6409" width="3" style="55" customWidth="1"/>
    <col min="6410" max="6656" width="9" style="55" customWidth="1"/>
    <col min="6657" max="6657" width="13" style="55" customWidth="1"/>
    <col min="6658" max="6658" width="9.88671875" style="55" customWidth="1"/>
    <col min="6659" max="6659" width="3.77734375" style="55" customWidth="1"/>
    <col min="6660" max="6660" width="16.77734375" style="55" customWidth="1"/>
    <col min="6661" max="6661" width="9" style="55" customWidth="1"/>
    <col min="6662" max="6662" width="10" style="55" customWidth="1"/>
    <col min="6663" max="6663" width="4" style="55" customWidth="1"/>
    <col min="6664" max="6664" width="20.21875" style="55" customWidth="1"/>
    <col min="6665" max="6665" width="3" style="55" customWidth="1"/>
    <col min="6666" max="6912" width="9" style="55" customWidth="1"/>
    <col min="6913" max="6913" width="13" style="55" customWidth="1"/>
    <col min="6914" max="6914" width="9.88671875" style="55" customWidth="1"/>
    <col min="6915" max="6915" width="3.77734375" style="55" customWidth="1"/>
    <col min="6916" max="6916" width="16.77734375" style="55" customWidth="1"/>
    <col min="6917" max="6917" width="9" style="55" customWidth="1"/>
    <col min="6918" max="6918" width="10" style="55" customWidth="1"/>
    <col min="6919" max="6919" width="4" style="55" customWidth="1"/>
    <col min="6920" max="6920" width="20.21875" style="55" customWidth="1"/>
    <col min="6921" max="6921" width="3" style="55" customWidth="1"/>
    <col min="6922" max="7168" width="9" style="55" customWidth="1"/>
    <col min="7169" max="7169" width="13" style="55" customWidth="1"/>
    <col min="7170" max="7170" width="9.88671875" style="55" customWidth="1"/>
    <col min="7171" max="7171" width="3.77734375" style="55" customWidth="1"/>
    <col min="7172" max="7172" width="16.77734375" style="55" customWidth="1"/>
    <col min="7173" max="7173" width="9" style="55" customWidth="1"/>
    <col min="7174" max="7174" width="10" style="55" customWidth="1"/>
    <col min="7175" max="7175" width="4" style="55" customWidth="1"/>
    <col min="7176" max="7176" width="20.21875" style="55" customWidth="1"/>
    <col min="7177" max="7177" width="3" style="55" customWidth="1"/>
    <col min="7178" max="7424" width="9" style="55" customWidth="1"/>
    <col min="7425" max="7425" width="13" style="55" customWidth="1"/>
    <col min="7426" max="7426" width="9.88671875" style="55" customWidth="1"/>
    <col min="7427" max="7427" width="3.77734375" style="55" customWidth="1"/>
    <col min="7428" max="7428" width="16.77734375" style="55" customWidth="1"/>
    <col min="7429" max="7429" width="9" style="55" customWidth="1"/>
    <col min="7430" max="7430" width="10" style="55" customWidth="1"/>
    <col min="7431" max="7431" width="4" style="55" customWidth="1"/>
    <col min="7432" max="7432" width="20.21875" style="55" customWidth="1"/>
    <col min="7433" max="7433" width="3" style="55" customWidth="1"/>
    <col min="7434" max="7680" width="9" style="55" customWidth="1"/>
    <col min="7681" max="7681" width="13" style="55" customWidth="1"/>
    <col min="7682" max="7682" width="9.88671875" style="55" customWidth="1"/>
    <col min="7683" max="7683" width="3.77734375" style="55" customWidth="1"/>
    <col min="7684" max="7684" width="16.77734375" style="55" customWidth="1"/>
    <col min="7685" max="7685" width="9" style="55" customWidth="1"/>
    <col min="7686" max="7686" width="10" style="55" customWidth="1"/>
    <col min="7687" max="7687" width="4" style="55" customWidth="1"/>
    <col min="7688" max="7688" width="20.21875" style="55" customWidth="1"/>
    <col min="7689" max="7689" width="3" style="55" customWidth="1"/>
    <col min="7690" max="7936" width="9" style="55" customWidth="1"/>
    <col min="7937" max="7937" width="13" style="55" customWidth="1"/>
    <col min="7938" max="7938" width="9.88671875" style="55" customWidth="1"/>
    <col min="7939" max="7939" width="3.77734375" style="55" customWidth="1"/>
    <col min="7940" max="7940" width="16.77734375" style="55" customWidth="1"/>
    <col min="7941" max="7941" width="9" style="55" customWidth="1"/>
    <col min="7942" max="7942" width="10" style="55" customWidth="1"/>
    <col min="7943" max="7943" width="4" style="55" customWidth="1"/>
    <col min="7944" max="7944" width="20.21875" style="55" customWidth="1"/>
    <col min="7945" max="7945" width="3" style="55" customWidth="1"/>
    <col min="7946" max="8192" width="9" style="55" customWidth="1"/>
    <col min="8193" max="8193" width="13" style="55" customWidth="1"/>
    <col min="8194" max="8194" width="9.88671875" style="55" customWidth="1"/>
    <col min="8195" max="8195" width="3.77734375" style="55" customWidth="1"/>
    <col min="8196" max="8196" width="16.77734375" style="55" customWidth="1"/>
    <col min="8197" max="8197" width="9" style="55" customWidth="1"/>
    <col min="8198" max="8198" width="10" style="55" customWidth="1"/>
    <col min="8199" max="8199" width="4" style="55" customWidth="1"/>
    <col min="8200" max="8200" width="20.21875" style="55" customWidth="1"/>
    <col min="8201" max="8201" width="3" style="55" customWidth="1"/>
    <col min="8202" max="8448" width="9" style="55" customWidth="1"/>
    <col min="8449" max="8449" width="13" style="55" customWidth="1"/>
    <col min="8450" max="8450" width="9.88671875" style="55" customWidth="1"/>
    <col min="8451" max="8451" width="3.77734375" style="55" customWidth="1"/>
    <col min="8452" max="8452" width="16.77734375" style="55" customWidth="1"/>
    <col min="8453" max="8453" width="9" style="55" customWidth="1"/>
    <col min="8454" max="8454" width="10" style="55" customWidth="1"/>
    <col min="8455" max="8455" width="4" style="55" customWidth="1"/>
    <col min="8456" max="8456" width="20.21875" style="55" customWidth="1"/>
    <col min="8457" max="8457" width="3" style="55" customWidth="1"/>
    <col min="8458" max="8704" width="9" style="55" customWidth="1"/>
    <col min="8705" max="8705" width="13" style="55" customWidth="1"/>
    <col min="8706" max="8706" width="9.88671875" style="55" customWidth="1"/>
    <col min="8707" max="8707" width="3.77734375" style="55" customWidth="1"/>
    <col min="8708" max="8708" width="16.77734375" style="55" customWidth="1"/>
    <col min="8709" max="8709" width="9" style="55" customWidth="1"/>
    <col min="8710" max="8710" width="10" style="55" customWidth="1"/>
    <col min="8711" max="8711" width="4" style="55" customWidth="1"/>
    <col min="8712" max="8712" width="20.21875" style="55" customWidth="1"/>
    <col min="8713" max="8713" width="3" style="55" customWidth="1"/>
    <col min="8714" max="8960" width="9" style="55" customWidth="1"/>
    <col min="8961" max="8961" width="13" style="55" customWidth="1"/>
    <col min="8962" max="8962" width="9.88671875" style="55" customWidth="1"/>
    <col min="8963" max="8963" width="3.77734375" style="55" customWidth="1"/>
    <col min="8964" max="8964" width="16.77734375" style="55" customWidth="1"/>
    <col min="8965" max="8965" width="9" style="55" customWidth="1"/>
    <col min="8966" max="8966" width="10" style="55" customWidth="1"/>
    <col min="8967" max="8967" width="4" style="55" customWidth="1"/>
    <col min="8968" max="8968" width="20.21875" style="55" customWidth="1"/>
    <col min="8969" max="8969" width="3" style="55" customWidth="1"/>
    <col min="8970" max="9216" width="9" style="55" customWidth="1"/>
    <col min="9217" max="9217" width="13" style="55" customWidth="1"/>
    <col min="9218" max="9218" width="9.88671875" style="55" customWidth="1"/>
    <col min="9219" max="9219" width="3.77734375" style="55" customWidth="1"/>
    <col min="9220" max="9220" width="16.77734375" style="55" customWidth="1"/>
    <col min="9221" max="9221" width="9" style="55" customWidth="1"/>
    <col min="9222" max="9222" width="10" style="55" customWidth="1"/>
    <col min="9223" max="9223" width="4" style="55" customWidth="1"/>
    <col min="9224" max="9224" width="20.21875" style="55" customWidth="1"/>
    <col min="9225" max="9225" width="3" style="55" customWidth="1"/>
    <col min="9226" max="9472" width="9" style="55" customWidth="1"/>
    <col min="9473" max="9473" width="13" style="55" customWidth="1"/>
    <col min="9474" max="9474" width="9.88671875" style="55" customWidth="1"/>
    <col min="9475" max="9475" width="3.77734375" style="55" customWidth="1"/>
    <col min="9476" max="9476" width="16.77734375" style="55" customWidth="1"/>
    <col min="9477" max="9477" width="9" style="55" customWidth="1"/>
    <col min="9478" max="9478" width="10" style="55" customWidth="1"/>
    <col min="9479" max="9479" width="4" style="55" customWidth="1"/>
    <col min="9480" max="9480" width="20.21875" style="55" customWidth="1"/>
    <col min="9481" max="9481" width="3" style="55" customWidth="1"/>
    <col min="9482" max="9728" width="9" style="55" customWidth="1"/>
    <col min="9729" max="9729" width="13" style="55" customWidth="1"/>
    <col min="9730" max="9730" width="9.88671875" style="55" customWidth="1"/>
    <col min="9731" max="9731" width="3.77734375" style="55" customWidth="1"/>
    <col min="9732" max="9732" width="16.77734375" style="55" customWidth="1"/>
    <col min="9733" max="9733" width="9" style="55" customWidth="1"/>
    <col min="9734" max="9734" width="10" style="55" customWidth="1"/>
    <col min="9735" max="9735" width="4" style="55" customWidth="1"/>
    <col min="9736" max="9736" width="20.21875" style="55" customWidth="1"/>
    <col min="9737" max="9737" width="3" style="55" customWidth="1"/>
    <col min="9738" max="9984" width="9" style="55" customWidth="1"/>
    <col min="9985" max="9985" width="13" style="55" customWidth="1"/>
    <col min="9986" max="9986" width="9.88671875" style="55" customWidth="1"/>
    <col min="9987" max="9987" width="3.77734375" style="55" customWidth="1"/>
    <col min="9988" max="9988" width="16.77734375" style="55" customWidth="1"/>
    <col min="9989" max="9989" width="9" style="55" customWidth="1"/>
    <col min="9990" max="9990" width="10" style="55" customWidth="1"/>
    <col min="9991" max="9991" width="4" style="55" customWidth="1"/>
    <col min="9992" max="9992" width="20.21875" style="55" customWidth="1"/>
    <col min="9993" max="9993" width="3" style="55" customWidth="1"/>
    <col min="9994" max="10240" width="9" style="55" customWidth="1"/>
    <col min="10241" max="10241" width="13" style="55" customWidth="1"/>
    <col min="10242" max="10242" width="9.88671875" style="55" customWidth="1"/>
    <col min="10243" max="10243" width="3.77734375" style="55" customWidth="1"/>
    <col min="10244" max="10244" width="16.77734375" style="55" customWidth="1"/>
    <col min="10245" max="10245" width="9" style="55" customWidth="1"/>
    <col min="10246" max="10246" width="10" style="55" customWidth="1"/>
    <col min="10247" max="10247" width="4" style="55" customWidth="1"/>
    <col min="10248" max="10248" width="20.21875" style="55" customWidth="1"/>
    <col min="10249" max="10249" width="3" style="55" customWidth="1"/>
    <col min="10250" max="10496" width="9" style="55" customWidth="1"/>
    <col min="10497" max="10497" width="13" style="55" customWidth="1"/>
    <col min="10498" max="10498" width="9.88671875" style="55" customWidth="1"/>
    <col min="10499" max="10499" width="3.77734375" style="55" customWidth="1"/>
    <col min="10500" max="10500" width="16.77734375" style="55" customWidth="1"/>
    <col min="10501" max="10501" width="9" style="55" customWidth="1"/>
    <col min="10502" max="10502" width="10" style="55" customWidth="1"/>
    <col min="10503" max="10503" width="4" style="55" customWidth="1"/>
    <col min="10504" max="10504" width="20.21875" style="55" customWidth="1"/>
    <col min="10505" max="10505" width="3" style="55" customWidth="1"/>
    <col min="10506" max="10752" width="9" style="55" customWidth="1"/>
    <col min="10753" max="10753" width="13" style="55" customWidth="1"/>
    <col min="10754" max="10754" width="9.88671875" style="55" customWidth="1"/>
    <col min="10755" max="10755" width="3.77734375" style="55" customWidth="1"/>
    <col min="10756" max="10756" width="16.77734375" style="55" customWidth="1"/>
    <col min="10757" max="10757" width="9" style="55" customWidth="1"/>
    <col min="10758" max="10758" width="10" style="55" customWidth="1"/>
    <col min="10759" max="10759" width="4" style="55" customWidth="1"/>
    <col min="10760" max="10760" width="20.21875" style="55" customWidth="1"/>
    <col min="10761" max="10761" width="3" style="55" customWidth="1"/>
    <col min="10762" max="11008" width="9" style="55" customWidth="1"/>
    <col min="11009" max="11009" width="13" style="55" customWidth="1"/>
    <col min="11010" max="11010" width="9.88671875" style="55" customWidth="1"/>
    <col min="11011" max="11011" width="3.77734375" style="55" customWidth="1"/>
    <col min="11012" max="11012" width="16.77734375" style="55" customWidth="1"/>
    <col min="11013" max="11013" width="9" style="55" customWidth="1"/>
    <col min="11014" max="11014" width="10" style="55" customWidth="1"/>
    <col min="11015" max="11015" width="4" style="55" customWidth="1"/>
    <col min="11016" max="11016" width="20.21875" style="55" customWidth="1"/>
    <col min="11017" max="11017" width="3" style="55" customWidth="1"/>
    <col min="11018" max="11264" width="9" style="55" customWidth="1"/>
    <col min="11265" max="11265" width="13" style="55" customWidth="1"/>
    <col min="11266" max="11266" width="9.88671875" style="55" customWidth="1"/>
    <col min="11267" max="11267" width="3.77734375" style="55" customWidth="1"/>
    <col min="11268" max="11268" width="16.77734375" style="55" customWidth="1"/>
    <col min="11269" max="11269" width="9" style="55" customWidth="1"/>
    <col min="11270" max="11270" width="10" style="55" customWidth="1"/>
    <col min="11271" max="11271" width="4" style="55" customWidth="1"/>
    <col min="11272" max="11272" width="20.21875" style="55" customWidth="1"/>
    <col min="11273" max="11273" width="3" style="55" customWidth="1"/>
    <col min="11274" max="11520" width="9" style="55" customWidth="1"/>
    <col min="11521" max="11521" width="13" style="55" customWidth="1"/>
    <col min="11522" max="11522" width="9.88671875" style="55" customWidth="1"/>
    <col min="11523" max="11523" width="3.77734375" style="55" customWidth="1"/>
    <col min="11524" max="11524" width="16.77734375" style="55" customWidth="1"/>
    <col min="11525" max="11525" width="9" style="55" customWidth="1"/>
    <col min="11526" max="11526" width="10" style="55" customWidth="1"/>
    <col min="11527" max="11527" width="4" style="55" customWidth="1"/>
    <col min="11528" max="11528" width="20.21875" style="55" customWidth="1"/>
    <col min="11529" max="11529" width="3" style="55" customWidth="1"/>
    <col min="11530" max="11776" width="9" style="55" customWidth="1"/>
    <col min="11777" max="11777" width="13" style="55" customWidth="1"/>
    <col min="11778" max="11778" width="9.88671875" style="55" customWidth="1"/>
    <col min="11779" max="11779" width="3.77734375" style="55" customWidth="1"/>
    <col min="11780" max="11780" width="16.77734375" style="55" customWidth="1"/>
    <col min="11781" max="11781" width="9" style="55" customWidth="1"/>
    <col min="11782" max="11782" width="10" style="55" customWidth="1"/>
    <col min="11783" max="11783" width="4" style="55" customWidth="1"/>
    <col min="11784" max="11784" width="20.21875" style="55" customWidth="1"/>
    <col min="11785" max="11785" width="3" style="55" customWidth="1"/>
    <col min="11786" max="12032" width="9" style="55" customWidth="1"/>
    <col min="12033" max="12033" width="13" style="55" customWidth="1"/>
    <col min="12034" max="12034" width="9.88671875" style="55" customWidth="1"/>
    <col min="12035" max="12035" width="3.77734375" style="55" customWidth="1"/>
    <col min="12036" max="12036" width="16.77734375" style="55" customWidth="1"/>
    <col min="12037" max="12037" width="9" style="55" customWidth="1"/>
    <col min="12038" max="12038" width="10" style="55" customWidth="1"/>
    <col min="12039" max="12039" width="4" style="55" customWidth="1"/>
    <col min="12040" max="12040" width="20.21875" style="55" customWidth="1"/>
    <col min="12041" max="12041" width="3" style="55" customWidth="1"/>
    <col min="12042" max="12288" width="9" style="55" customWidth="1"/>
    <col min="12289" max="12289" width="13" style="55" customWidth="1"/>
    <col min="12290" max="12290" width="9.88671875" style="55" customWidth="1"/>
    <col min="12291" max="12291" width="3.77734375" style="55" customWidth="1"/>
    <col min="12292" max="12292" width="16.77734375" style="55" customWidth="1"/>
    <col min="12293" max="12293" width="9" style="55" customWidth="1"/>
    <col min="12294" max="12294" width="10" style="55" customWidth="1"/>
    <col min="12295" max="12295" width="4" style="55" customWidth="1"/>
    <col min="12296" max="12296" width="20.21875" style="55" customWidth="1"/>
    <col min="12297" max="12297" width="3" style="55" customWidth="1"/>
    <col min="12298" max="12544" width="9" style="55" customWidth="1"/>
    <col min="12545" max="12545" width="13" style="55" customWidth="1"/>
    <col min="12546" max="12546" width="9.88671875" style="55" customWidth="1"/>
    <col min="12547" max="12547" width="3.77734375" style="55" customWidth="1"/>
    <col min="12548" max="12548" width="16.77734375" style="55" customWidth="1"/>
    <col min="12549" max="12549" width="9" style="55" customWidth="1"/>
    <col min="12550" max="12550" width="10" style="55" customWidth="1"/>
    <col min="12551" max="12551" width="4" style="55" customWidth="1"/>
    <col min="12552" max="12552" width="20.21875" style="55" customWidth="1"/>
    <col min="12553" max="12553" width="3" style="55" customWidth="1"/>
    <col min="12554" max="12800" width="9" style="55" customWidth="1"/>
    <col min="12801" max="12801" width="13" style="55" customWidth="1"/>
    <col min="12802" max="12802" width="9.88671875" style="55" customWidth="1"/>
    <col min="12803" max="12803" width="3.77734375" style="55" customWidth="1"/>
    <col min="12804" max="12804" width="16.77734375" style="55" customWidth="1"/>
    <col min="12805" max="12805" width="9" style="55" customWidth="1"/>
    <col min="12806" max="12806" width="10" style="55" customWidth="1"/>
    <col min="12807" max="12807" width="4" style="55" customWidth="1"/>
    <col min="12808" max="12808" width="20.21875" style="55" customWidth="1"/>
    <col min="12809" max="12809" width="3" style="55" customWidth="1"/>
    <col min="12810" max="13056" width="9" style="55" customWidth="1"/>
    <col min="13057" max="13057" width="13" style="55" customWidth="1"/>
    <col min="13058" max="13058" width="9.88671875" style="55" customWidth="1"/>
    <col min="13059" max="13059" width="3.77734375" style="55" customWidth="1"/>
    <col min="13060" max="13060" width="16.77734375" style="55" customWidth="1"/>
    <col min="13061" max="13061" width="9" style="55" customWidth="1"/>
    <col min="13062" max="13062" width="10" style="55" customWidth="1"/>
    <col min="13063" max="13063" width="4" style="55" customWidth="1"/>
    <col min="13064" max="13064" width="20.21875" style="55" customWidth="1"/>
    <col min="13065" max="13065" width="3" style="55" customWidth="1"/>
    <col min="13066" max="13312" width="9" style="55" customWidth="1"/>
    <col min="13313" max="13313" width="13" style="55" customWidth="1"/>
    <col min="13314" max="13314" width="9.88671875" style="55" customWidth="1"/>
    <col min="13315" max="13315" width="3.77734375" style="55" customWidth="1"/>
    <col min="13316" max="13316" width="16.77734375" style="55" customWidth="1"/>
    <col min="13317" max="13317" width="9" style="55" customWidth="1"/>
    <col min="13318" max="13318" width="10" style="55" customWidth="1"/>
    <col min="13319" max="13319" width="4" style="55" customWidth="1"/>
    <col min="13320" max="13320" width="20.21875" style="55" customWidth="1"/>
    <col min="13321" max="13321" width="3" style="55" customWidth="1"/>
    <col min="13322" max="13568" width="9" style="55" customWidth="1"/>
    <col min="13569" max="13569" width="13" style="55" customWidth="1"/>
    <col min="13570" max="13570" width="9.88671875" style="55" customWidth="1"/>
    <col min="13571" max="13571" width="3.77734375" style="55" customWidth="1"/>
    <col min="13572" max="13572" width="16.77734375" style="55" customWidth="1"/>
    <col min="13573" max="13573" width="9" style="55" customWidth="1"/>
    <col min="13574" max="13574" width="10" style="55" customWidth="1"/>
    <col min="13575" max="13575" width="4" style="55" customWidth="1"/>
    <col min="13576" max="13576" width="20.21875" style="55" customWidth="1"/>
    <col min="13577" max="13577" width="3" style="55" customWidth="1"/>
    <col min="13578" max="13824" width="9" style="55" customWidth="1"/>
    <col min="13825" max="13825" width="13" style="55" customWidth="1"/>
    <col min="13826" max="13826" width="9.88671875" style="55" customWidth="1"/>
    <col min="13827" max="13827" width="3.77734375" style="55" customWidth="1"/>
    <col min="13828" max="13828" width="16.77734375" style="55" customWidth="1"/>
    <col min="13829" max="13829" width="9" style="55" customWidth="1"/>
    <col min="13830" max="13830" width="10" style="55" customWidth="1"/>
    <col min="13831" max="13831" width="4" style="55" customWidth="1"/>
    <col min="13832" max="13832" width="20.21875" style="55" customWidth="1"/>
    <col min="13833" max="13833" width="3" style="55" customWidth="1"/>
    <col min="13834" max="14080" width="9" style="55" customWidth="1"/>
    <col min="14081" max="14081" width="13" style="55" customWidth="1"/>
    <col min="14082" max="14082" width="9.88671875" style="55" customWidth="1"/>
    <col min="14083" max="14083" width="3.77734375" style="55" customWidth="1"/>
    <col min="14084" max="14084" width="16.77734375" style="55" customWidth="1"/>
    <col min="14085" max="14085" width="9" style="55" customWidth="1"/>
    <col min="14086" max="14086" width="10" style="55" customWidth="1"/>
    <col min="14087" max="14087" width="4" style="55" customWidth="1"/>
    <col min="14088" max="14088" width="20.21875" style="55" customWidth="1"/>
    <col min="14089" max="14089" width="3" style="55" customWidth="1"/>
    <col min="14090" max="14336" width="9" style="55" customWidth="1"/>
    <col min="14337" max="14337" width="13" style="55" customWidth="1"/>
    <col min="14338" max="14338" width="9.88671875" style="55" customWidth="1"/>
    <col min="14339" max="14339" width="3.77734375" style="55" customWidth="1"/>
    <col min="14340" max="14340" width="16.77734375" style="55" customWidth="1"/>
    <col min="14341" max="14341" width="9" style="55" customWidth="1"/>
    <col min="14342" max="14342" width="10" style="55" customWidth="1"/>
    <col min="14343" max="14343" width="4" style="55" customWidth="1"/>
    <col min="14344" max="14344" width="20.21875" style="55" customWidth="1"/>
    <col min="14345" max="14345" width="3" style="55" customWidth="1"/>
    <col min="14346" max="14592" width="9" style="55" customWidth="1"/>
    <col min="14593" max="14593" width="13" style="55" customWidth="1"/>
    <col min="14594" max="14594" width="9.88671875" style="55" customWidth="1"/>
    <col min="14595" max="14595" width="3.77734375" style="55" customWidth="1"/>
    <col min="14596" max="14596" width="16.77734375" style="55" customWidth="1"/>
    <col min="14597" max="14597" width="9" style="55" customWidth="1"/>
    <col min="14598" max="14598" width="10" style="55" customWidth="1"/>
    <col min="14599" max="14599" width="4" style="55" customWidth="1"/>
    <col min="14600" max="14600" width="20.21875" style="55" customWidth="1"/>
    <col min="14601" max="14601" width="3" style="55" customWidth="1"/>
    <col min="14602" max="14848" width="9" style="55" customWidth="1"/>
    <col min="14849" max="14849" width="13" style="55" customWidth="1"/>
    <col min="14850" max="14850" width="9.88671875" style="55" customWidth="1"/>
    <col min="14851" max="14851" width="3.77734375" style="55" customWidth="1"/>
    <col min="14852" max="14852" width="16.77734375" style="55" customWidth="1"/>
    <col min="14853" max="14853" width="9" style="55" customWidth="1"/>
    <col min="14854" max="14854" width="10" style="55" customWidth="1"/>
    <col min="14855" max="14855" width="4" style="55" customWidth="1"/>
    <col min="14856" max="14856" width="20.21875" style="55" customWidth="1"/>
    <col min="14857" max="14857" width="3" style="55" customWidth="1"/>
    <col min="14858" max="15104" width="9" style="55" customWidth="1"/>
    <col min="15105" max="15105" width="13" style="55" customWidth="1"/>
    <col min="15106" max="15106" width="9.88671875" style="55" customWidth="1"/>
    <col min="15107" max="15107" width="3.77734375" style="55" customWidth="1"/>
    <col min="15108" max="15108" width="16.77734375" style="55" customWidth="1"/>
    <col min="15109" max="15109" width="9" style="55" customWidth="1"/>
    <col min="15110" max="15110" width="10" style="55" customWidth="1"/>
    <col min="15111" max="15111" width="4" style="55" customWidth="1"/>
    <col min="15112" max="15112" width="20.21875" style="55" customWidth="1"/>
    <col min="15113" max="15113" width="3" style="55" customWidth="1"/>
    <col min="15114" max="15360" width="9" style="55" customWidth="1"/>
    <col min="15361" max="15361" width="13" style="55" customWidth="1"/>
    <col min="15362" max="15362" width="9.88671875" style="55" customWidth="1"/>
    <col min="15363" max="15363" width="3.77734375" style="55" customWidth="1"/>
    <col min="15364" max="15364" width="16.77734375" style="55" customWidth="1"/>
    <col min="15365" max="15365" width="9" style="55" customWidth="1"/>
    <col min="15366" max="15366" width="10" style="55" customWidth="1"/>
    <col min="15367" max="15367" width="4" style="55" customWidth="1"/>
    <col min="15368" max="15368" width="20.21875" style="55" customWidth="1"/>
    <col min="15369" max="15369" width="3" style="55" customWidth="1"/>
    <col min="15370" max="15616" width="9" style="55" customWidth="1"/>
    <col min="15617" max="15617" width="13" style="55" customWidth="1"/>
    <col min="15618" max="15618" width="9.88671875" style="55" customWidth="1"/>
    <col min="15619" max="15619" width="3.77734375" style="55" customWidth="1"/>
    <col min="15620" max="15620" width="16.77734375" style="55" customWidth="1"/>
    <col min="15621" max="15621" width="9" style="55" customWidth="1"/>
    <col min="15622" max="15622" width="10" style="55" customWidth="1"/>
    <col min="15623" max="15623" width="4" style="55" customWidth="1"/>
    <col min="15624" max="15624" width="20.21875" style="55" customWidth="1"/>
    <col min="15625" max="15625" width="3" style="55" customWidth="1"/>
    <col min="15626" max="15872" width="9" style="55" customWidth="1"/>
    <col min="15873" max="15873" width="13" style="55" customWidth="1"/>
    <col min="15874" max="15874" width="9.88671875" style="55" customWidth="1"/>
    <col min="15875" max="15875" width="3.77734375" style="55" customWidth="1"/>
    <col min="15876" max="15876" width="16.77734375" style="55" customWidth="1"/>
    <col min="15877" max="15877" width="9" style="55" customWidth="1"/>
    <col min="15878" max="15878" width="10" style="55" customWidth="1"/>
    <col min="15879" max="15879" width="4" style="55" customWidth="1"/>
    <col min="15880" max="15880" width="20.21875" style="55" customWidth="1"/>
    <col min="15881" max="15881" width="3" style="55" customWidth="1"/>
    <col min="15882" max="16128" width="9" style="55" customWidth="1"/>
    <col min="16129" max="16129" width="13" style="55" customWidth="1"/>
    <col min="16130" max="16130" width="9.88671875" style="55" customWidth="1"/>
    <col min="16131" max="16131" width="3.77734375" style="55" customWidth="1"/>
    <col min="16132" max="16132" width="16.77734375" style="55" customWidth="1"/>
    <col min="16133" max="16133" width="9" style="55" customWidth="1"/>
    <col min="16134" max="16134" width="10" style="55" customWidth="1"/>
    <col min="16135" max="16135" width="4" style="55" customWidth="1"/>
    <col min="16136" max="16136" width="20.21875" style="55" customWidth="1"/>
    <col min="16137" max="16137" width="3" style="55" customWidth="1"/>
    <col min="16138" max="16384" width="9" style="55" customWidth="1"/>
  </cols>
  <sheetData>
    <row r="1" spans="1:10" ht="18" customHeight="1">
      <c r="A1" s="56" t="s">
        <v>25</v>
      </c>
    </row>
    <row r="2" spans="1:10" ht="25.5" customHeight="1">
      <c r="A2" s="57" t="s">
        <v>61</v>
      </c>
      <c r="B2" s="75"/>
      <c r="C2" s="81"/>
      <c r="D2" s="89"/>
      <c r="E2" s="100"/>
      <c r="J2" s="53" t="s">
        <v>67</v>
      </c>
    </row>
    <row r="3" spans="1:10" ht="25.5" customHeight="1">
      <c r="A3" s="57" t="s">
        <v>69</v>
      </c>
      <c r="B3" s="75"/>
      <c r="C3" s="81"/>
      <c r="D3" s="89"/>
      <c r="E3" s="100"/>
      <c r="J3" s="53" t="s">
        <v>67</v>
      </c>
    </row>
    <row r="4" spans="1:10" ht="6" customHeight="1">
      <c r="A4" s="58"/>
    </row>
    <row r="5" spans="1:10" ht="26.25" customHeight="1">
      <c r="A5" s="59"/>
      <c r="B5" s="59"/>
      <c r="C5" s="59"/>
      <c r="D5" s="45"/>
      <c r="J5" s="53"/>
    </row>
    <row r="6" spans="1:10" ht="21" customHeight="1">
      <c r="A6" s="9" t="s">
        <v>75</v>
      </c>
      <c r="B6" s="9"/>
      <c r="C6" s="9"/>
      <c r="D6" s="9"/>
      <c r="E6" s="9"/>
      <c r="F6" s="9"/>
      <c r="G6" s="9"/>
      <c r="H6" s="9"/>
      <c r="I6" s="9"/>
    </row>
    <row r="7" spans="1:10" ht="9.75" customHeight="1">
      <c r="A7" s="60"/>
    </row>
    <row r="8" spans="1:10" ht="18" customHeight="1">
      <c r="A8" s="61" t="s">
        <v>16</v>
      </c>
      <c r="G8" s="111" t="s">
        <v>76</v>
      </c>
      <c r="H8" s="111"/>
      <c r="I8" s="111"/>
      <c r="J8" s="53" t="s">
        <v>10</v>
      </c>
    </row>
    <row r="9" spans="1:10" ht="18" customHeight="1">
      <c r="A9" s="55" t="s">
        <v>88</v>
      </c>
    </row>
    <row r="10" spans="1:10" ht="19.5" customHeight="1">
      <c r="D10" s="90" t="s">
        <v>91</v>
      </c>
      <c r="E10" s="101"/>
      <c r="F10" s="101"/>
      <c r="G10" s="112"/>
      <c r="H10" s="114"/>
      <c r="I10" s="114"/>
    </row>
    <row r="11" spans="1:10" ht="26.25" customHeight="1">
      <c r="A11" s="62"/>
      <c r="D11" s="91" t="s">
        <v>94</v>
      </c>
      <c r="E11" s="102"/>
      <c r="F11" s="102"/>
      <c r="G11" s="113"/>
      <c r="H11" s="113"/>
      <c r="I11" s="113"/>
      <c r="J11" s="53" t="s">
        <v>41</v>
      </c>
    </row>
    <row r="12" spans="1:10" ht="15.75" customHeight="1">
      <c r="A12" s="62"/>
      <c r="D12" s="92" t="s">
        <v>385</v>
      </c>
      <c r="E12" s="103"/>
      <c r="F12" s="103"/>
      <c r="G12" s="103"/>
      <c r="H12" s="103"/>
      <c r="I12" s="103"/>
    </row>
    <row r="13" spans="1:10" ht="26.25" customHeight="1">
      <c r="A13" s="62"/>
      <c r="D13" s="93" t="s">
        <v>96</v>
      </c>
      <c r="E13" s="104"/>
      <c r="F13" s="108"/>
      <c r="G13" s="108"/>
      <c r="H13" s="108"/>
      <c r="I13" s="116"/>
    </row>
    <row r="14" spans="1:10" ht="19.5" customHeight="1">
      <c r="A14" s="62"/>
      <c r="D14" s="91" t="s">
        <v>98</v>
      </c>
      <c r="E14" s="105"/>
      <c r="F14" s="105"/>
      <c r="G14" s="105"/>
      <c r="H14" s="105"/>
      <c r="I14" s="105"/>
      <c r="J14" s="53"/>
    </row>
    <row r="15" spans="1:10" ht="19.5" customHeight="1">
      <c r="A15" s="63" t="s">
        <v>101</v>
      </c>
      <c r="D15" s="91" t="s">
        <v>34</v>
      </c>
      <c r="E15" s="105"/>
      <c r="F15" s="105"/>
      <c r="G15" s="105"/>
      <c r="H15" s="105"/>
      <c r="I15" s="105"/>
    </row>
    <row r="16" spans="1:10" ht="8.25" customHeight="1">
      <c r="A16" s="58"/>
    </row>
    <row r="17" spans="1:10" ht="19.5" customHeight="1">
      <c r="D17" s="94" t="s">
        <v>66</v>
      </c>
      <c r="E17" s="91" t="s">
        <v>105</v>
      </c>
      <c r="F17" s="109"/>
      <c r="G17" s="109"/>
      <c r="H17" s="109"/>
      <c r="J17" s="53" t="s">
        <v>714</v>
      </c>
    </row>
    <row r="18" spans="1:10" ht="19.5" customHeight="1">
      <c r="A18" s="63"/>
      <c r="E18" s="106" t="s">
        <v>108</v>
      </c>
      <c r="F18" s="109"/>
      <c r="G18" s="109"/>
      <c r="H18" s="109"/>
    </row>
    <row r="19" spans="1:10" ht="19.5" customHeight="1">
      <c r="E19" s="106" t="s">
        <v>34</v>
      </c>
      <c r="F19" s="109"/>
      <c r="G19" s="109"/>
      <c r="H19" s="109"/>
    </row>
    <row r="20" spans="1:10">
      <c r="A20" s="63"/>
    </row>
    <row r="21" spans="1:10" ht="53.25" customHeight="1">
      <c r="A21" s="64" t="s">
        <v>502</v>
      </c>
      <c r="B21" s="64"/>
      <c r="C21" s="64"/>
      <c r="D21" s="64"/>
      <c r="E21" s="64"/>
      <c r="F21" s="64"/>
      <c r="G21" s="64"/>
      <c r="H21" s="64"/>
      <c r="I21" s="64"/>
    </row>
    <row r="22" spans="1:10" ht="6.75" customHeight="1">
      <c r="A22" s="63"/>
    </row>
    <row r="23" spans="1:10" ht="18" customHeight="1">
      <c r="A23" s="65" t="s">
        <v>111</v>
      </c>
      <c r="J23" s="53" t="s">
        <v>118</v>
      </c>
    </row>
    <row r="24" spans="1:10" ht="18" customHeight="1">
      <c r="A24" s="66" t="s">
        <v>385</v>
      </c>
      <c r="B24" s="66"/>
      <c r="C24" s="82"/>
      <c r="D24" s="82"/>
      <c r="E24" s="82"/>
      <c r="F24" s="82"/>
      <c r="G24" s="82"/>
      <c r="H24" s="82"/>
      <c r="I24" s="82"/>
      <c r="J24" s="53" t="s">
        <v>826</v>
      </c>
    </row>
    <row r="25" spans="1:10" ht="34.5" customHeight="1">
      <c r="A25" s="67" t="s">
        <v>96</v>
      </c>
      <c r="B25" s="67"/>
      <c r="C25" s="83"/>
      <c r="D25" s="83"/>
      <c r="E25" s="83"/>
      <c r="F25" s="83"/>
      <c r="G25" s="83"/>
      <c r="H25" s="83"/>
      <c r="I25" s="83"/>
    </row>
    <row r="26" spans="1:10" ht="14.25" customHeight="1">
      <c r="A26" s="68" t="s">
        <v>71</v>
      </c>
      <c r="B26" s="76"/>
      <c r="C26" s="84" t="s">
        <v>119</v>
      </c>
      <c r="D26" s="95"/>
      <c r="E26" s="95"/>
      <c r="F26" s="95" t="s">
        <v>122</v>
      </c>
      <c r="G26" s="95"/>
      <c r="H26" s="95"/>
      <c r="I26" s="117"/>
      <c r="J26" s="53" t="s">
        <v>827</v>
      </c>
    </row>
    <row r="27" spans="1:10" ht="28.5" customHeight="1">
      <c r="A27" s="69"/>
      <c r="B27" s="77"/>
      <c r="C27" s="85"/>
      <c r="D27" s="96"/>
      <c r="E27" s="96"/>
      <c r="F27" s="110"/>
      <c r="G27" s="110"/>
      <c r="H27" s="110"/>
      <c r="I27" s="118"/>
      <c r="J27" s="53" t="s">
        <v>125</v>
      </c>
    </row>
    <row r="28" spans="1:10" ht="16.5" customHeight="1">
      <c r="A28" s="70" t="s">
        <v>94</v>
      </c>
      <c r="B28" s="70"/>
      <c r="C28" s="86" t="s">
        <v>91</v>
      </c>
      <c r="D28" s="97"/>
      <c r="E28" s="97"/>
      <c r="F28" s="97"/>
      <c r="G28" s="97"/>
      <c r="H28" s="97"/>
      <c r="I28" s="119"/>
    </row>
    <row r="29" spans="1:10" ht="31.5" customHeight="1">
      <c r="A29" s="70"/>
      <c r="B29" s="70"/>
      <c r="C29" s="83"/>
      <c r="D29" s="83"/>
      <c r="E29" s="83"/>
      <c r="F29" s="83"/>
      <c r="G29" s="83"/>
      <c r="H29" s="83"/>
      <c r="I29" s="83"/>
    </row>
    <row r="30" spans="1:10" ht="33.75" customHeight="1">
      <c r="A30" s="70" t="s">
        <v>34</v>
      </c>
      <c r="B30" s="70"/>
      <c r="C30" s="87"/>
      <c r="D30" s="98"/>
      <c r="E30" s="107"/>
      <c r="F30" s="4" t="s">
        <v>18</v>
      </c>
      <c r="G30" s="4"/>
      <c r="H30" s="115"/>
      <c r="I30" s="120"/>
      <c r="J30" s="53"/>
    </row>
    <row r="31" spans="1:10" ht="33.75" customHeight="1">
      <c r="A31" s="71" t="s">
        <v>129</v>
      </c>
      <c r="B31" s="78"/>
      <c r="C31" s="88"/>
      <c r="D31" s="88"/>
      <c r="E31" s="88"/>
      <c r="F31" s="88"/>
      <c r="G31" s="88"/>
      <c r="H31" s="88"/>
      <c r="I31" s="88"/>
      <c r="J31" s="53"/>
    </row>
    <row r="32" spans="1:10" ht="12" customHeight="1">
      <c r="A32" s="63"/>
    </row>
    <row r="33" spans="1:10" ht="12" customHeight="1">
      <c r="A33" s="63"/>
    </row>
    <row r="34" spans="1:10" ht="18" customHeight="1">
      <c r="A34" s="65" t="s">
        <v>816</v>
      </c>
    </row>
    <row r="35" spans="1:10" ht="18" customHeight="1">
      <c r="A35" s="73" t="s">
        <v>656</v>
      </c>
    </row>
    <row r="36" spans="1:10" ht="22.5" customHeight="1">
      <c r="A36" s="72" t="s">
        <v>813</v>
      </c>
      <c r="B36" s="79"/>
      <c r="C36" s="79"/>
      <c r="D36" s="99" t="s">
        <v>814</v>
      </c>
      <c r="E36" s="79"/>
      <c r="F36" s="79"/>
      <c r="G36" s="79"/>
      <c r="H36" s="79"/>
      <c r="I36" s="121"/>
      <c r="J36" s="53" t="s">
        <v>815</v>
      </c>
    </row>
    <row r="37" spans="1:10" ht="107.25" customHeight="1">
      <c r="A37" s="74"/>
      <c r="B37" s="80"/>
      <c r="C37" s="80"/>
      <c r="D37" s="80"/>
      <c r="E37" s="80"/>
      <c r="F37" s="80"/>
      <c r="G37" s="80"/>
      <c r="H37" s="80"/>
      <c r="I37" s="122"/>
      <c r="J37" s="53"/>
    </row>
  </sheetData>
  <mergeCells count="33">
    <mergeCell ref="A2:C2"/>
    <mergeCell ref="A3:C3"/>
    <mergeCell ref="A5:C5"/>
    <mergeCell ref="A6:I6"/>
    <mergeCell ref="G8:I8"/>
    <mergeCell ref="E10:F10"/>
    <mergeCell ref="E11:I11"/>
    <mergeCell ref="E12:I12"/>
    <mergeCell ref="E13:I13"/>
    <mergeCell ref="E14:I14"/>
    <mergeCell ref="E15:I15"/>
    <mergeCell ref="F17:H17"/>
    <mergeCell ref="F18:H18"/>
    <mergeCell ref="F19:H19"/>
    <mergeCell ref="A21:I21"/>
    <mergeCell ref="A24:B24"/>
    <mergeCell ref="C24:I24"/>
    <mergeCell ref="A25:B25"/>
    <mergeCell ref="C25:I25"/>
    <mergeCell ref="C26:E26"/>
    <mergeCell ref="F26:I26"/>
    <mergeCell ref="C27:E27"/>
    <mergeCell ref="F27:I27"/>
    <mergeCell ref="D28:I28"/>
    <mergeCell ref="C29:I29"/>
    <mergeCell ref="A30:B30"/>
    <mergeCell ref="C30:E30"/>
    <mergeCell ref="F30:G30"/>
    <mergeCell ref="H30:I30"/>
    <mergeCell ref="A31:B31"/>
    <mergeCell ref="C31:I31"/>
    <mergeCell ref="A26:B27"/>
    <mergeCell ref="A28:B29"/>
  </mergeCells>
  <phoneticPr fontId="2"/>
  <dataValidations count="1">
    <dataValidation type="whole" allowBlank="1" showDropDown="0" showInputMessage="1" showErrorMessage="1" sqref="WVL983046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E2:E3 JA2:JA3 SW2:SW3 ACS2:ACS3 AMO2:AMO3 AWK2:AWK3 BGG2:BGG3 BQC2:BQC3 BZY2:BZY3 CJU2:CJU3 CTQ2:CTQ3 DDM2:DDM3 DNI2:DNI3 DXE2:DXE3 EHA2:EHA3 EQW2:EQW3 FAS2:FAS3 FKO2:FKO3 FUK2:FUK3 GEG2:GEG3 GOC2:GOC3 GXY2:GXY3 HHU2:HHU3 HRQ2:HRQ3 IBM2:IBM3 ILI2:ILI3 IVE2:IVE3 JFA2:JFA3 JOW2:JOW3 JYS2:JYS3 KIO2:KIO3 KSK2:KSK3 LCG2:LCG3 LMC2:LMC3 LVY2:LVY3 MFU2:MFU3 MPQ2:MPQ3 MZM2:MZM3 NJI2:NJI3 NTE2:NTE3 ODA2:ODA3 OMW2:OMW3 OWS2:OWS3 PGO2:PGO3 PQK2:PQK3 QAG2:QAG3 QKC2:QKC3 QTY2:QTY3 RDU2:RDU3 RNQ2:RNQ3 RXM2:RXM3 SHI2:SHI3 SRE2:SRE3 TBA2:TBA3 TKW2:TKW3 TUS2:TUS3 UEO2:UEO3 UOK2:UOK3 UYG2:UYG3 VIC2:VIC3 VRY2:VRY3 WBU2:WBU3 WLQ2:WLQ3 WVM2:WVM3 E65539:E65540 JA65539:JA65540 SW65539:SW65540 ACS65539:ACS65540 AMO65539:AMO65540 AWK65539:AWK65540 BGG65539:BGG65540 BQC65539:BQC65540 BZY65539:BZY65540 CJU65539:CJU65540 CTQ65539:CTQ65540 DDM65539:DDM65540 DNI65539:DNI65540 DXE65539:DXE65540 EHA65539:EHA65540 EQW65539:EQW65540 FAS65539:FAS65540 FKO65539:FKO65540 FUK65539:FUK65540 GEG65539:GEG65540 GOC65539:GOC65540 GXY65539:GXY65540 HHU65539:HHU65540 HRQ65539:HRQ65540 IBM65539:IBM65540 ILI65539:ILI65540 IVE65539:IVE65540 JFA65539:JFA65540 JOW65539:JOW65540 JYS65539:JYS65540 KIO65539:KIO65540 KSK65539:KSK65540 LCG65539:LCG65540 LMC65539:LMC65540 LVY65539:LVY65540 MFU65539:MFU65540 MPQ65539:MPQ65540 MZM65539:MZM65540 NJI65539:NJI65540 NTE65539:NTE65540 ODA65539:ODA65540 OMW65539:OMW65540 OWS65539:OWS65540 PGO65539:PGO65540 PQK65539:PQK65540 QAG65539:QAG65540 QKC65539:QKC65540 QTY65539:QTY65540 RDU65539:RDU65540 RNQ65539:RNQ65540 RXM65539:RXM65540 SHI65539:SHI65540 SRE65539:SRE65540 TBA65539:TBA65540 TKW65539:TKW65540 TUS65539:TUS65540 UEO65539:UEO65540 UOK65539:UOK65540 UYG65539:UYG65540 VIC65539:VIC65540 VRY65539:VRY65540 WBU65539:WBU65540 WLQ65539:WLQ65540 WVM65539:WVM65540 E131075:E131076 JA131075:JA131076 SW131075:SW131076 ACS131075:ACS131076 AMO131075:AMO131076 AWK131075:AWK131076 BGG131075:BGG131076 BQC131075:BQC131076 BZY131075:BZY131076 CJU131075:CJU131076 CTQ131075:CTQ131076 DDM131075:DDM131076 DNI131075:DNI131076 DXE131075:DXE131076 EHA131075:EHA131076 EQW131075:EQW131076 FAS131075:FAS131076 FKO131075:FKO131076 FUK131075:FUK131076 GEG131075:GEG131076 GOC131075:GOC131076 GXY131075:GXY131076 HHU131075:HHU131076 HRQ131075:HRQ131076 IBM131075:IBM131076 ILI131075:ILI131076 IVE131075:IVE131076 JFA131075:JFA131076 JOW131075:JOW131076 JYS131075:JYS131076 KIO131075:KIO131076 KSK131075:KSK131076 LCG131075:LCG131076 LMC131075:LMC131076 LVY131075:LVY131076 MFU131075:MFU131076 MPQ131075:MPQ131076 MZM131075:MZM131076 NJI131075:NJI131076 NTE131075:NTE131076 ODA131075:ODA131076 OMW131075:OMW131076 OWS131075:OWS131076 PGO131075:PGO131076 PQK131075:PQK131076 QAG131075:QAG131076 QKC131075:QKC131076 QTY131075:QTY131076 RDU131075:RDU131076 RNQ131075:RNQ131076 RXM131075:RXM131076 SHI131075:SHI131076 SRE131075:SRE131076 TBA131075:TBA131076 TKW131075:TKW131076 TUS131075:TUS131076 UEO131075:UEO131076 UOK131075:UOK131076 UYG131075:UYG131076 VIC131075:VIC131076 VRY131075:VRY131076 WBU131075:WBU131076 WLQ131075:WLQ131076 WVM131075:WVM131076 E196611:E196612 JA196611:JA196612 SW196611:SW196612 ACS196611:ACS196612 AMO196611:AMO196612 AWK196611:AWK196612 BGG196611:BGG196612 BQC196611:BQC196612 BZY196611:BZY196612 CJU196611:CJU196612 CTQ196611:CTQ196612 DDM196611:DDM196612 DNI196611:DNI196612 DXE196611:DXE196612 EHA196611:EHA196612 EQW196611:EQW196612 FAS196611:FAS196612 FKO196611:FKO196612 FUK196611:FUK196612 GEG196611:GEG196612 GOC196611:GOC196612 GXY196611:GXY196612 HHU196611:HHU196612 HRQ196611:HRQ196612 IBM196611:IBM196612 ILI196611:ILI196612 IVE196611:IVE196612 JFA196611:JFA196612 JOW196611:JOW196612 JYS196611:JYS196612 KIO196611:KIO196612 KSK196611:KSK196612 LCG196611:LCG196612 LMC196611:LMC196612 LVY196611:LVY196612 MFU196611:MFU196612 MPQ196611:MPQ196612 MZM196611:MZM196612 NJI196611:NJI196612 NTE196611:NTE196612 ODA196611:ODA196612 OMW196611:OMW196612 OWS196611:OWS196612 PGO196611:PGO196612 PQK196611:PQK196612 QAG196611:QAG196612 QKC196611:QKC196612 QTY196611:QTY196612 RDU196611:RDU196612 RNQ196611:RNQ196612 RXM196611:RXM196612 SHI196611:SHI196612 SRE196611:SRE196612 TBA196611:TBA196612 TKW196611:TKW196612 TUS196611:TUS196612 UEO196611:UEO196612 UOK196611:UOK196612 UYG196611:UYG196612 VIC196611:VIC196612 VRY196611:VRY196612 WBU196611:WBU196612 WLQ196611:WLQ196612 WVM196611:WVM196612 E262147:E262148 JA262147:JA262148 SW262147:SW262148 ACS262147:ACS262148 AMO262147:AMO262148 AWK262147:AWK262148 BGG262147:BGG262148 BQC262147:BQC262148 BZY262147:BZY262148 CJU262147:CJU262148 CTQ262147:CTQ262148 DDM262147:DDM262148 DNI262147:DNI262148 DXE262147:DXE262148 EHA262147:EHA262148 EQW262147:EQW262148 FAS262147:FAS262148 FKO262147:FKO262148 FUK262147:FUK262148 GEG262147:GEG262148 GOC262147:GOC262148 GXY262147:GXY262148 HHU262147:HHU262148 HRQ262147:HRQ262148 IBM262147:IBM262148 ILI262147:ILI262148 IVE262147:IVE262148 JFA262147:JFA262148 JOW262147:JOW262148 JYS262147:JYS262148 KIO262147:KIO262148 KSK262147:KSK262148 LCG262147:LCG262148 LMC262147:LMC262148 LVY262147:LVY262148 MFU262147:MFU262148 MPQ262147:MPQ262148 MZM262147:MZM262148 NJI262147:NJI262148 NTE262147:NTE262148 ODA262147:ODA262148 OMW262147:OMW262148 OWS262147:OWS262148 PGO262147:PGO262148 PQK262147:PQK262148 QAG262147:QAG262148 QKC262147:QKC262148 QTY262147:QTY262148 RDU262147:RDU262148 RNQ262147:RNQ262148 RXM262147:RXM262148 SHI262147:SHI262148 SRE262147:SRE262148 TBA262147:TBA262148 TKW262147:TKW262148 TUS262147:TUS262148 UEO262147:UEO262148 UOK262147:UOK262148 UYG262147:UYG262148 VIC262147:VIC262148 VRY262147:VRY262148 WBU262147:WBU262148 WLQ262147:WLQ262148 WVM262147:WVM262148 E327683:E327684 JA327683:JA327684 SW327683:SW327684 ACS327683:ACS327684 AMO327683:AMO327684 AWK327683:AWK327684 BGG327683:BGG327684 BQC327683:BQC327684 BZY327683:BZY327684 CJU327683:CJU327684 CTQ327683:CTQ327684 DDM327683:DDM327684 DNI327683:DNI327684 DXE327683:DXE327684 EHA327683:EHA327684 EQW327683:EQW327684 FAS327683:FAS327684 FKO327683:FKO327684 FUK327683:FUK327684 GEG327683:GEG327684 GOC327683:GOC327684 GXY327683:GXY327684 HHU327683:HHU327684 HRQ327683:HRQ327684 IBM327683:IBM327684 ILI327683:ILI327684 IVE327683:IVE327684 JFA327683:JFA327684 JOW327683:JOW327684 JYS327683:JYS327684 KIO327683:KIO327684 KSK327683:KSK327684 LCG327683:LCG327684 LMC327683:LMC327684 LVY327683:LVY327684 MFU327683:MFU327684 MPQ327683:MPQ327684 MZM327683:MZM327684 NJI327683:NJI327684 NTE327683:NTE327684 ODA327683:ODA327684 OMW327683:OMW327684 OWS327683:OWS327684 PGO327683:PGO327684 PQK327683:PQK327684 QAG327683:QAG327684 QKC327683:QKC327684 QTY327683:QTY327684 RDU327683:RDU327684 RNQ327683:RNQ327684 RXM327683:RXM327684 SHI327683:SHI327684 SRE327683:SRE327684 TBA327683:TBA327684 TKW327683:TKW327684 TUS327683:TUS327684 UEO327683:UEO327684 UOK327683:UOK327684 UYG327683:UYG327684 VIC327683:VIC327684 VRY327683:VRY327684 WBU327683:WBU327684 WLQ327683:WLQ327684 WVM327683:WVM327684 E393219:E393220 JA393219:JA393220 SW393219:SW393220 ACS393219:ACS393220 AMO393219:AMO393220 AWK393219:AWK393220 BGG393219:BGG393220 BQC393219:BQC393220 BZY393219:BZY393220 CJU393219:CJU393220 CTQ393219:CTQ393220 DDM393219:DDM393220 DNI393219:DNI393220 DXE393219:DXE393220 EHA393219:EHA393220 EQW393219:EQW393220 FAS393219:FAS393220 FKO393219:FKO393220 FUK393219:FUK393220 GEG393219:GEG393220 GOC393219:GOC393220 GXY393219:GXY393220 HHU393219:HHU393220 HRQ393219:HRQ393220 IBM393219:IBM393220 ILI393219:ILI393220 IVE393219:IVE393220 JFA393219:JFA393220 JOW393219:JOW393220 JYS393219:JYS393220 KIO393219:KIO393220 KSK393219:KSK393220 LCG393219:LCG393220 LMC393219:LMC393220 LVY393219:LVY393220 MFU393219:MFU393220 MPQ393219:MPQ393220 MZM393219:MZM393220 NJI393219:NJI393220 NTE393219:NTE393220 ODA393219:ODA393220 OMW393219:OMW393220 OWS393219:OWS393220 PGO393219:PGO393220 PQK393219:PQK393220 QAG393219:QAG393220 QKC393219:QKC393220 QTY393219:QTY393220 RDU393219:RDU393220 RNQ393219:RNQ393220 RXM393219:RXM393220 SHI393219:SHI393220 SRE393219:SRE393220 TBA393219:TBA393220 TKW393219:TKW393220 TUS393219:TUS393220 UEO393219:UEO393220 UOK393219:UOK393220 UYG393219:UYG393220 VIC393219:VIC393220 VRY393219:VRY393220 WBU393219:WBU393220 WLQ393219:WLQ393220 WVM393219:WVM393220 E458755:E458756 JA458755:JA458756 SW458755:SW458756 ACS458755:ACS458756 AMO458755:AMO458756 AWK458755:AWK458756 BGG458755:BGG458756 BQC458755:BQC458756 BZY458755:BZY458756 CJU458755:CJU458756 CTQ458755:CTQ458756 DDM458755:DDM458756 DNI458755:DNI458756 DXE458755:DXE458756 EHA458755:EHA458756 EQW458755:EQW458756 FAS458755:FAS458756 FKO458755:FKO458756 FUK458755:FUK458756 GEG458755:GEG458756 GOC458755:GOC458756 GXY458755:GXY458756 HHU458755:HHU458756 HRQ458755:HRQ458756 IBM458755:IBM458756 ILI458755:ILI458756 IVE458755:IVE458756 JFA458755:JFA458756 JOW458755:JOW458756 JYS458755:JYS458756 KIO458755:KIO458756 KSK458755:KSK458756 LCG458755:LCG458756 LMC458755:LMC458756 LVY458755:LVY458756 MFU458755:MFU458756 MPQ458755:MPQ458756 MZM458755:MZM458756 NJI458755:NJI458756 NTE458755:NTE458756 ODA458755:ODA458756 OMW458755:OMW458756 OWS458755:OWS458756 PGO458755:PGO458756 PQK458755:PQK458756 QAG458755:QAG458756 QKC458755:QKC458756 QTY458755:QTY458756 RDU458755:RDU458756 RNQ458755:RNQ458756 RXM458755:RXM458756 SHI458755:SHI458756 SRE458755:SRE458756 TBA458755:TBA458756 TKW458755:TKW458756 TUS458755:TUS458756 UEO458755:UEO458756 UOK458755:UOK458756 UYG458755:UYG458756 VIC458755:VIC458756 VRY458755:VRY458756 WBU458755:WBU458756 WLQ458755:WLQ458756 WVM458755:WVM458756 E524291:E524292 JA524291:JA524292 SW524291:SW524292 ACS524291:ACS524292 AMO524291:AMO524292 AWK524291:AWK524292 BGG524291:BGG524292 BQC524291:BQC524292 BZY524291:BZY524292 CJU524291:CJU524292 CTQ524291:CTQ524292 DDM524291:DDM524292 DNI524291:DNI524292 DXE524291:DXE524292 EHA524291:EHA524292 EQW524291:EQW524292 FAS524291:FAS524292 FKO524291:FKO524292 FUK524291:FUK524292 GEG524291:GEG524292 GOC524291:GOC524292 GXY524291:GXY524292 HHU524291:HHU524292 HRQ524291:HRQ524292 IBM524291:IBM524292 ILI524291:ILI524292 IVE524291:IVE524292 JFA524291:JFA524292 JOW524291:JOW524292 JYS524291:JYS524292 KIO524291:KIO524292 KSK524291:KSK524292 LCG524291:LCG524292 LMC524291:LMC524292 LVY524291:LVY524292 MFU524291:MFU524292 MPQ524291:MPQ524292 MZM524291:MZM524292 NJI524291:NJI524292 NTE524291:NTE524292 ODA524291:ODA524292 OMW524291:OMW524292 OWS524291:OWS524292 PGO524291:PGO524292 PQK524291:PQK524292 QAG524291:QAG524292 QKC524291:QKC524292 QTY524291:QTY524292 RDU524291:RDU524292 RNQ524291:RNQ524292 RXM524291:RXM524292 SHI524291:SHI524292 SRE524291:SRE524292 TBA524291:TBA524292 TKW524291:TKW524292 TUS524291:TUS524292 UEO524291:UEO524292 UOK524291:UOK524292 UYG524291:UYG524292 VIC524291:VIC524292 VRY524291:VRY524292 WBU524291:WBU524292 WLQ524291:WLQ524292 WVM524291:WVM524292 E589827:E589828 JA589827:JA589828 SW589827:SW589828 ACS589827:ACS589828 AMO589827:AMO589828 AWK589827:AWK589828 BGG589827:BGG589828 BQC589827:BQC589828 BZY589827:BZY589828 CJU589827:CJU589828 CTQ589827:CTQ589828 DDM589827:DDM589828 DNI589827:DNI589828 DXE589827:DXE589828 EHA589827:EHA589828 EQW589827:EQW589828 FAS589827:FAS589828 FKO589827:FKO589828 FUK589827:FUK589828 GEG589827:GEG589828 GOC589827:GOC589828 GXY589827:GXY589828 HHU589827:HHU589828 HRQ589827:HRQ589828 IBM589827:IBM589828 ILI589827:ILI589828 IVE589827:IVE589828 JFA589827:JFA589828 JOW589827:JOW589828 JYS589827:JYS589828 KIO589827:KIO589828 KSK589827:KSK589828 LCG589827:LCG589828 LMC589827:LMC589828 LVY589827:LVY589828 MFU589827:MFU589828 MPQ589827:MPQ589828 MZM589827:MZM589828 NJI589827:NJI589828 NTE589827:NTE589828 ODA589827:ODA589828 OMW589827:OMW589828 OWS589827:OWS589828 PGO589827:PGO589828 PQK589827:PQK589828 QAG589827:QAG589828 QKC589827:QKC589828 QTY589827:QTY589828 RDU589827:RDU589828 RNQ589827:RNQ589828 RXM589827:RXM589828 SHI589827:SHI589828 SRE589827:SRE589828 TBA589827:TBA589828 TKW589827:TKW589828 TUS589827:TUS589828 UEO589827:UEO589828 UOK589827:UOK589828 UYG589827:UYG589828 VIC589827:VIC589828 VRY589827:VRY589828 WBU589827:WBU589828 WLQ589827:WLQ589828 WVM589827:WVM589828 E655363:E655364 JA655363:JA655364 SW655363:SW655364 ACS655363:ACS655364 AMO655363:AMO655364 AWK655363:AWK655364 BGG655363:BGG655364 BQC655363:BQC655364 BZY655363:BZY655364 CJU655363:CJU655364 CTQ655363:CTQ655364 DDM655363:DDM655364 DNI655363:DNI655364 DXE655363:DXE655364 EHA655363:EHA655364 EQW655363:EQW655364 FAS655363:FAS655364 FKO655363:FKO655364 FUK655363:FUK655364 GEG655363:GEG655364 GOC655363:GOC655364 GXY655363:GXY655364 HHU655363:HHU655364 HRQ655363:HRQ655364 IBM655363:IBM655364 ILI655363:ILI655364 IVE655363:IVE655364 JFA655363:JFA655364 JOW655363:JOW655364 JYS655363:JYS655364 KIO655363:KIO655364 KSK655363:KSK655364 LCG655363:LCG655364 LMC655363:LMC655364 LVY655363:LVY655364 MFU655363:MFU655364 MPQ655363:MPQ655364 MZM655363:MZM655364 NJI655363:NJI655364 NTE655363:NTE655364 ODA655363:ODA655364 OMW655363:OMW655364 OWS655363:OWS655364 PGO655363:PGO655364 PQK655363:PQK655364 QAG655363:QAG655364 QKC655363:QKC655364 QTY655363:QTY655364 RDU655363:RDU655364 RNQ655363:RNQ655364 RXM655363:RXM655364 SHI655363:SHI655364 SRE655363:SRE655364 TBA655363:TBA655364 TKW655363:TKW655364 TUS655363:TUS655364 UEO655363:UEO655364 UOK655363:UOK655364 UYG655363:UYG655364 VIC655363:VIC655364 VRY655363:VRY655364 WBU655363:WBU655364 WLQ655363:WLQ655364 WVM655363:WVM655364 E720899:E720900 JA720899:JA720900 SW720899:SW720900 ACS720899:ACS720900 AMO720899:AMO720900 AWK720899:AWK720900 BGG720899:BGG720900 BQC720899:BQC720900 BZY720899:BZY720900 CJU720899:CJU720900 CTQ720899:CTQ720900 DDM720899:DDM720900 DNI720899:DNI720900 DXE720899:DXE720900 EHA720899:EHA720900 EQW720899:EQW720900 FAS720899:FAS720900 FKO720899:FKO720900 FUK720899:FUK720900 GEG720899:GEG720900 GOC720899:GOC720900 GXY720899:GXY720900 HHU720899:HHU720900 HRQ720899:HRQ720900 IBM720899:IBM720900 ILI720899:ILI720900 IVE720899:IVE720900 JFA720899:JFA720900 JOW720899:JOW720900 JYS720899:JYS720900 KIO720899:KIO720900 KSK720899:KSK720900 LCG720899:LCG720900 LMC720899:LMC720900 LVY720899:LVY720900 MFU720899:MFU720900 MPQ720899:MPQ720900 MZM720899:MZM720900 NJI720899:NJI720900 NTE720899:NTE720900 ODA720899:ODA720900 OMW720899:OMW720900 OWS720899:OWS720900 PGO720899:PGO720900 PQK720899:PQK720900 QAG720899:QAG720900 QKC720899:QKC720900 QTY720899:QTY720900 RDU720899:RDU720900 RNQ720899:RNQ720900 RXM720899:RXM720900 SHI720899:SHI720900 SRE720899:SRE720900 TBA720899:TBA720900 TKW720899:TKW720900 TUS720899:TUS720900 UEO720899:UEO720900 UOK720899:UOK720900 UYG720899:UYG720900 VIC720899:VIC720900 VRY720899:VRY720900 WBU720899:WBU720900 WLQ720899:WLQ720900 WVM720899:WVM720900 E786435:E786436 JA786435:JA786436 SW786435:SW786436 ACS786435:ACS786436 AMO786435:AMO786436 AWK786435:AWK786436 BGG786435:BGG786436 BQC786435:BQC786436 BZY786435:BZY786436 CJU786435:CJU786436 CTQ786435:CTQ786436 DDM786435:DDM786436 DNI786435:DNI786436 DXE786435:DXE786436 EHA786435:EHA786436 EQW786435:EQW786436 FAS786435:FAS786436 FKO786435:FKO786436 FUK786435:FUK786436 GEG786435:GEG786436 GOC786435:GOC786436 GXY786435:GXY786436 HHU786435:HHU786436 HRQ786435:HRQ786436 IBM786435:IBM786436 ILI786435:ILI786436 IVE786435:IVE786436 JFA786435:JFA786436 JOW786435:JOW786436 JYS786435:JYS786436 KIO786435:KIO786436 KSK786435:KSK786436 LCG786435:LCG786436 LMC786435:LMC786436 LVY786435:LVY786436 MFU786435:MFU786436 MPQ786435:MPQ786436 MZM786435:MZM786436 NJI786435:NJI786436 NTE786435:NTE786436 ODA786435:ODA786436 OMW786435:OMW786436 OWS786435:OWS786436 PGO786435:PGO786436 PQK786435:PQK786436 QAG786435:QAG786436 QKC786435:QKC786436 QTY786435:QTY786436 RDU786435:RDU786436 RNQ786435:RNQ786436 RXM786435:RXM786436 SHI786435:SHI786436 SRE786435:SRE786436 TBA786435:TBA786436 TKW786435:TKW786436 TUS786435:TUS786436 UEO786435:UEO786436 UOK786435:UOK786436 UYG786435:UYG786436 VIC786435:VIC786436 VRY786435:VRY786436 WBU786435:WBU786436 WLQ786435:WLQ786436 WVM786435:WVM786436 E851971:E851972 JA851971:JA851972 SW851971:SW851972 ACS851971:ACS851972 AMO851971:AMO851972 AWK851971:AWK851972 BGG851971:BGG851972 BQC851971:BQC851972 BZY851971:BZY851972 CJU851971:CJU851972 CTQ851971:CTQ851972 DDM851971:DDM851972 DNI851971:DNI851972 DXE851971:DXE851972 EHA851971:EHA851972 EQW851971:EQW851972 FAS851971:FAS851972 FKO851971:FKO851972 FUK851971:FUK851972 GEG851971:GEG851972 GOC851971:GOC851972 GXY851971:GXY851972 HHU851971:HHU851972 HRQ851971:HRQ851972 IBM851971:IBM851972 ILI851971:ILI851972 IVE851971:IVE851972 JFA851971:JFA851972 JOW851971:JOW851972 JYS851971:JYS851972 KIO851971:KIO851972 KSK851971:KSK851972 LCG851971:LCG851972 LMC851971:LMC851972 LVY851971:LVY851972 MFU851971:MFU851972 MPQ851971:MPQ851972 MZM851971:MZM851972 NJI851971:NJI851972 NTE851971:NTE851972 ODA851971:ODA851972 OMW851971:OMW851972 OWS851971:OWS851972 PGO851971:PGO851972 PQK851971:PQK851972 QAG851971:QAG851972 QKC851971:QKC851972 QTY851971:QTY851972 RDU851971:RDU851972 RNQ851971:RNQ851972 RXM851971:RXM851972 SHI851971:SHI851972 SRE851971:SRE851972 TBA851971:TBA851972 TKW851971:TKW851972 TUS851971:TUS851972 UEO851971:UEO851972 UOK851971:UOK851972 UYG851971:UYG851972 VIC851971:VIC851972 VRY851971:VRY851972 WBU851971:WBU851972 WLQ851971:WLQ851972 WVM851971:WVM851972 E917507:E917508 JA917507:JA917508 SW917507:SW917508 ACS917507:ACS917508 AMO917507:AMO917508 AWK917507:AWK917508 BGG917507:BGG917508 BQC917507:BQC917508 BZY917507:BZY917508 CJU917507:CJU917508 CTQ917507:CTQ917508 DDM917507:DDM917508 DNI917507:DNI917508 DXE917507:DXE917508 EHA917507:EHA917508 EQW917507:EQW917508 FAS917507:FAS917508 FKO917507:FKO917508 FUK917507:FUK917508 GEG917507:GEG917508 GOC917507:GOC917508 GXY917507:GXY917508 HHU917507:HHU917508 HRQ917507:HRQ917508 IBM917507:IBM917508 ILI917507:ILI917508 IVE917507:IVE917508 JFA917507:JFA917508 JOW917507:JOW917508 JYS917507:JYS917508 KIO917507:KIO917508 KSK917507:KSK917508 LCG917507:LCG917508 LMC917507:LMC917508 LVY917507:LVY917508 MFU917507:MFU917508 MPQ917507:MPQ917508 MZM917507:MZM917508 NJI917507:NJI917508 NTE917507:NTE917508 ODA917507:ODA917508 OMW917507:OMW917508 OWS917507:OWS917508 PGO917507:PGO917508 PQK917507:PQK917508 QAG917507:QAG917508 QKC917507:QKC917508 QTY917507:QTY917508 RDU917507:RDU917508 RNQ917507:RNQ917508 RXM917507:RXM917508 SHI917507:SHI917508 SRE917507:SRE917508 TBA917507:TBA917508 TKW917507:TKW917508 TUS917507:TUS917508 UEO917507:UEO917508 UOK917507:UOK917508 UYG917507:UYG917508 VIC917507:VIC917508 VRY917507:VRY917508 WBU917507:WBU917508 WLQ917507:WLQ917508 WVM917507:WVM917508 E983043:E983044 JA983043:JA983044 SW983043:SW983044 ACS983043:ACS983044 AMO983043:AMO983044 AWK983043:AWK983044 BGG983043:BGG983044 BQC983043:BQC983044 BZY983043:BZY983044 CJU983043:CJU983044 CTQ983043:CTQ983044 DDM983043:DDM983044 DNI983043:DNI983044 DXE983043:DXE983044 EHA983043:EHA983044 EQW983043:EQW983044 FAS983043:FAS983044 FKO983043:FKO983044 FUK983043:FUK983044 GEG983043:GEG983044 GOC983043:GOC983044 GXY983043:GXY983044 HHU983043:HHU983044 HRQ983043:HRQ983044 IBM983043:IBM983044 ILI983043:ILI983044 IVE983043:IVE983044 JFA983043:JFA983044 JOW983043:JOW983044 JYS983043:JYS983044 KIO983043:KIO983044 KSK983043:KSK983044 LCG983043:LCG983044 LMC983043:LMC983044 LVY983043:LVY983044 MFU983043:MFU983044 MPQ983043:MPQ983044 MZM983043:MZM983044 NJI983043:NJI983044 NTE983043:NTE983044 ODA983043:ODA983044 OMW983043:OMW983044 OWS983043:OWS983044 PGO983043:PGO983044 PQK983043:PQK983044 QAG983043:QAG983044 QKC983043:QKC983044 QTY983043:QTY983044 RDU983043:RDU983044 RNQ983043:RNQ983044 RXM983043:RXM983044 SHI983043:SHI983044 SRE983043:SRE983044 TBA983043:TBA983044 TKW983043:TKW983044 TUS983043:TUS983044 UEO983043:UEO983044 UOK983043:UOK983044 UYG983043:UYG983044 VIC983043:VIC983044 VRY983043:VRY983044 WBU983043:WBU983044 WLQ983043:WLQ983044 WVM983043:WVM983044 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formula1>1</formula1>
      <formula2>2</formula2>
    </dataValidation>
  </dataValidations>
  <pageMargins left="0.78740157480314965" right="0.19685039370078741" top="0.43307086614173229" bottom="0.31496062992125984" header="0.19685039370078741" footer="0.19685039370078741"/>
  <pageSetup paperSize="9" scale="9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sheetPr>
  <dimension ref="A1:N41"/>
  <sheetViews>
    <sheetView view="pageBreakPreview" topLeftCell="A19" zoomScaleSheetLayoutView="100" workbookViewId="0">
      <selection activeCell="C4" sqref="C4:J4"/>
    </sheetView>
  </sheetViews>
  <sheetFormatPr defaultRowHeight="13.2"/>
  <cols>
    <col min="1" max="1" width="2.88671875" style="55" customWidth="1"/>
    <col min="2" max="2" width="12.21875" style="55" customWidth="1"/>
    <col min="3" max="3" width="41.21875" style="55" customWidth="1"/>
    <col min="4" max="4" width="5.33203125" style="55" customWidth="1"/>
    <col min="5" max="5" width="6.77734375" style="55" customWidth="1"/>
    <col min="6" max="6" width="4.88671875" style="55" customWidth="1"/>
    <col min="7" max="7" width="5.21875" style="55" customWidth="1"/>
    <col min="8" max="8" width="4.88671875" style="55" customWidth="1"/>
    <col min="9" max="9" width="4.77734375" style="55" customWidth="1"/>
    <col min="10" max="10" width="4.88671875" style="55" customWidth="1"/>
    <col min="11" max="11" width="5.33203125" style="55" customWidth="1"/>
    <col min="12" max="13" width="7.21875" style="55" customWidth="1"/>
    <col min="14" max="256" width="9" style="55" customWidth="1"/>
    <col min="257" max="257" width="2.88671875" style="55" customWidth="1"/>
    <col min="258" max="258" width="13.44140625" style="55" customWidth="1"/>
    <col min="259" max="259" width="32.21875" style="55" customWidth="1"/>
    <col min="260" max="260" width="5.33203125" style="55" customWidth="1"/>
    <col min="261" max="261" width="6.77734375" style="55" customWidth="1"/>
    <col min="262" max="262" width="5.88671875" style="55" customWidth="1"/>
    <col min="263" max="263" width="5.21875" style="55" customWidth="1"/>
    <col min="264" max="264" width="5.6640625" style="55" customWidth="1"/>
    <col min="265" max="265" width="4.77734375" style="55" customWidth="1"/>
    <col min="266" max="266" width="5.21875" style="55" customWidth="1"/>
    <col min="267" max="267" width="5.33203125" style="55" customWidth="1"/>
    <col min="268" max="269" width="7.21875" style="55" customWidth="1"/>
    <col min="270" max="512" width="9" style="55" customWidth="1"/>
    <col min="513" max="513" width="2.88671875" style="55" customWidth="1"/>
    <col min="514" max="514" width="13.44140625" style="55" customWidth="1"/>
    <col min="515" max="515" width="32.21875" style="55" customWidth="1"/>
    <col min="516" max="516" width="5.33203125" style="55" customWidth="1"/>
    <col min="517" max="517" width="6.77734375" style="55" customWidth="1"/>
    <col min="518" max="518" width="5.88671875" style="55" customWidth="1"/>
    <col min="519" max="519" width="5.21875" style="55" customWidth="1"/>
    <col min="520" max="520" width="5.6640625" style="55" customWidth="1"/>
    <col min="521" max="521" width="4.77734375" style="55" customWidth="1"/>
    <col min="522" max="522" width="5.21875" style="55" customWidth="1"/>
    <col min="523" max="523" width="5.33203125" style="55" customWidth="1"/>
    <col min="524" max="525" width="7.21875" style="55" customWidth="1"/>
    <col min="526" max="768" width="9" style="55" customWidth="1"/>
    <col min="769" max="769" width="2.88671875" style="55" customWidth="1"/>
    <col min="770" max="770" width="13.44140625" style="55" customWidth="1"/>
    <col min="771" max="771" width="32.21875" style="55" customWidth="1"/>
    <col min="772" max="772" width="5.33203125" style="55" customWidth="1"/>
    <col min="773" max="773" width="6.77734375" style="55" customWidth="1"/>
    <col min="774" max="774" width="5.88671875" style="55" customWidth="1"/>
    <col min="775" max="775" width="5.21875" style="55" customWidth="1"/>
    <col min="776" max="776" width="5.6640625" style="55" customWidth="1"/>
    <col min="777" max="777" width="4.77734375" style="55" customWidth="1"/>
    <col min="778" max="778" width="5.21875" style="55" customWidth="1"/>
    <col min="779" max="779" width="5.33203125" style="55" customWidth="1"/>
    <col min="780" max="781" width="7.21875" style="55" customWidth="1"/>
    <col min="782" max="1024" width="9" style="55" customWidth="1"/>
    <col min="1025" max="1025" width="2.88671875" style="55" customWidth="1"/>
    <col min="1026" max="1026" width="13.44140625" style="55" customWidth="1"/>
    <col min="1027" max="1027" width="32.21875" style="55" customWidth="1"/>
    <col min="1028" max="1028" width="5.33203125" style="55" customWidth="1"/>
    <col min="1029" max="1029" width="6.77734375" style="55" customWidth="1"/>
    <col min="1030" max="1030" width="5.88671875" style="55" customWidth="1"/>
    <col min="1031" max="1031" width="5.21875" style="55" customWidth="1"/>
    <col min="1032" max="1032" width="5.6640625" style="55" customWidth="1"/>
    <col min="1033" max="1033" width="4.77734375" style="55" customWidth="1"/>
    <col min="1034" max="1034" width="5.21875" style="55" customWidth="1"/>
    <col min="1035" max="1035" width="5.33203125" style="55" customWidth="1"/>
    <col min="1036" max="1037" width="7.21875" style="55" customWidth="1"/>
    <col min="1038" max="1280" width="9" style="55" customWidth="1"/>
    <col min="1281" max="1281" width="2.88671875" style="55" customWidth="1"/>
    <col min="1282" max="1282" width="13.44140625" style="55" customWidth="1"/>
    <col min="1283" max="1283" width="32.21875" style="55" customWidth="1"/>
    <col min="1284" max="1284" width="5.33203125" style="55" customWidth="1"/>
    <col min="1285" max="1285" width="6.77734375" style="55" customWidth="1"/>
    <col min="1286" max="1286" width="5.88671875" style="55" customWidth="1"/>
    <col min="1287" max="1287" width="5.21875" style="55" customWidth="1"/>
    <col min="1288" max="1288" width="5.6640625" style="55" customWidth="1"/>
    <col min="1289" max="1289" width="4.77734375" style="55" customWidth="1"/>
    <col min="1290" max="1290" width="5.21875" style="55" customWidth="1"/>
    <col min="1291" max="1291" width="5.33203125" style="55" customWidth="1"/>
    <col min="1292" max="1293" width="7.21875" style="55" customWidth="1"/>
    <col min="1294" max="1536" width="9" style="55" customWidth="1"/>
    <col min="1537" max="1537" width="2.88671875" style="55" customWidth="1"/>
    <col min="1538" max="1538" width="13.44140625" style="55" customWidth="1"/>
    <col min="1539" max="1539" width="32.21875" style="55" customWidth="1"/>
    <col min="1540" max="1540" width="5.33203125" style="55" customWidth="1"/>
    <col min="1541" max="1541" width="6.77734375" style="55" customWidth="1"/>
    <col min="1542" max="1542" width="5.88671875" style="55" customWidth="1"/>
    <col min="1543" max="1543" width="5.21875" style="55" customWidth="1"/>
    <col min="1544" max="1544" width="5.6640625" style="55" customWidth="1"/>
    <col min="1545" max="1545" width="4.77734375" style="55" customWidth="1"/>
    <col min="1546" max="1546" width="5.21875" style="55" customWidth="1"/>
    <col min="1547" max="1547" width="5.33203125" style="55" customWidth="1"/>
    <col min="1548" max="1549" width="7.21875" style="55" customWidth="1"/>
    <col min="1550" max="1792" width="9" style="55" customWidth="1"/>
    <col min="1793" max="1793" width="2.88671875" style="55" customWidth="1"/>
    <col min="1794" max="1794" width="13.44140625" style="55" customWidth="1"/>
    <col min="1795" max="1795" width="32.21875" style="55" customWidth="1"/>
    <col min="1796" max="1796" width="5.33203125" style="55" customWidth="1"/>
    <col min="1797" max="1797" width="6.77734375" style="55" customWidth="1"/>
    <col min="1798" max="1798" width="5.88671875" style="55" customWidth="1"/>
    <col min="1799" max="1799" width="5.21875" style="55" customWidth="1"/>
    <col min="1800" max="1800" width="5.6640625" style="55" customWidth="1"/>
    <col min="1801" max="1801" width="4.77734375" style="55" customWidth="1"/>
    <col min="1802" max="1802" width="5.21875" style="55" customWidth="1"/>
    <col min="1803" max="1803" width="5.33203125" style="55" customWidth="1"/>
    <col min="1804" max="1805" width="7.21875" style="55" customWidth="1"/>
    <col min="1806" max="2048" width="9" style="55" customWidth="1"/>
    <col min="2049" max="2049" width="2.88671875" style="55" customWidth="1"/>
    <col min="2050" max="2050" width="13.44140625" style="55" customWidth="1"/>
    <col min="2051" max="2051" width="32.21875" style="55" customWidth="1"/>
    <col min="2052" max="2052" width="5.33203125" style="55" customWidth="1"/>
    <col min="2053" max="2053" width="6.77734375" style="55" customWidth="1"/>
    <col min="2054" max="2054" width="5.88671875" style="55" customWidth="1"/>
    <col min="2055" max="2055" width="5.21875" style="55" customWidth="1"/>
    <col min="2056" max="2056" width="5.6640625" style="55" customWidth="1"/>
    <col min="2057" max="2057" width="4.77734375" style="55" customWidth="1"/>
    <col min="2058" max="2058" width="5.21875" style="55" customWidth="1"/>
    <col min="2059" max="2059" width="5.33203125" style="55" customWidth="1"/>
    <col min="2060" max="2061" width="7.21875" style="55" customWidth="1"/>
    <col min="2062" max="2304" width="9" style="55" customWidth="1"/>
    <col min="2305" max="2305" width="2.88671875" style="55" customWidth="1"/>
    <col min="2306" max="2306" width="13.44140625" style="55" customWidth="1"/>
    <col min="2307" max="2307" width="32.21875" style="55" customWidth="1"/>
    <col min="2308" max="2308" width="5.33203125" style="55" customWidth="1"/>
    <col min="2309" max="2309" width="6.77734375" style="55" customWidth="1"/>
    <col min="2310" max="2310" width="5.88671875" style="55" customWidth="1"/>
    <col min="2311" max="2311" width="5.21875" style="55" customWidth="1"/>
    <col min="2312" max="2312" width="5.6640625" style="55" customWidth="1"/>
    <col min="2313" max="2313" width="4.77734375" style="55" customWidth="1"/>
    <col min="2314" max="2314" width="5.21875" style="55" customWidth="1"/>
    <col min="2315" max="2315" width="5.33203125" style="55" customWidth="1"/>
    <col min="2316" max="2317" width="7.21875" style="55" customWidth="1"/>
    <col min="2318" max="2560" width="9" style="55" customWidth="1"/>
    <col min="2561" max="2561" width="2.88671875" style="55" customWidth="1"/>
    <col min="2562" max="2562" width="13.44140625" style="55" customWidth="1"/>
    <col min="2563" max="2563" width="32.21875" style="55" customWidth="1"/>
    <col min="2564" max="2564" width="5.33203125" style="55" customWidth="1"/>
    <col min="2565" max="2565" width="6.77734375" style="55" customWidth="1"/>
    <col min="2566" max="2566" width="5.88671875" style="55" customWidth="1"/>
    <col min="2567" max="2567" width="5.21875" style="55" customWidth="1"/>
    <col min="2568" max="2568" width="5.6640625" style="55" customWidth="1"/>
    <col min="2569" max="2569" width="4.77734375" style="55" customWidth="1"/>
    <col min="2570" max="2570" width="5.21875" style="55" customWidth="1"/>
    <col min="2571" max="2571" width="5.33203125" style="55" customWidth="1"/>
    <col min="2572" max="2573" width="7.21875" style="55" customWidth="1"/>
    <col min="2574" max="2816" width="9" style="55" customWidth="1"/>
    <col min="2817" max="2817" width="2.88671875" style="55" customWidth="1"/>
    <col min="2818" max="2818" width="13.44140625" style="55" customWidth="1"/>
    <col min="2819" max="2819" width="32.21875" style="55" customWidth="1"/>
    <col min="2820" max="2820" width="5.33203125" style="55" customWidth="1"/>
    <col min="2821" max="2821" width="6.77734375" style="55" customWidth="1"/>
    <col min="2822" max="2822" width="5.88671875" style="55" customWidth="1"/>
    <col min="2823" max="2823" width="5.21875" style="55" customWidth="1"/>
    <col min="2824" max="2824" width="5.6640625" style="55" customWidth="1"/>
    <col min="2825" max="2825" width="4.77734375" style="55" customWidth="1"/>
    <col min="2826" max="2826" width="5.21875" style="55" customWidth="1"/>
    <col min="2827" max="2827" width="5.33203125" style="55" customWidth="1"/>
    <col min="2828" max="2829" width="7.21875" style="55" customWidth="1"/>
    <col min="2830" max="3072" width="9" style="55" customWidth="1"/>
    <col min="3073" max="3073" width="2.88671875" style="55" customWidth="1"/>
    <col min="3074" max="3074" width="13.44140625" style="55" customWidth="1"/>
    <col min="3075" max="3075" width="32.21875" style="55" customWidth="1"/>
    <col min="3076" max="3076" width="5.33203125" style="55" customWidth="1"/>
    <col min="3077" max="3077" width="6.77734375" style="55" customWidth="1"/>
    <col min="3078" max="3078" width="5.88671875" style="55" customWidth="1"/>
    <col min="3079" max="3079" width="5.21875" style="55" customWidth="1"/>
    <col min="3080" max="3080" width="5.6640625" style="55" customWidth="1"/>
    <col min="3081" max="3081" width="4.77734375" style="55" customWidth="1"/>
    <col min="3082" max="3082" width="5.21875" style="55" customWidth="1"/>
    <col min="3083" max="3083" width="5.33203125" style="55" customWidth="1"/>
    <col min="3084" max="3085" width="7.21875" style="55" customWidth="1"/>
    <col min="3086" max="3328" width="9" style="55" customWidth="1"/>
    <col min="3329" max="3329" width="2.88671875" style="55" customWidth="1"/>
    <col min="3330" max="3330" width="13.44140625" style="55" customWidth="1"/>
    <col min="3331" max="3331" width="32.21875" style="55" customWidth="1"/>
    <col min="3332" max="3332" width="5.33203125" style="55" customWidth="1"/>
    <col min="3333" max="3333" width="6.77734375" style="55" customWidth="1"/>
    <col min="3334" max="3334" width="5.88671875" style="55" customWidth="1"/>
    <col min="3335" max="3335" width="5.21875" style="55" customWidth="1"/>
    <col min="3336" max="3336" width="5.6640625" style="55" customWidth="1"/>
    <col min="3337" max="3337" width="4.77734375" style="55" customWidth="1"/>
    <col min="3338" max="3338" width="5.21875" style="55" customWidth="1"/>
    <col min="3339" max="3339" width="5.33203125" style="55" customWidth="1"/>
    <col min="3340" max="3341" width="7.21875" style="55" customWidth="1"/>
    <col min="3342" max="3584" width="9" style="55" customWidth="1"/>
    <col min="3585" max="3585" width="2.88671875" style="55" customWidth="1"/>
    <col min="3586" max="3586" width="13.44140625" style="55" customWidth="1"/>
    <col min="3587" max="3587" width="32.21875" style="55" customWidth="1"/>
    <col min="3588" max="3588" width="5.33203125" style="55" customWidth="1"/>
    <col min="3589" max="3589" width="6.77734375" style="55" customWidth="1"/>
    <col min="3590" max="3590" width="5.88671875" style="55" customWidth="1"/>
    <col min="3591" max="3591" width="5.21875" style="55" customWidth="1"/>
    <col min="3592" max="3592" width="5.6640625" style="55" customWidth="1"/>
    <col min="3593" max="3593" width="4.77734375" style="55" customWidth="1"/>
    <col min="3594" max="3594" width="5.21875" style="55" customWidth="1"/>
    <col min="3595" max="3595" width="5.33203125" style="55" customWidth="1"/>
    <col min="3596" max="3597" width="7.21875" style="55" customWidth="1"/>
    <col min="3598" max="3840" width="9" style="55" customWidth="1"/>
    <col min="3841" max="3841" width="2.88671875" style="55" customWidth="1"/>
    <col min="3842" max="3842" width="13.44140625" style="55" customWidth="1"/>
    <col min="3843" max="3843" width="32.21875" style="55" customWidth="1"/>
    <col min="3844" max="3844" width="5.33203125" style="55" customWidth="1"/>
    <col min="3845" max="3845" width="6.77734375" style="55" customWidth="1"/>
    <col min="3846" max="3846" width="5.88671875" style="55" customWidth="1"/>
    <col min="3847" max="3847" width="5.21875" style="55" customWidth="1"/>
    <col min="3848" max="3848" width="5.6640625" style="55" customWidth="1"/>
    <col min="3849" max="3849" width="4.77734375" style="55" customWidth="1"/>
    <col min="3850" max="3850" width="5.21875" style="55" customWidth="1"/>
    <col min="3851" max="3851" width="5.33203125" style="55" customWidth="1"/>
    <col min="3852" max="3853" width="7.21875" style="55" customWidth="1"/>
    <col min="3854" max="4096" width="9" style="55" customWidth="1"/>
    <col min="4097" max="4097" width="2.88671875" style="55" customWidth="1"/>
    <col min="4098" max="4098" width="13.44140625" style="55" customWidth="1"/>
    <col min="4099" max="4099" width="32.21875" style="55" customWidth="1"/>
    <col min="4100" max="4100" width="5.33203125" style="55" customWidth="1"/>
    <col min="4101" max="4101" width="6.77734375" style="55" customWidth="1"/>
    <col min="4102" max="4102" width="5.88671875" style="55" customWidth="1"/>
    <col min="4103" max="4103" width="5.21875" style="55" customWidth="1"/>
    <col min="4104" max="4104" width="5.6640625" style="55" customWidth="1"/>
    <col min="4105" max="4105" width="4.77734375" style="55" customWidth="1"/>
    <col min="4106" max="4106" width="5.21875" style="55" customWidth="1"/>
    <col min="4107" max="4107" width="5.33203125" style="55" customWidth="1"/>
    <col min="4108" max="4109" width="7.21875" style="55" customWidth="1"/>
    <col min="4110" max="4352" width="9" style="55" customWidth="1"/>
    <col min="4353" max="4353" width="2.88671875" style="55" customWidth="1"/>
    <col min="4354" max="4354" width="13.44140625" style="55" customWidth="1"/>
    <col min="4355" max="4355" width="32.21875" style="55" customWidth="1"/>
    <col min="4356" max="4356" width="5.33203125" style="55" customWidth="1"/>
    <col min="4357" max="4357" width="6.77734375" style="55" customWidth="1"/>
    <col min="4358" max="4358" width="5.88671875" style="55" customWidth="1"/>
    <col min="4359" max="4359" width="5.21875" style="55" customWidth="1"/>
    <col min="4360" max="4360" width="5.6640625" style="55" customWidth="1"/>
    <col min="4361" max="4361" width="4.77734375" style="55" customWidth="1"/>
    <col min="4362" max="4362" width="5.21875" style="55" customWidth="1"/>
    <col min="4363" max="4363" width="5.33203125" style="55" customWidth="1"/>
    <col min="4364" max="4365" width="7.21875" style="55" customWidth="1"/>
    <col min="4366" max="4608" width="9" style="55" customWidth="1"/>
    <col min="4609" max="4609" width="2.88671875" style="55" customWidth="1"/>
    <col min="4610" max="4610" width="13.44140625" style="55" customWidth="1"/>
    <col min="4611" max="4611" width="32.21875" style="55" customWidth="1"/>
    <col min="4612" max="4612" width="5.33203125" style="55" customWidth="1"/>
    <col min="4613" max="4613" width="6.77734375" style="55" customWidth="1"/>
    <col min="4614" max="4614" width="5.88671875" style="55" customWidth="1"/>
    <col min="4615" max="4615" width="5.21875" style="55" customWidth="1"/>
    <col min="4616" max="4616" width="5.6640625" style="55" customWidth="1"/>
    <col min="4617" max="4617" width="4.77734375" style="55" customWidth="1"/>
    <col min="4618" max="4618" width="5.21875" style="55" customWidth="1"/>
    <col min="4619" max="4619" width="5.33203125" style="55" customWidth="1"/>
    <col min="4620" max="4621" width="7.21875" style="55" customWidth="1"/>
    <col min="4622" max="4864" width="9" style="55" customWidth="1"/>
    <col min="4865" max="4865" width="2.88671875" style="55" customWidth="1"/>
    <col min="4866" max="4866" width="13.44140625" style="55" customWidth="1"/>
    <col min="4867" max="4867" width="32.21875" style="55" customWidth="1"/>
    <col min="4868" max="4868" width="5.33203125" style="55" customWidth="1"/>
    <col min="4869" max="4869" width="6.77734375" style="55" customWidth="1"/>
    <col min="4870" max="4870" width="5.88671875" style="55" customWidth="1"/>
    <col min="4871" max="4871" width="5.21875" style="55" customWidth="1"/>
    <col min="4872" max="4872" width="5.6640625" style="55" customWidth="1"/>
    <col min="4873" max="4873" width="4.77734375" style="55" customWidth="1"/>
    <col min="4874" max="4874" width="5.21875" style="55" customWidth="1"/>
    <col min="4875" max="4875" width="5.33203125" style="55" customWidth="1"/>
    <col min="4876" max="4877" width="7.21875" style="55" customWidth="1"/>
    <col min="4878" max="5120" width="9" style="55" customWidth="1"/>
    <col min="5121" max="5121" width="2.88671875" style="55" customWidth="1"/>
    <col min="5122" max="5122" width="13.44140625" style="55" customWidth="1"/>
    <col min="5123" max="5123" width="32.21875" style="55" customWidth="1"/>
    <col min="5124" max="5124" width="5.33203125" style="55" customWidth="1"/>
    <col min="5125" max="5125" width="6.77734375" style="55" customWidth="1"/>
    <col min="5126" max="5126" width="5.88671875" style="55" customWidth="1"/>
    <col min="5127" max="5127" width="5.21875" style="55" customWidth="1"/>
    <col min="5128" max="5128" width="5.6640625" style="55" customWidth="1"/>
    <col min="5129" max="5129" width="4.77734375" style="55" customWidth="1"/>
    <col min="5130" max="5130" width="5.21875" style="55" customWidth="1"/>
    <col min="5131" max="5131" width="5.33203125" style="55" customWidth="1"/>
    <col min="5132" max="5133" width="7.21875" style="55" customWidth="1"/>
    <col min="5134" max="5376" width="9" style="55" customWidth="1"/>
    <col min="5377" max="5377" width="2.88671875" style="55" customWidth="1"/>
    <col min="5378" max="5378" width="13.44140625" style="55" customWidth="1"/>
    <col min="5379" max="5379" width="32.21875" style="55" customWidth="1"/>
    <col min="5380" max="5380" width="5.33203125" style="55" customWidth="1"/>
    <col min="5381" max="5381" width="6.77734375" style="55" customWidth="1"/>
    <col min="5382" max="5382" width="5.88671875" style="55" customWidth="1"/>
    <col min="5383" max="5383" width="5.21875" style="55" customWidth="1"/>
    <col min="5384" max="5384" width="5.6640625" style="55" customWidth="1"/>
    <col min="5385" max="5385" width="4.77734375" style="55" customWidth="1"/>
    <col min="5386" max="5386" width="5.21875" style="55" customWidth="1"/>
    <col min="5387" max="5387" width="5.33203125" style="55" customWidth="1"/>
    <col min="5388" max="5389" width="7.21875" style="55" customWidth="1"/>
    <col min="5390" max="5632" width="9" style="55" customWidth="1"/>
    <col min="5633" max="5633" width="2.88671875" style="55" customWidth="1"/>
    <col min="5634" max="5634" width="13.44140625" style="55" customWidth="1"/>
    <col min="5635" max="5635" width="32.21875" style="55" customWidth="1"/>
    <col min="5636" max="5636" width="5.33203125" style="55" customWidth="1"/>
    <col min="5637" max="5637" width="6.77734375" style="55" customWidth="1"/>
    <col min="5638" max="5638" width="5.88671875" style="55" customWidth="1"/>
    <col min="5639" max="5639" width="5.21875" style="55" customWidth="1"/>
    <col min="5640" max="5640" width="5.6640625" style="55" customWidth="1"/>
    <col min="5641" max="5641" width="4.77734375" style="55" customWidth="1"/>
    <col min="5642" max="5642" width="5.21875" style="55" customWidth="1"/>
    <col min="5643" max="5643" width="5.33203125" style="55" customWidth="1"/>
    <col min="5644" max="5645" width="7.21875" style="55" customWidth="1"/>
    <col min="5646" max="5888" width="9" style="55" customWidth="1"/>
    <col min="5889" max="5889" width="2.88671875" style="55" customWidth="1"/>
    <col min="5890" max="5890" width="13.44140625" style="55" customWidth="1"/>
    <col min="5891" max="5891" width="32.21875" style="55" customWidth="1"/>
    <col min="5892" max="5892" width="5.33203125" style="55" customWidth="1"/>
    <col min="5893" max="5893" width="6.77734375" style="55" customWidth="1"/>
    <col min="5894" max="5894" width="5.88671875" style="55" customWidth="1"/>
    <col min="5895" max="5895" width="5.21875" style="55" customWidth="1"/>
    <col min="5896" max="5896" width="5.6640625" style="55" customWidth="1"/>
    <col min="5897" max="5897" width="4.77734375" style="55" customWidth="1"/>
    <col min="5898" max="5898" width="5.21875" style="55" customWidth="1"/>
    <col min="5899" max="5899" width="5.33203125" style="55" customWidth="1"/>
    <col min="5900" max="5901" width="7.21875" style="55" customWidth="1"/>
    <col min="5902" max="6144" width="9" style="55" customWidth="1"/>
    <col min="6145" max="6145" width="2.88671875" style="55" customWidth="1"/>
    <col min="6146" max="6146" width="13.44140625" style="55" customWidth="1"/>
    <col min="6147" max="6147" width="32.21875" style="55" customWidth="1"/>
    <col min="6148" max="6148" width="5.33203125" style="55" customWidth="1"/>
    <col min="6149" max="6149" width="6.77734375" style="55" customWidth="1"/>
    <col min="6150" max="6150" width="5.88671875" style="55" customWidth="1"/>
    <col min="6151" max="6151" width="5.21875" style="55" customWidth="1"/>
    <col min="6152" max="6152" width="5.6640625" style="55" customWidth="1"/>
    <col min="6153" max="6153" width="4.77734375" style="55" customWidth="1"/>
    <col min="6154" max="6154" width="5.21875" style="55" customWidth="1"/>
    <col min="6155" max="6155" width="5.33203125" style="55" customWidth="1"/>
    <col min="6156" max="6157" width="7.21875" style="55" customWidth="1"/>
    <col min="6158" max="6400" width="9" style="55" customWidth="1"/>
    <col min="6401" max="6401" width="2.88671875" style="55" customWidth="1"/>
    <col min="6402" max="6402" width="13.44140625" style="55" customWidth="1"/>
    <col min="6403" max="6403" width="32.21875" style="55" customWidth="1"/>
    <col min="6404" max="6404" width="5.33203125" style="55" customWidth="1"/>
    <col min="6405" max="6405" width="6.77734375" style="55" customWidth="1"/>
    <col min="6406" max="6406" width="5.88671875" style="55" customWidth="1"/>
    <col min="6407" max="6407" width="5.21875" style="55" customWidth="1"/>
    <col min="6408" max="6408" width="5.6640625" style="55" customWidth="1"/>
    <col min="6409" max="6409" width="4.77734375" style="55" customWidth="1"/>
    <col min="6410" max="6410" width="5.21875" style="55" customWidth="1"/>
    <col min="6411" max="6411" width="5.33203125" style="55" customWidth="1"/>
    <col min="6412" max="6413" width="7.21875" style="55" customWidth="1"/>
    <col min="6414" max="6656" width="9" style="55" customWidth="1"/>
    <col min="6657" max="6657" width="2.88671875" style="55" customWidth="1"/>
    <col min="6658" max="6658" width="13.44140625" style="55" customWidth="1"/>
    <col min="6659" max="6659" width="32.21875" style="55" customWidth="1"/>
    <col min="6660" max="6660" width="5.33203125" style="55" customWidth="1"/>
    <col min="6661" max="6661" width="6.77734375" style="55" customWidth="1"/>
    <col min="6662" max="6662" width="5.88671875" style="55" customWidth="1"/>
    <col min="6663" max="6663" width="5.21875" style="55" customWidth="1"/>
    <col min="6664" max="6664" width="5.6640625" style="55" customWidth="1"/>
    <col min="6665" max="6665" width="4.77734375" style="55" customWidth="1"/>
    <col min="6666" max="6666" width="5.21875" style="55" customWidth="1"/>
    <col min="6667" max="6667" width="5.33203125" style="55" customWidth="1"/>
    <col min="6668" max="6669" width="7.21875" style="55" customWidth="1"/>
    <col min="6670" max="6912" width="9" style="55" customWidth="1"/>
    <col min="6913" max="6913" width="2.88671875" style="55" customWidth="1"/>
    <col min="6914" max="6914" width="13.44140625" style="55" customWidth="1"/>
    <col min="6915" max="6915" width="32.21875" style="55" customWidth="1"/>
    <col min="6916" max="6916" width="5.33203125" style="55" customWidth="1"/>
    <col min="6917" max="6917" width="6.77734375" style="55" customWidth="1"/>
    <col min="6918" max="6918" width="5.88671875" style="55" customWidth="1"/>
    <col min="6919" max="6919" width="5.21875" style="55" customWidth="1"/>
    <col min="6920" max="6920" width="5.6640625" style="55" customWidth="1"/>
    <col min="6921" max="6921" width="4.77734375" style="55" customWidth="1"/>
    <col min="6922" max="6922" width="5.21875" style="55" customWidth="1"/>
    <col min="6923" max="6923" width="5.33203125" style="55" customWidth="1"/>
    <col min="6924" max="6925" width="7.21875" style="55" customWidth="1"/>
    <col min="6926" max="7168" width="9" style="55" customWidth="1"/>
    <col min="7169" max="7169" width="2.88671875" style="55" customWidth="1"/>
    <col min="7170" max="7170" width="13.44140625" style="55" customWidth="1"/>
    <col min="7171" max="7171" width="32.21875" style="55" customWidth="1"/>
    <col min="7172" max="7172" width="5.33203125" style="55" customWidth="1"/>
    <col min="7173" max="7173" width="6.77734375" style="55" customWidth="1"/>
    <col min="7174" max="7174" width="5.88671875" style="55" customWidth="1"/>
    <col min="7175" max="7175" width="5.21875" style="55" customWidth="1"/>
    <col min="7176" max="7176" width="5.6640625" style="55" customWidth="1"/>
    <col min="7177" max="7177" width="4.77734375" style="55" customWidth="1"/>
    <col min="7178" max="7178" width="5.21875" style="55" customWidth="1"/>
    <col min="7179" max="7179" width="5.33203125" style="55" customWidth="1"/>
    <col min="7180" max="7181" width="7.21875" style="55" customWidth="1"/>
    <col min="7182" max="7424" width="9" style="55" customWidth="1"/>
    <col min="7425" max="7425" width="2.88671875" style="55" customWidth="1"/>
    <col min="7426" max="7426" width="13.44140625" style="55" customWidth="1"/>
    <col min="7427" max="7427" width="32.21875" style="55" customWidth="1"/>
    <col min="7428" max="7428" width="5.33203125" style="55" customWidth="1"/>
    <col min="7429" max="7429" width="6.77734375" style="55" customWidth="1"/>
    <col min="7430" max="7430" width="5.88671875" style="55" customWidth="1"/>
    <col min="7431" max="7431" width="5.21875" style="55" customWidth="1"/>
    <col min="7432" max="7432" width="5.6640625" style="55" customWidth="1"/>
    <col min="7433" max="7433" width="4.77734375" style="55" customWidth="1"/>
    <col min="7434" max="7434" width="5.21875" style="55" customWidth="1"/>
    <col min="7435" max="7435" width="5.33203125" style="55" customWidth="1"/>
    <col min="7436" max="7437" width="7.21875" style="55" customWidth="1"/>
    <col min="7438" max="7680" width="9" style="55" customWidth="1"/>
    <col min="7681" max="7681" width="2.88671875" style="55" customWidth="1"/>
    <col min="7682" max="7682" width="13.44140625" style="55" customWidth="1"/>
    <col min="7683" max="7683" width="32.21875" style="55" customWidth="1"/>
    <col min="7684" max="7684" width="5.33203125" style="55" customWidth="1"/>
    <col min="7685" max="7685" width="6.77734375" style="55" customWidth="1"/>
    <col min="7686" max="7686" width="5.88671875" style="55" customWidth="1"/>
    <col min="7687" max="7687" width="5.21875" style="55" customWidth="1"/>
    <col min="7688" max="7688" width="5.6640625" style="55" customWidth="1"/>
    <col min="7689" max="7689" width="4.77734375" style="55" customWidth="1"/>
    <col min="7690" max="7690" width="5.21875" style="55" customWidth="1"/>
    <col min="7691" max="7691" width="5.33203125" style="55" customWidth="1"/>
    <col min="7692" max="7693" width="7.21875" style="55" customWidth="1"/>
    <col min="7694" max="7936" width="9" style="55" customWidth="1"/>
    <col min="7937" max="7937" width="2.88671875" style="55" customWidth="1"/>
    <col min="7938" max="7938" width="13.44140625" style="55" customWidth="1"/>
    <col min="7939" max="7939" width="32.21875" style="55" customWidth="1"/>
    <col min="7940" max="7940" width="5.33203125" style="55" customWidth="1"/>
    <col min="7941" max="7941" width="6.77734375" style="55" customWidth="1"/>
    <col min="7942" max="7942" width="5.88671875" style="55" customWidth="1"/>
    <col min="7943" max="7943" width="5.21875" style="55" customWidth="1"/>
    <col min="7944" max="7944" width="5.6640625" style="55" customWidth="1"/>
    <col min="7945" max="7945" width="4.77734375" style="55" customWidth="1"/>
    <col min="7946" max="7946" width="5.21875" style="55" customWidth="1"/>
    <col min="7947" max="7947" width="5.33203125" style="55" customWidth="1"/>
    <col min="7948" max="7949" width="7.21875" style="55" customWidth="1"/>
    <col min="7950" max="8192" width="9" style="55" customWidth="1"/>
    <col min="8193" max="8193" width="2.88671875" style="55" customWidth="1"/>
    <col min="8194" max="8194" width="13.44140625" style="55" customWidth="1"/>
    <col min="8195" max="8195" width="32.21875" style="55" customWidth="1"/>
    <col min="8196" max="8196" width="5.33203125" style="55" customWidth="1"/>
    <col min="8197" max="8197" width="6.77734375" style="55" customWidth="1"/>
    <col min="8198" max="8198" width="5.88671875" style="55" customWidth="1"/>
    <col min="8199" max="8199" width="5.21875" style="55" customWidth="1"/>
    <col min="8200" max="8200" width="5.6640625" style="55" customWidth="1"/>
    <col min="8201" max="8201" width="4.77734375" style="55" customWidth="1"/>
    <col min="8202" max="8202" width="5.21875" style="55" customWidth="1"/>
    <col min="8203" max="8203" width="5.33203125" style="55" customWidth="1"/>
    <col min="8204" max="8205" width="7.21875" style="55" customWidth="1"/>
    <col min="8206" max="8448" width="9" style="55" customWidth="1"/>
    <col min="8449" max="8449" width="2.88671875" style="55" customWidth="1"/>
    <col min="8450" max="8450" width="13.44140625" style="55" customWidth="1"/>
    <col min="8451" max="8451" width="32.21875" style="55" customWidth="1"/>
    <col min="8452" max="8452" width="5.33203125" style="55" customWidth="1"/>
    <col min="8453" max="8453" width="6.77734375" style="55" customWidth="1"/>
    <col min="8454" max="8454" width="5.88671875" style="55" customWidth="1"/>
    <col min="8455" max="8455" width="5.21875" style="55" customWidth="1"/>
    <col min="8456" max="8456" width="5.6640625" style="55" customWidth="1"/>
    <col min="8457" max="8457" width="4.77734375" style="55" customWidth="1"/>
    <col min="8458" max="8458" width="5.21875" style="55" customWidth="1"/>
    <col min="8459" max="8459" width="5.33203125" style="55" customWidth="1"/>
    <col min="8460" max="8461" width="7.21875" style="55" customWidth="1"/>
    <col min="8462" max="8704" width="9" style="55" customWidth="1"/>
    <col min="8705" max="8705" width="2.88671875" style="55" customWidth="1"/>
    <col min="8706" max="8706" width="13.44140625" style="55" customWidth="1"/>
    <col min="8707" max="8707" width="32.21875" style="55" customWidth="1"/>
    <col min="8708" max="8708" width="5.33203125" style="55" customWidth="1"/>
    <col min="8709" max="8709" width="6.77734375" style="55" customWidth="1"/>
    <col min="8710" max="8710" width="5.88671875" style="55" customWidth="1"/>
    <col min="8711" max="8711" width="5.21875" style="55" customWidth="1"/>
    <col min="8712" max="8712" width="5.6640625" style="55" customWidth="1"/>
    <col min="8713" max="8713" width="4.77734375" style="55" customWidth="1"/>
    <col min="8714" max="8714" width="5.21875" style="55" customWidth="1"/>
    <col min="8715" max="8715" width="5.33203125" style="55" customWidth="1"/>
    <col min="8716" max="8717" width="7.21875" style="55" customWidth="1"/>
    <col min="8718" max="8960" width="9" style="55" customWidth="1"/>
    <col min="8961" max="8961" width="2.88671875" style="55" customWidth="1"/>
    <col min="8962" max="8962" width="13.44140625" style="55" customWidth="1"/>
    <col min="8963" max="8963" width="32.21875" style="55" customWidth="1"/>
    <col min="8964" max="8964" width="5.33203125" style="55" customWidth="1"/>
    <col min="8965" max="8965" width="6.77734375" style="55" customWidth="1"/>
    <col min="8966" max="8966" width="5.88671875" style="55" customWidth="1"/>
    <col min="8967" max="8967" width="5.21875" style="55" customWidth="1"/>
    <col min="8968" max="8968" width="5.6640625" style="55" customWidth="1"/>
    <col min="8969" max="8969" width="4.77734375" style="55" customWidth="1"/>
    <col min="8970" max="8970" width="5.21875" style="55" customWidth="1"/>
    <col min="8971" max="8971" width="5.33203125" style="55" customWidth="1"/>
    <col min="8972" max="8973" width="7.21875" style="55" customWidth="1"/>
    <col min="8974" max="9216" width="9" style="55" customWidth="1"/>
    <col min="9217" max="9217" width="2.88671875" style="55" customWidth="1"/>
    <col min="9218" max="9218" width="13.44140625" style="55" customWidth="1"/>
    <col min="9219" max="9219" width="32.21875" style="55" customWidth="1"/>
    <col min="9220" max="9220" width="5.33203125" style="55" customWidth="1"/>
    <col min="9221" max="9221" width="6.77734375" style="55" customWidth="1"/>
    <col min="9222" max="9222" width="5.88671875" style="55" customWidth="1"/>
    <col min="9223" max="9223" width="5.21875" style="55" customWidth="1"/>
    <col min="9224" max="9224" width="5.6640625" style="55" customWidth="1"/>
    <col min="9225" max="9225" width="4.77734375" style="55" customWidth="1"/>
    <col min="9226" max="9226" width="5.21875" style="55" customWidth="1"/>
    <col min="9227" max="9227" width="5.33203125" style="55" customWidth="1"/>
    <col min="9228" max="9229" width="7.21875" style="55" customWidth="1"/>
    <col min="9230" max="9472" width="9" style="55" customWidth="1"/>
    <col min="9473" max="9473" width="2.88671875" style="55" customWidth="1"/>
    <col min="9474" max="9474" width="13.44140625" style="55" customWidth="1"/>
    <col min="9475" max="9475" width="32.21875" style="55" customWidth="1"/>
    <col min="9476" max="9476" width="5.33203125" style="55" customWidth="1"/>
    <col min="9477" max="9477" width="6.77734375" style="55" customWidth="1"/>
    <col min="9478" max="9478" width="5.88671875" style="55" customWidth="1"/>
    <col min="9479" max="9479" width="5.21875" style="55" customWidth="1"/>
    <col min="9480" max="9480" width="5.6640625" style="55" customWidth="1"/>
    <col min="9481" max="9481" width="4.77734375" style="55" customWidth="1"/>
    <col min="9482" max="9482" width="5.21875" style="55" customWidth="1"/>
    <col min="9483" max="9483" width="5.33203125" style="55" customWidth="1"/>
    <col min="9484" max="9485" width="7.21875" style="55" customWidth="1"/>
    <col min="9486" max="9728" width="9" style="55" customWidth="1"/>
    <col min="9729" max="9729" width="2.88671875" style="55" customWidth="1"/>
    <col min="9730" max="9730" width="13.44140625" style="55" customWidth="1"/>
    <col min="9731" max="9731" width="32.21875" style="55" customWidth="1"/>
    <col min="9732" max="9732" width="5.33203125" style="55" customWidth="1"/>
    <col min="9733" max="9733" width="6.77734375" style="55" customWidth="1"/>
    <col min="9734" max="9734" width="5.88671875" style="55" customWidth="1"/>
    <col min="9735" max="9735" width="5.21875" style="55" customWidth="1"/>
    <col min="9736" max="9736" width="5.6640625" style="55" customWidth="1"/>
    <col min="9737" max="9737" width="4.77734375" style="55" customWidth="1"/>
    <col min="9738" max="9738" width="5.21875" style="55" customWidth="1"/>
    <col min="9739" max="9739" width="5.33203125" style="55" customWidth="1"/>
    <col min="9740" max="9741" width="7.21875" style="55" customWidth="1"/>
    <col min="9742" max="9984" width="9" style="55" customWidth="1"/>
    <col min="9985" max="9985" width="2.88671875" style="55" customWidth="1"/>
    <col min="9986" max="9986" width="13.44140625" style="55" customWidth="1"/>
    <col min="9987" max="9987" width="32.21875" style="55" customWidth="1"/>
    <col min="9988" max="9988" width="5.33203125" style="55" customWidth="1"/>
    <col min="9989" max="9989" width="6.77734375" style="55" customWidth="1"/>
    <col min="9990" max="9990" width="5.88671875" style="55" customWidth="1"/>
    <col min="9991" max="9991" width="5.21875" style="55" customWidth="1"/>
    <col min="9992" max="9992" width="5.6640625" style="55" customWidth="1"/>
    <col min="9993" max="9993" width="4.77734375" style="55" customWidth="1"/>
    <col min="9994" max="9994" width="5.21875" style="55" customWidth="1"/>
    <col min="9995" max="9995" width="5.33203125" style="55" customWidth="1"/>
    <col min="9996" max="9997" width="7.21875" style="55" customWidth="1"/>
    <col min="9998" max="10240" width="9" style="55" customWidth="1"/>
    <col min="10241" max="10241" width="2.88671875" style="55" customWidth="1"/>
    <col min="10242" max="10242" width="13.44140625" style="55" customWidth="1"/>
    <col min="10243" max="10243" width="32.21875" style="55" customWidth="1"/>
    <col min="10244" max="10244" width="5.33203125" style="55" customWidth="1"/>
    <col min="10245" max="10245" width="6.77734375" style="55" customWidth="1"/>
    <col min="10246" max="10246" width="5.88671875" style="55" customWidth="1"/>
    <col min="10247" max="10247" width="5.21875" style="55" customWidth="1"/>
    <col min="10248" max="10248" width="5.6640625" style="55" customWidth="1"/>
    <col min="10249" max="10249" width="4.77734375" style="55" customWidth="1"/>
    <col min="10250" max="10250" width="5.21875" style="55" customWidth="1"/>
    <col min="10251" max="10251" width="5.33203125" style="55" customWidth="1"/>
    <col min="10252" max="10253" width="7.21875" style="55" customWidth="1"/>
    <col min="10254" max="10496" width="9" style="55" customWidth="1"/>
    <col min="10497" max="10497" width="2.88671875" style="55" customWidth="1"/>
    <col min="10498" max="10498" width="13.44140625" style="55" customWidth="1"/>
    <col min="10499" max="10499" width="32.21875" style="55" customWidth="1"/>
    <col min="10500" max="10500" width="5.33203125" style="55" customWidth="1"/>
    <col min="10501" max="10501" width="6.77734375" style="55" customWidth="1"/>
    <col min="10502" max="10502" width="5.88671875" style="55" customWidth="1"/>
    <col min="10503" max="10503" width="5.21875" style="55" customWidth="1"/>
    <col min="10504" max="10504" width="5.6640625" style="55" customWidth="1"/>
    <col min="10505" max="10505" width="4.77734375" style="55" customWidth="1"/>
    <col min="10506" max="10506" width="5.21875" style="55" customWidth="1"/>
    <col min="10507" max="10507" width="5.33203125" style="55" customWidth="1"/>
    <col min="10508" max="10509" width="7.21875" style="55" customWidth="1"/>
    <col min="10510" max="10752" width="9" style="55" customWidth="1"/>
    <col min="10753" max="10753" width="2.88671875" style="55" customWidth="1"/>
    <col min="10754" max="10754" width="13.44140625" style="55" customWidth="1"/>
    <col min="10755" max="10755" width="32.21875" style="55" customWidth="1"/>
    <col min="10756" max="10756" width="5.33203125" style="55" customWidth="1"/>
    <col min="10757" max="10757" width="6.77734375" style="55" customWidth="1"/>
    <col min="10758" max="10758" width="5.88671875" style="55" customWidth="1"/>
    <col min="10759" max="10759" width="5.21875" style="55" customWidth="1"/>
    <col min="10760" max="10760" width="5.6640625" style="55" customWidth="1"/>
    <col min="10761" max="10761" width="4.77734375" style="55" customWidth="1"/>
    <col min="10762" max="10762" width="5.21875" style="55" customWidth="1"/>
    <col min="10763" max="10763" width="5.33203125" style="55" customWidth="1"/>
    <col min="10764" max="10765" width="7.21875" style="55" customWidth="1"/>
    <col min="10766" max="11008" width="9" style="55" customWidth="1"/>
    <col min="11009" max="11009" width="2.88671875" style="55" customWidth="1"/>
    <col min="11010" max="11010" width="13.44140625" style="55" customWidth="1"/>
    <col min="11011" max="11011" width="32.21875" style="55" customWidth="1"/>
    <col min="11012" max="11012" width="5.33203125" style="55" customWidth="1"/>
    <col min="11013" max="11013" width="6.77734375" style="55" customWidth="1"/>
    <col min="11014" max="11014" width="5.88671875" style="55" customWidth="1"/>
    <col min="11015" max="11015" width="5.21875" style="55" customWidth="1"/>
    <col min="11016" max="11016" width="5.6640625" style="55" customWidth="1"/>
    <col min="11017" max="11017" width="4.77734375" style="55" customWidth="1"/>
    <col min="11018" max="11018" width="5.21875" style="55" customWidth="1"/>
    <col min="11019" max="11019" width="5.33203125" style="55" customWidth="1"/>
    <col min="11020" max="11021" width="7.21875" style="55" customWidth="1"/>
    <col min="11022" max="11264" width="9" style="55" customWidth="1"/>
    <col min="11265" max="11265" width="2.88671875" style="55" customWidth="1"/>
    <col min="11266" max="11266" width="13.44140625" style="55" customWidth="1"/>
    <col min="11267" max="11267" width="32.21875" style="55" customWidth="1"/>
    <col min="11268" max="11268" width="5.33203125" style="55" customWidth="1"/>
    <col min="11269" max="11269" width="6.77734375" style="55" customWidth="1"/>
    <col min="11270" max="11270" width="5.88671875" style="55" customWidth="1"/>
    <col min="11271" max="11271" width="5.21875" style="55" customWidth="1"/>
    <col min="11272" max="11272" width="5.6640625" style="55" customWidth="1"/>
    <col min="11273" max="11273" width="4.77734375" style="55" customWidth="1"/>
    <col min="11274" max="11274" width="5.21875" style="55" customWidth="1"/>
    <col min="11275" max="11275" width="5.33203125" style="55" customWidth="1"/>
    <col min="11276" max="11277" width="7.21875" style="55" customWidth="1"/>
    <col min="11278" max="11520" width="9" style="55" customWidth="1"/>
    <col min="11521" max="11521" width="2.88671875" style="55" customWidth="1"/>
    <col min="11522" max="11522" width="13.44140625" style="55" customWidth="1"/>
    <col min="11523" max="11523" width="32.21875" style="55" customWidth="1"/>
    <col min="11524" max="11524" width="5.33203125" style="55" customWidth="1"/>
    <col min="11525" max="11525" width="6.77734375" style="55" customWidth="1"/>
    <col min="11526" max="11526" width="5.88671875" style="55" customWidth="1"/>
    <col min="11527" max="11527" width="5.21875" style="55" customWidth="1"/>
    <col min="11528" max="11528" width="5.6640625" style="55" customWidth="1"/>
    <col min="11529" max="11529" width="4.77734375" style="55" customWidth="1"/>
    <col min="11530" max="11530" width="5.21875" style="55" customWidth="1"/>
    <col min="11531" max="11531" width="5.33203125" style="55" customWidth="1"/>
    <col min="11532" max="11533" width="7.21875" style="55" customWidth="1"/>
    <col min="11534" max="11776" width="9" style="55" customWidth="1"/>
    <col min="11777" max="11777" width="2.88671875" style="55" customWidth="1"/>
    <col min="11778" max="11778" width="13.44140625" style="55" customWidth="1"/>
    <col min="11779" max="11779" width="32.21875" style="55" customWidth="1"/>
    <col min="11780" max="11780" width="5.33203125" style="55" customWidth="1"/>
    <col min="11781" max="11781" width="6.77734375" style="55" customWidth="1"/>
    <col min="11782" max="11782" width="5.88671875" style="55" customWidth="1"/>
    <col min="11783" max="11783" width="5.21875" style="55" customWidth="1"/>
    <col min="11784" max="11784" width="5.6640625" style="55" customWidth="1"/>
    <col min="11785" max="11785" width="4.77734375" style="55" customWidth="1"/>
    <col min="11786" max="11786" width="5.21875" style="55" customWidth="1"/>
    <col min="11787" max="11787" width="5.33203125" style="55" customWidth="1"/>
    <col min="11788" max="11789" width="7.21875" style="55" customWidth="1"/>
    <col min="11790" max="12032" width="9" style="55" customWidth="1"/>
    <col min="12033" max="12033" width="2.88671875" style="55" customWidth="1"/>
    <col min="12034" max="12034" width="13.44140625" style="55" customWidth="1"/>
    <col min="12035" max="12035" width="32.21875" style="55" customWidth="1"/>
    <col min="12036" max="12036" width="5.33203125" style="55" customWidth="1"/>
    <col min="12037" max="12037" width="6.77734375" style="55" customWidth="1"/>
    <col min="12038" max="12038" width="5.88671875" style="55" customWidth="1"/>
    <col min="12039" max="12039" width="5.21875" style="55" customWidth="1"/>
    <col min="12040" max="12040" width="5.6640625" style="55" customWidth="1"/>
    <col min="12041" max="12041" width="4.77734375" style="55" customWidth="1"/>
    <col min="12042" max="12042" width="5.21875" style="55" customWidth="1"/>
    <col min="12043" max="12043" width="5.33203125" style="55" customWidth="1"/>
    <col min="12044" max="12045" width="7.21875" style="55" customWidth="1"/>
    <col min="12046" max="12288" width="9" style="55" customWidth="1"/>
    <col min="12289" max="12289" width="2.88671875" style="55" customWidth="1"/>
    <col min="12290" max="12290" width="13.44140625" style="55" customWidth="1"/>
    <col min="12291" max="12291" width="32.21875" style="55" customWidth="1"/>
    <col min="12292" max="12292" width="5.33203125" style="55" customWidth="1"/>
    <col min="12293" max="12293" width="6.77734375" style="55" customWidth="1"/>
    <col min="12294" max="12294" width="5.88671875" style="55" customWidth="1"/>
    <col min="12295" max="12295" width="5.21875" style="55" customWidth="1"/>
    <col min="12296" max="12296" width="5.6640625" style="55" customWidth="1"/>
    <col min="12297" max="12297" width="4.77734375" style="55" customWidth="1"/>
    <col min="12298" max="12298" width="5.21875" style="55" customWidth="1"/>
    <col min="12299" max="12299" width="5.33203125" style="55" customWidth="1"/>
    <col min="12300" max="12301" width="7.21875" style="55" customWidth="1"/>
    <col min="12302" max="12544" width="9" style="55" customWidth="1"/>
    <col min="12545" max="12545" width="2.88671875" style="55" customWidth="1"/>
    <col min="12546" max="12546" width="13.44140625" style="55" customWidth="1"/>
    <col min="12547" max="12547" width="32.21875" style="55" customWidth="1"/>
    <col min="12548" max="12548" width="5.33203125" style="55" customWidth="1"/>
    <col min="12549" max="12549" width="6.77734375" style="55" customWidth="1"/>
    <col min="12550" max="12550" width="5.88671875" style="55" customWidth="1"/>
    <col min="12551" max="12551" width="5.21875" style="55" customWidth="1"/>
    <col min="12552" max="12552" width="5.6640625" style="55" customWidth="1"/>
    <col min="12553" max="12553" width="4.77734375" style="55" customWidth="1"/>
    <col min="12554" max="12554" width="5.21875" style="55" customWidth="1"/>
    <col min="12555" max="12555" width="5.33203125" style="55" customWidth="1"/>
    <col min="12556" max="12557" width="7.21875" style="55" customWidth="1"/>
    <col min="12558" max="12800" width="9" style="55" customWidth="1"/>
    <col min="12801" max="12801" width="2.88671875" style="55" customWidth="1"/>
    <col min="12802" max="12802" width="13.44140625" style="55" customWidth="1"/>
    <col min="12803" max="12803" width="32.21875" style="55" customWidth="1"/>
    <col min="12804" max="12804" width="5.33203125" style="55" customWidth="1"/>
    <col min="12805" max="12805" width="6.77734375" style="55" customWidth="1"/>
    <col min="12806" max="12806" width="5.88671875" style="55" customWidth="1"/>
    <col min="12807" max="12807" width="5.21875" style="55" customWidth="1"/>
    <col min="12808" max="12808" width="5.6640625" style="55" customWidth="1"/>
    <col min="12809" max="12809" width="4.77734375" style="55" customWidth="1"/>
    <col min="12810" max="12810" width="5.21875" style="55" customWidth="1"/>
    <col min="12811" max="12811" width="5.33203125" style="55" customWidth="1"/>
    <col min="12812" max="12813" width="7.21875" style="55" customWidth="1"/>
    <col min="12814" max="13056" width="9" style="55" customWidth="1"/>
    <col min="13057" max="13057" width="2.88671875" style="55" customWidth="1"/>
    <col min="13058" max="13058" width="13.44140625" style="55" customWidth="1"/>
    <col min="13059" max="13059" width="32.21875" style="55" customWidth="1"/>
    <col min="13060" max="13060" width="5.33203125" style="55" customWidth="1"/>
    <col min="13061" max="13061" width="6.77734375" style="55" customWidth="1"/>
    <col min="13062" max="13062" width="5.88671875" style="55" customWidth="1"/>
    <col min="13063" max="13063" width="5.21875" style="55" customWidth="1"/>
    <col min="13064" max="13064" width="5.6640625" style="55" customWidth="1"/>
    <col min="13065" max="13065" width="4.77734375" style="55" customWidth="1"/>
    <col min="13066" max="13066" width="5.21875" style="55" customWidth="1"/>
    <col min="13067" max="13067" width="5.33203125" style="55" customWidth="1"/>
    <col min="13068" max="13069" width="7.21875" style="55" customWidth="1"/>
    <col min="13070" max="13312" width="9" style="55" customWidth="1"/>
    <col min="13313" max="13313" width="2.88671875" style="55" customWidth="1"/>
    <col min="13314" max="13314" width="13.44140625" style="55" customWidth="1"/>
    <col min="13315" max="13315" width="32.21875" style="55" customWidth="1"/>
    <col min="13316" max="13316" width="5.33203125" style="55" customWidth="1"/>
    <col min="13317" max="13317" width="6.77734375" style="55" customWidth="1"/>
    <col min="13318" max="13318" width="5.88671875" style="55" customWidth="1"/>
    <col min="13319" max="13319" width="5.21875" style="55" customWidth="1"/>
    <col min="13320" max="13320" width="5.6640625" style="55" customWidth="1"/>
    <col min="13321" max="13321" width="4.77734375" style="55" customWidth="1"/>
    <col min="13322" max="13322" width="5.21875" style="55" customWidth="1"/>
    <col min="13323" max="13323" width="5.33203125" style="55" customWidth="1"/>
    <col min="13324" max="13325" width="7.21875" style="55" customWidth="1"/>
    <col min="13326" max="13568" width="9" style="55" customWidth="1"/>
    <col min="13569" max="13569" width="2.88671875" style="55" customWidth="1"/>
    <col min="13570" max="13570" width="13.44140625" style="55" customWidth="1"/>
    <col min="13571" max="13571" width="32.21875" style="55" customWidth="1"/>
    <col min="13572" max="13572" width="5.33203125" style="55" customWidth="1"/>
    <col min="13573" max="13573" width="6.77734375" style="55" customWidth="1"/>
    <col min="13574" max="13574" width="5.88671875" style="55" customWidth="1"/>
    <col min="13575" max="13575" width="5.21875" style="55" customWidth="1"/>
    <col min="13576" max="13576" width="5.6640625" style="55" customWidth="1"/>
    <col min="13577" max="13577" width="4.77734375" style="55" customWidth="1"/>
    <col min="13578" max="13578" width="5.21875" style="55" customWidth="1"/>
    <col min="13579" max="13579" width="5.33203125" style="55" customWidth="1"/>
    <col min="13580" max="13581" width="7.21875" style="55" customWidth="1"/>
    <col min="13582" max="13824" width="9" style="55" customWidth="1"/>
    <col min="13825" max="13825" width="2.88671875" style="55" customWidth="1"/>
    <col min="13826" max="13826" width="13.44140625" style="55" customWidth="1"/>
    <col min="13827" max="13827" width="32.21875" style="55" customWidth="1"/>
    <col min="13828" max="13828" width="5.33203125" style="55" customWidth="1"/>
    <col min="13829" max="13829" width="6.77734375" style="55" customWidth="1"/>
    <col min="13830" max="13830" width="5.88671875" style="55" customWidth="1"/>
    <col min="13831" max="13831" width="5.21875" style="55" customWidth="1"/>
    <col min="13832" max="13832" width="5.6640625" style="55" customWidth="1"/>
    <col min="13833" max="13833" width="4.77734375" style="55" customWidth="1"/>
    <col min="13834" max="13834" width="5.21875" style="55" customWidth="1"/>
    <col min="13835" max="13835" width="5.33203125" style="55" customWidth="1"/>
    <col min="13836" max="13837" width="7.21875" style="55" customWidth="1"/>
    <col min="13838" max="14080" width="9" style="55" customWidth="1"/>
    <col min="14081" max="14081" width="2.88671875" style="55" customWidth="1"/>
    <col min="14082" max="14082" width="13.44140625" style="55" customWidth="1"/>
    <col min="14083" max="14083" width="32.21875" style="55" customWidth="1"/>
    <col min="14084" max="14084" width="5.33203125" style="55" customWidth="1"/>
    <col min="14085" max="14085" width="6.77734375" style="55" customWidth="1"/>
    <col min="14086" max="14086" width="5.88671875" style="55" customWidth="1"/>
    <col min="14087" max="14087" width="5.21875" style="55" customWidth="1"/>
    <col min="14088" max="14088" width="5.6640625" style="55" customWidth="1"/>
    <col min="14089" max="14089" width="4.77734375" style="55" customWidth="1"/>
    <col min="14090" max="14090" width="5.21875" style="55" customWidth="1"/>
    <col min="14091" max="14091" width="5.33203125" style="55" customWidth="1"/>
    <col min="14092" max="14093" width="7.21875" style="55" customWidth="1"/>
    <col min="14094" max="14336" width="9" style="55" customWidth="1"/>
    <col min="14337" max="14337" width="2.88671875" style="55" customWidth="1"/>
    <col min="14338" max="14338" width="13.44140625" style="55" customWidth="1"/>
    <col min="14339" max="14339" width="32.21875" style="55" customWidth="1"/>
    <col min="14340" max="14340" width="5.33203125" style="55" customWidth="1"/>
    <col min="14341" max="14341" width="6.77734375" style="55" customWidth="1"/>
    <col min="14342" max="14342" width="5.88671875" style="55" customWidth="1"/>
    <col min="14343" max="14343" width="5.21875" style="55" customWidth="1"/>
    <col min="14344" max="14344" width="5.6640625" style="55" customWidth="1"/>
    <col min="14345" max="14345" width="4.77734375" style="55" customWidth="1"/>
    <col min="14346" max="14346" width="5.21875" style="55" customWidth="1"/>
    <col min="14347" max="14347" width="5.33203125" style="55" customWidth="1"/>
    <col min="14348" max="14349" width="7.21875" style="55" customWidth="1"/>
    <col min="14350" max="14592" width="9" style="55" customWidth="1"/>
    <col min="14593" max="14593" width="2.88671875" style="55" customWidth="1"/>
    <col min="14594" max="14594" width="13.44140625" style="55" customWidth="1"/>
    <col min="14595" max="14595" width="32.21875" style="55" customWidth="1"/>
    <col min="14596" max="14596" width="5.33203125" style="55" customWidth="1"/>
    <col min="14597" max="14597" width="6.77734375" style="55" customWidth="1"/>
    <col min="14598" max="14598" width="5.88671875" style="55" customWidth="1"/>
    <col min="14599" max="14599" width="5.21875" style="55" customWidth="1"/>
    <col min="14600" max="14600" width="5.6640625" style="55" customWidth="1"/>
    <col min="14601" max="14601" width="4.77734375" style="55" customWidth="1"/>
    <col min="14602" max="14602" width="5.21875" style="55" customWidth="1"/>
    <col min="14603" max="14603" width="5.33203125" style="55" customWidth="1"/>
    <col min="14604" max="14605" width="7.21875" style="55" customWidth="1"/>
    <col min="14606" max="14848" width="9" style="55" customWidth="1"/>
    <col min="14849" max="14849" width="2.88671875" style="55" customWidth="1"/>
    <col min="14850" max="14850" width="13.44140625" style="55" customWidth="1"/>
    <col min="14851" max="14851" width="32.21875" style="55" customWidth="1"/>
    <col min="14852" max="14852" width="5.33203125" style="55" customWidth="1"/>
    <col min="14853" max="14853" width="6.77734375" style="55" customWidth="1"/>
    <col min="14854" max="14854" width="5.88671875" style="55" customWidth="1"/>
    <col min="14855" max="14855" width="5.21875" style="55" customWidth="1"/>
    <col min="14856" max="14856" width="5.6640625" style="55" customWidth="1"/>
    <col min="14857" max="14857" width="4.77734375" style="55" customWidth="1"/>
    <col min="14858" max="14858" width="5.21875" style="55" customWidth="1"/>
    <col min="14859" max="14859" width="5.33203125" style="55" customWidth="1"/>
    <col min="14860" max="14861" width="7.21875" style="55" customWidth="1"/>
    <col min="14862" max="15104" width="9" style="55" customWidth="1"/>
    <col min="15105" max="15105" width="2.88671875" style="55" customWidth="1"/>
    <col min="15106" max="15106" width="13.44140625" style="55" customWidth="1"/>
    <col min="15107" max="15107" width="32.21875" style="55" customWidth="1"/>
    <col min="15108" max="15108" width="5.33203125" style="55" customWidth="1"/>
    <col min="15109" max="15109" width="6.77734375" style="55" customWidth="1"/>
    <col min="15110" max="15110" width="5.88671875" style="55" customWidth="1"/>
    <col min="15111" max="15111" width="5.21875" style="55" customWidth="1"/>
    <col min="15112" max="15112" width="5.6640625" style="55" customWidth="1"/>
    <col min="15113" max="15113" width="4.77734375" style="55" customWidth="1"/>
    <col min="15114" max="15114" width="5.21875" style="55" customWidth="1"/>
    <col min="15115" max="15115" width="5.33203125" style="55" customWidth="1"/>
    <col min="15116" max="15117" width="7.21875" style="55" customWidth="1"/>
    <col min="15118" max="15360" width="9" style="55" customWidth="1"/>
    <col min="15361" max="15361" width="2.88671875" style="55" customWidth="1"/>
    <col min="15362" max="15362" width="13.44140625" style="55" customWidth="1"/>
    <col min="15363" max="15363" width="32.21875" style="55" customWidth="1"/>
    <col min="15364" max="15364" width="5.33203125" style="55" customWidth="1"/>
    <col min="15365" max="15365" width="6.77734375" style="55" customWidth="1"/>
    <col min="15366" max="15366" width="5.88671875" style="55" customWidth="1"/>
    <col min="15367" max="15367" width="5.21875" style="55" customWidth="1"/>
    <col min="15368" max="15368" width="5.6640625" style="55" customWidth="1"/>
    <col min="15369" max="15369" width="4.77734375" style="55" customWidth="1"/>
    <col min="15370" max="15370" width="5.21875" style="55" customWidth="1"/>
    <col min="15371" max="15371" width="5.33203125" style="55" customWidth="1"/>
    <col min="15372" max="15373" width="7.21875" style="55" customWidth="1"/>
    <col min="15374" max="15616" width="9" style="55" customWidth="1"/>
    <col min="15617" max="15617" width="2.88671875" style="55" customWidth="1"/>
    <col min="15618" max="15618" width="13.44140625" style="55" customWidth="1"/>
    <col min="15619" max="15619" width="32.21875" style="55" customWidth="1"/>
    <col min="15620" max="15620" width="5.33203125" style="55" customWidth="1"/>
    <col min="15621" max="15621" width="6.77734375" style="55" customWidth="1"/>
    <col min="15622" max="15622" width="5.88671875" style="55" customWidth="1"/>
    <col min="15623" max="15623" width="5.21875" style="55" customWidth="1"/>
    <col min="15624" max="15624" width="5.6640625" style="55" customWidth="1"/>
    <col min="15625" max="15625" width="4.77734375" style="55" customWidth="1"/>
    <col min="15626" max="15626" width="5.21875" style="55" customWidth="1"/>
    <col min="15627" max="15627" width="5.33203125" style="55" customWidth="1"/>
    <col min="15628" max="15629" width="7.21875" style="55" customWidth="1"/>
    <col min="15630" max="15872" width="9" style="55" customWidth="1"/>
    <col min="15873" max="15873" width="2.88671875" style="55" customWidth="1"/>
    <col min="15874" max="15874" width="13.44140625" style="55" customWidth="1"/>
    <col min="15875" max="15875" width="32.21875" style="55" customWidth="1"/>
    <col min="15876" max="15876" width="5.33203125" style="55" customWidth="1"/>
    <col min="15877" max="15877" width="6.77734375" style="55" customWidth="1"/>
    <col min="15878" max="15878" width="5.88671875" style="55" customWidth="1"/>
    <col min="15879" max="15879" width="5.21875" style="55" customWidth="1"/>
    <col min="15880" max="15880" width="5.6640625" style="55" customWidth="1"/>
    <col min="15881" max="15881" width="4.77734375" style="55" customWidth="1"/>
    <col min="15882" max="15882" width="5.21875" style="55" customWidth="1"/>
    <col min="15883" max="15883" width="5.33203125" style="55" customWidth="1"/>
    <col min="15884" max="15885" width="7.21875" style="55" customWidth="1"/>
    <col min="15886" max="16128" width="9" style="55" customWidth="1"/>
    <col min="16129" max="16129" width="2.88671875" style="55" customWidth="1"/>
    <col min="16130" max="16130" width="13.44140625" style="55" customWidth="1"/>
    <col min="16131" max="16131" width="32.21875" style="55" customWidth="1"/>
    <col min="16132" max="16132" width="5.33203125" style="55" customWidth="1"/>
    <col min="16133" max="16133" width="6.77734375" style="55" customWidth="1"/>
    <col min="16134" max="16134" width="5.88671875" style="55" customWidth="1"/>
    <col min="16135" max="16135" width="5.21875" style="55" customWidth="1"/>
    <col min="16136" max="16136" width="5.6640625" style="55" customWidth="1"/>
    <col min="16137" max="16137" width="4.77734375" style="55" customWidth="1"/>
    <col min="16138" max="16138" width="5.21875" style="55" customWidth="1"/>
    <col min="16139" max="16139" width="5.33203125" style="55" customWidth="1"/>
    <col min="16140" max="16141" width="7.21875" style="55" customWidth="1"/>
    <col min="16142" max="16384" width="9" style="55" customWidth="1"/>
  </cols>
  <sheetData>
    <row r="1" spans="1:14" ht="20.25" customHeight="1">
      <c r="A1" s="123" t="s">
        <v>90</v>
      </c>
    </row>
    <row r="2" spans="1:14" ht="33" customHeight="1">
      <c r="A2" s="124" t="s">
        <v>130</v>
      </c>
      <c r="B2" s="130"/>
      <c r="C2" s="130"/>
      <c r="D2" s="130"/>
      <c r="E2" s="130"/>
      <c r="F2" s="130"/>
      <c r="G2" s="130"/>
      <c r="H2" s="130"/>
      <c r="I2" s="130"/>
      <c r="J2" s="61"/>
    </row>
    <row r="3" spans="1:14" ht="20.25" customHeight="1">
      <c r="A3" s="55" t="s">
        <v>829</v>
      </c>
    </row>
    <row r="4" spans="1:14" ht="39.75" customHeight="1">
      <c r="A4" s="125">
        <v>1</v>
      </c>
      <c r="B4" s="7" t="s">
        <v>132</v>
      </c>
      <c r="C4" s="133" t="str">
        <f>IF(様式１!E11="","",様式１!E13)</f>
        <v/>
      </c>
      <c r="D4" s="150"/>
      <c r="E4" s="150"/>
      <c r="F4" s="150"/>
      <c r="G4" s="150"/>
      <c r="H4" s="150"/>
      <c r="I4" s="150"/>
      <c r="J4" s="177"/>
      <c r="K4" s="157"/>
      <c r="L4" s="157"/>
      <c r="M4" s="157"/>
    </row>
    <row r="5" spans="1:14" ht="46.5" customHeight="1">
      <c r="A5" s="126">
        <v>2</v>
      </c>
      <c r="B5" s="5" t="s">
        <v>137</v>
      </c>
      <c r="C5" s="134" t="s">
        <v>234</v>
      </c>
      <c r="D5" s="151" t="s">
        <v>141</v>
      </c>
      <c r="E5" s="162"/>
      <c r="F5" s="168" t="s">
        <v>48</v>
      </c>
      <c r="G5" s="162"/>
      <c r="H5" s="168" t="s">
        <v>147</v>
      </c>
      <c r="I5" s="162"/>
      <c r="J5" s="178" t="s">
        <v>2</v>
      </c>
      <c r="K5" s="157"/>
      <c r="L5" s="157"/>
      <c r="M5" s="157"/>
    </row>
    <row r="6" spans="1:14" ht="35.25" customHeight="1">
      <c r="A6" s="127"/>
      <c r="B6" s="6"/>
      <c r="C6" s="135" t="s">
        <v>137</v>
      </c>
      <c r="D6" s="152"/>
      <c r="E6" s="163"/>
      <c r="F6" s="163"/>
      <c r="G6" s="163"/>
      <c r="H6" s="163"/>
      <c r="I6" s="169"/>
      <c r="J6" s="179" t="s">
        <v>48</v>
      </c>
      <c r="K6" s="157"/>
      <c r="L6" s="157"/>
      <c r="M6" s="157"/>
    </row>
    <row r="7" spans="1:14" ht="33.75" customHeight="1">
      <c r="A7" s="125">
        <v>3</v>
      </c>
      <c r="B7" s="125" t="s">
        <v>135</v>
      </c>
      <c r="C7" s="71" t="s">
        <v>149</v>
      </c>
      <c r="D7" s="153" t="s">
        <v>776</v>
      </c>
      <c r="E7" s="164"/>
      <c r="F7" s="164"/>
      <c r="G7" s="164"/>
      <c r="H7" s="164"/>
      <c r="I7" s="164"/>
      <c r="J7" s="180"/>
    </row>
    <row r="8" spans="1:14" ht="33.75" customHeight="1">
      <c r="A8" s="125"/>
      <c r="B8" s="125"/>
      <c r="C8" s="71" t="s">
        <v>116</v>
      </c>
      <c r="D8" s="154"/>
      <c r="E8" s="165"/>
      <c r="F8" s="165"/>
      <c r="G8" s="165"/>
      <c r="H8" s="165"/>
      <c r="I8" s="165"/>
      <c r="J8" s="181" t="s">
        <v>38</v>
      </c>
      <c r="N8" s="55" t="s">
        <v>110</v>
      </c>
    </row>
    <row r="9" spans="1:14" ht="24.75" customHeight="1">
      <c r="A9" s="125">
        <v>4</v>
      </c>
      <c r="B9" s="125" t="s">
        <v>126</v>
      </c>
      <c r="C9" s="136" t="s">
        <v>82</v>
      </c>
      <c r="D9" s="153" t="s">
        <v>775</v>
      </c>
      <c r="E9" s="164"/>
      <c r="F9" s="164"/>
      <c r="G9" s="164"/>
      <c r="H9" s="164"/>
      <c r="I9" s="164"/>
      <c r="J9" s="182"/>
    </row>
    <row r="10" spans="1:14" ht="32.25" customHeight="1">
      <c r="A10" s="125"/>
      <c r="B10" s="125"/>
      <c r="C10" s="137"/>
      <c r="D10" s="154"/>
      <c r="E10" s="165"/>
      <c r="F10" s="165"/>
      <c r="G10" s="165"/>
      <c r="H10" s="165"/>
      <c r="I10" s="165"/>
      <c r="J10" s="181" t="s">
        <v>38</v>
      </c>
    </row>
    <row r="11" spans="1:14" ht="28.5" customHeight="1">
      <c r="A11" s="125">
        <v>5</v>
      </c>
      <c r="B11" s="125" t="s">
        <v>78</v>
      </c>
      <c r="C11" s="138" t="s">
        <v>151</v>
      </c>
      <c r="D11" s="155"/>
      <c r="E11" s="166"/>
      <c r="F11" s="166"/>
      <c r="G11" s="166"/>
      <c r="H11" s="166"/>
      <c r="I11" s="166"/>
      <c r="J11" s="183" t="s">
        <v>70</v>
      </c>
    </row>
    <row r="12" spans="1:14" ht="28.5" customHeight="1">
      <c r="A12" s="125"/>
      <c r="B12" s="125"/>
      <c r="C12" s="138" t="s">
        <v>39</v>
      </c>
      <c r="D12" s="156"/>
      <c r="E12" s="167"/>
      <c r="F12" s="167"/>
      <c r="G12" s="167"/>
      <c r="H12" s="167"/>
      <c r="I12" s="167"/>
      <c r="J12" s="184" t="s">
        <v>70</v>
      </c>
    </row>
    <row r="13" spans="1:14" ht="19.5" customHeight="1">
      <c r="A13" s="125">
        <v>6</v>
      </c>
      <c r="B13" s="125" t="s">
        <v>152</v>
      </c>
      <c r="C13" s="139" t="s">
        <v>155</v>
      </c>
      <c r="D13" s="157"/>
      <c r="E13" s="157"/>
      <c r="F13" s="157"/>
      <c r="G13" s="157"/>
      <c r="H13" s="157"/>
      <c r="I13" s="157"/>
      <c r="J13" s="185"/>
    </row>
    <row r="14" spans="1:14" ht="26.25" customHeight="1">
      <c r="A14" s="125"/>
      <c r="B14" s="125"/>
      <c r="C14" s="140" t="s">
        <v>158</v>
      </c>
      <c r="D14" s="140"/>
      <c r="E14" s="140"/>
      <c r="F14" s="140"/>
      <c r="G14" s="140"/>
      <c r="H14" s="140"/>
      <c r="I14" s="170"/>
      <c r="J14" s="186"/>
    </row>
    <row r="15" spans="1:14" ht="26.25" customHeight="1">
      <c r="A15" s="125"/>
      <c r="B15" s="125"/>
      <c r="C15" s="141" t="s">
        <v>786</v>
      </c>
      <c r="D15" s="141"/>
      <c r="E15" s="141"/>
      <c r="F15" s="141"/>
      <c r="G15" s="141"/>
      <c r="H15" s="141"/>
      <c r="I15" s="171"/>
      <c r="J15" s="187"/>
    </row>
    <row r="16" spans="1:14" ht="26.25" customHeight="1">
      <c r="A16" s="125"/>
      <c r="B16" s="125"/>
      <c r="C16" s="142" t="s">
        <v>771</v>
      </c>
      <c r="D16" s="158"/>
      <c r="E16" s="158"/>
      <c r="F16" s="158"/>
      <c r="G16" s="158"/>
      <c r="H16" s="158"/>
      <c r="I16" s="172"/>
      <c r="J16" s="187"/>
    </row>
    <row r="17" spans="1:10" ht="26.25" customHeight="1">
      <c r="A17" s="125"/>
      <c r="B17" s="125"/>
      <c r="C17" s="141" t="s">
        <v>811</v>
      </c>
      <c r="D17" s="141"/>
      <c r="E17" s="141"/>
      <c r="F17" s="141"/>
      <c r="G17" s="141"/>
      <c r="H17" s="141"/>
      <c r="I17" s="171"/>
      <c r="J17" s="187"/>
    </row>
    <row r="18" spans="1:10" ht="26.25" customHeight="1">
      <c r="A18" s="125"/>
      <c r="B18" s="125"/>
      <c r="C18" s="143" t="s">
        <v>812</v>
      </c>
      <c r="D18" s="143"/>
      <c r="E18" s="143"/>
      <c r="F18" s="143"/>
      <c r="G18" s="143"/>
      <c r="H18" s="143"/>
      <c r="I18" s="173"/>
      <c r="J18" s="188"/>
    </row>
    <row r="19" spans="1:10" ht="19.5" customHeight="1">
      <c r="A19" s="126">
        <v>7</v>
      </c>
      <c r="B19" s="126" t="s">
        <v>159</v>
      </c>
      <c r="C19" s="144" t="s">
        <v>155</v>
      </c>
      <c r="D19" s="159"/>
      <c r="E19" s="159"/>
      <c r="F19" s="159"/>
      <c r="G19" s="159"/>
      <c r="H19" s="159"/>
      <c r="I19" s="159"/>
      <c r="J19" s="185"/>
    </row>
    <row r="20" spans="1:10" ht="24.75" customHeight="1">
      <c r="A20" s="128"/>
      <c r="B20" s="128"/>
      <c r="C20" s="145" t="s">
        <v>366</v>
      </c>
      <c r="D20" s="159"/>
      <c r="E20" s="159"/>
      <c r="F20" s="159"/>
      <c r="G20" s="159"/>
      <c r="H20" s="159"/>
      <c r="I20" s="159"/>
      <c r="J20" s="186"/>
    </row>
    <row r="21" spans="1:10" ht="24.75" customHeight="1">
      <c r="A21" s="128"/>
      <c r="B21" s="128"/>
      <c r="C21" s="146" t="s">
        <v>748</v>
      </c>
      <c r="D21" s="146"/>
      <c r="E21" s="146"/>
      <c r="F21" s="146"/>
      <c r="G21" s="146"/>
      <c r="H21" s="146"/>
      <c r="I21" s="174"/>
      <c r="J21" s="187"/>
    </row>
    <row r="22" spans="1:10" ht="24.75" customHeight="1">
      <c r="A22" s="127"/>
      <c r="B22" s="127"/>
      <c r="C22" s="147" t="s">
        <v>628</v>
      </c>
      <c r="D22" s="147"/>
      <c r="E22" s="147"/>
      <c r="F22" s="147"/>
      <c r="G22" s="147"/>
      <c r="H22" s="147"/>
      <c r="I22" s="175"/>
      <c r="J22" s="188"/>
    </row>
    <row r="23" spans="1:10" ht="20.25" customHeight="1">
      <c r="A23" s="126">
        <v>8</v>
      </c>
      <c r="B23" s="126" t="s">
        <v>161</v>
      </c>
      <c r="C23" s="139" t="s">
        <v>84</v>
      </c>
      <c r="D23" s="160"/>
      <c r="E23" s="160"/>
      <c r="F23" s="160"/>
      <c r="G23" s="160"/>
      <c r="H23" s="160"/>
      <c r="I23" s="160"/>
      <c r="J23" s="189"/>
    </row>
    <row r="24" spans="1:10" ht="30.75" customHeight="1">
      <c r="A24" s="128"/>
      <c r="B24" s="128"/>
      <c r="C24" s="140" t="s">
        <v>163</v>
      </c>
      <c r="D24" s="140"/>
      <c r="E24" s="140"/>
      <c r="F24" s="140"/>
      <c r="G24" s="140"/>
      <c r="H24" s="140"/>
      <c r="I24" s="170"/>
      <c r="J24" s="190"/>
    </row>
    <row r="25" spans="1:10" ht="28.5" customHeight="1">
      <c r="A25" s="127"/>
      <c r="B25" s="127"/>
      <c r="C25" s="148" t="s">
        <v>830</v>
      </c>
      <c r="D25" s="147"/>
      <c r="E25" s="147"/>
      <c r="F25" s="147"/>
      <c r="G25" s="147"/>
      <c r="H25" s="147"/>
      <c r="I25" s="176"/>
      <c r="J25" s="190"/>
    </row>
    <row r="26" spans="1:10" ht="9.75" customHeight="1">
      <c r="A26" s="129"/>
      <c r="B26" s="129"/>
      <c r="C26" s="149"/>
      <c r="D26" s="161"/>
      <c r="E26" s="161"/>
      <c r="F26" s="161"/>
      <c r="G26" s="161"/>
      <c r="H26" s="161"/>
      <c r="I26" s="161"/>
      <c r="J26" s="45"/>
    </row>
    <row r="27" spans="1:10">
      <c r="B27" s="55" t="s">
        <v>165</v>
      </c>
    </row>
    <row r="28" spans="1:10">
      <c r="B28" s="131" t="s">
        <v>167</v>
      </c>
      <c r="C28" s="131"/>
      <c r="D28" s="131"/>
      <c r="E28" s="131"/>
      <c r="F28" s="131"/>
      <c r="G28" s="131"/>
      <c r="H28" s="131"/>
      <c r="I28" s="131"/>
      <c r="J28" s="131"/>
    </row>
    <row r="29" spans="1:10" ht="44.25" customHeight="1">
      <c r="B29" s="132" t="s">
        <v>831</v>
      </c>
      <c r="C29" s="132"/>
      <c r="D29" s="132"/>
      <c r="E29" s="132"/>
      <c r="F29" s="132"/>
      <c r="G29" s="132"/>
      <c r="H29" s="132"/>
      <c r="I29" s="132"/>
      <c r="J29" s="132"/>
    </row>
    <row r="30" spans="1:10">
      <c r="B30" s="131" t="s">
        <v>173</v>
      </c>
      <c r="C30" s="131"/>
      <c r="D30" s="131"/>
      <c r="E30" s="131"/>
      <c r="F30" s="131"/>
      <c r="G30" s="131"/>
      <c r="H30" s="131"/>
      <c r="I30" s="131"/>
      <c r="J30" s="131"/>
    </row>
    <row r="31" spans="1:10">
      <c r="B31" s="131" t="s">
        <v>160</v>
      </c>
      <c r="C31" s="131"/>
      <c r="D31" s="131"/>
      <c r="E31" s="131"/>
      <c r="F31" s="131"/>
      <c r="G31" s="131"/>
      <c r="H31" s="131"/>
      <c r="I31" s="131"/>
      <c r="J31" s="131"/>
    </row>
    <row r="32" spans="1:10" ht="6.75" customHeight="1">
      <c r="B32" s="131"/>
      <c r="C32" s="131"/>
      <c r="D32" s="131"/>
      <c r="E32" s="131"/>
      <c r="F32" s="131"/>
      <c r="G32" s="131"/>
      <c r="H32" s="131"/>
      <c r="I32" s="131"/>
      <c r="J32" s="131"/>
    </row>
    <row r="33" spans="2:10">
      <c r="B33" s="131" t="s">
        <v>174</v>
      </c>
      <c r="C33" s="131"/>
      <c r="D33" s="131"/>
      <c r="E33" s="131"/>
      <c r="F33" s="131"/>
      <c r="G33" s="131"/>
      <c r="H33" s="131"/>
      <c r="I33" s="131"/>
      <c r="J33" s="131"/>
    </row>
    <row r="34" spans="2:10">
      <c r="B34" s="131" t="s">
        <v>175</v>
      </c>
      <c r="C34" s="131"/>
      <c r="D34" s="131"/>
      <c r="E34" s="131"/>
      <c r="F34" s="131"/>
      <c r="G34" s="131"/>
      <c r="H34" s="131"/>
      <c r="I34" s="131"/>
      <c r="J34" s="131"/>
    </row>
    <row r="35" spans="2:10" ht="6.75" customHeight="1">
      <c r="B35" s="131"/>
      <c r="C35" s="131"/>
      <c r="D35" s="131"/>
      <c r="E35" s="131"/>
      <c r="F35" s="131"/>
      <c r="G35" s="131"/>
      <c r="H35" s="131"/>
      <c r="I35" s="131"/>
      <c r="J35" s="131"/>
    </row>
    <row r="36" spans="2:10">
      <c r="B36" s="131" t="s">
        <v>474</v>
      </c>
      <c r="C36" s="131"/>
      <c r="D36" s="131"/>
      <c r="E36" s="131"/>
      <c r="F36" s="131"/>
      <c r="G36" s="131"/>
      <c r="H36" s="131"/>
      <c r="I36" s="131"/>
      <c r="J36" s="131"/>
    </row>
    <row r="37" spans="2:10">
      <c r="B37" s="131" t="s">
        <v>208</v>
      </c>
      <c r="C37" s="131"/>
      <c r="D37" s="131"/>
      <c r="E37" s="131"/>
      <c r="F37" s="131"/>
      <c r="G37" s="131"/>
      <c r="H37" s="131"/>
      <c r="I37" s="131"/>
      <c r="J37" s="131"/>
    </row>
    <row r="38" spans="2:10">
      <c r="B38" s="131"/>
      <c r="C38" s="131"/>
      <c r="D38" s="131"/>
      <c r="E38" s="131"/>
      <c r="F38" s="131"/>
      <c r="G38" s="131"/>
      <c r="H38" s="131"/>
      <c r="I38" s="131"/>
      <c r="J38" s="131"/>
    </row>
    <row r="39" spans="2:10">
      <c r="B39" s="131"/>
      <c r="C39" s="131"/>
      <c r="D39" s="131"/>
      <c r="E39" s="131"/>
      <c r="F39" s="131"/>
      <c r="G39" s="131"/>
      <c r="H39" s="131"/>
      <c r="I39" s="131"/>
      <c r="J39" s="131"/>
    </row>
    <row r="40" spans="2:10">
      <c r="B40" s="131"/>
      <c r="C40" s="131"/>
      <c r="D40" s="131"/>
      <c r="E40" s="131"/>
      <c r="F40" s="131"/>
      <c r="G40" s="131"/>
      <c r="H40" s="131"/>
      <c r="I40" s="131"/>
      <c r="J40" s="131"/>
    </row>
    <row r="41" spans="2:10">
      <c r="B41" s="131"/>
      <c r="C41" s="131"/>
      <c r="D41" s="131"/>
      <c r="E41" s="131"/>
      <c r="F41" s="131"/>
      <c r="G41" s="131"/>
      <c r="H41" s="131"/>
      <c r="I41" s="131"/>
      <c r="J41" s="131"/>
    </row>
  </sheetData>
  <mergeCells count="39">
    <mergeCell ref="A2:I2"/>
    <mergeCell ref="C4:J4"/>
    <mergeCell ref="D7:J7"/>
    <mergeCell ref="D8:I8"/>
    <mergeCell ref="D9:I9"/>
    <mergeCell ref="D10:I10"/>
    <mergeCell ref="D11:I11"/>
    <mergeCell ref="D12:I12"/>
    <mergeCell ref="C13:J13"/>
    <mergeCell ref="C14:I14"/>
    <mergeCell ref="C15:I15"/>
    <mergeCell ref="C16:I16"/>
    <mergeCell ref="C17:I17"/>
    <mergeCell ref="C18:I18"/>
    <mergeCell ref="C19:J19"/>
    <mergeCell ref="C20:I20"/>
    <mergeCell ref="C21:I21"/>
    <mergeCell ref="C22:I22"/>
    <mergeCell ref="C23:J23"/>
    <mergeCell ref="C24:I24"/>
    <mergeCell ref="C25:I25"/>
    <mergeCell ref="B29:J29"/>
    <mergeCell ref="A5:A6"/>
    <mergeCell ref="B5:B6"/>
    <mergeCell ref="A7:A8"/>
    <mergeCell ref="B7:B8"/>
    <mergeCell ref="A9:A10"/>
    <mergeCell ref="B9:B10"/>
    <mergeCell ref="C9:C10"/>
    <mergeCell ref="A11:A12"/>
    <mergeCell ref="B11:B12"/>
    <mergeCell ref="A13:A18"/>
    <mergeCell ref="B13:B18"/>
    <mergeCell ref="J14:J18"/>
    <mergeCell ref="A19:A22"/>
    <mergeCell ref="B19:B22"/>
    <mergeCell ref="J20:J22"/>
    <mergeCell ref="A23:A25"/>
    <mergeCell ref="B23:B25"/>
  </mergeCells>
  <phoneticPr fontId="2"/>
  <dataValidations count="7">
    <dataValidation type="whole" allowBlank="1" showDropDown="0" showInputMessage="1" showErrorMessage="1" sqref="WVR983061:WVR983062 JF20:JF22 TB20:TB22 ACX20:ACX22 AMT20:AMT22 AWP20:AWP22 BGL20:BGL22 BQH20:BQH22 CAD20:CAD22 CJZ20:CJZ22 CTV20:CTV22 DDR20:DDR22 DNN20:DNN22 DXJ20:DXJ22 EHF20:EHF22 ERB20:ERB22 FAX20:FAX22 FKT20:FKT22 FUP20:FUP22 GEL20:GEL22 GOH20:GOH22 GYD20:GYD22 HHZ20:HHZ22 HRV20:HRV22 IBR20:IBR22 ILN20:ILN22 IVJ20:IVJ22 JFF20:JFF22 JPB20:JPB22 JYX20:JYX22 KIT20:KIT22 KSP20:KSP22 LCL20:LCL22 LMH20:LMH22 LWD20:LWD22 MFZ20:MFZ22 MPV20:MPV22 MZR20:MZR22 NJN20:NJN22 NTJ20:NTJ22 ODF20:ODF22 ONB20:ONB22 OWX20:OWX22 PGT20:PGT22 PQP20:PQP22 QAL20:QAL22 QKH20:QKH22 QUD20:QUD22 RDZ20:RDZ22 RNV20:RNV22 RXR20:RXR22 SHN20:SHN22 SRJ20:SRJ22 TBF20:TBF22 TLB20:TLB22 TUX20:TUX22 UET20:UET22 UOP20:UOP22 UYL20:UYL22 VIH20:VIH22 VSD20:VSD22 WBZ20:WBZ22 WLV20:WLV22 WVR20: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formula1>0</formula1>
      <formula2>1</formula2>
    </dataValidation>
    <dataValidation type="whole" operator="equal" allowBlank="1" showDropDown="0" showInputMessage="1" showErrorMessage="1" sqref="J24:J25 JF24:JF25 TB24:TB25 ACX24:ACX25 AMT24:AMT25 AWP24:AWP25 BGL24:BGL25 BQH24:BQH25 CAD24:CAD25 CJZ24:CJZ25 CTV24:CTV25 DDR24:DDR25 DNN24:DNN25 DXJ24:DXJ25 EHF24:EHF25 ERB24:ERB25 FAX24:FAX25 FKT24:FKT25 FUP24:FUP25 GEL24:GEL25 GOH24:GOH25 GYD24:GYD25 HHZ24:HHZ25 HRV24:HRV25 IBR24:IBR25 ILN24:ILN25 IVJ24:IVJ25 JFF24:JFF25 JPB24:JPB25 JYX24:JYX25 KIT24:KIT25 KSP24:KSP25 LCL24:LCL25 LMH24:LMH25 LWD24:LWD25 MFZ24:MFZ25 MPV24:MPV25 MZR24:MZR25 NJN24:NJN25 NTJ24:NTJ25 ODF24:ODF25 ONB24:ONB25 OWX24:OWX25 PGT24:PGT25 PQP24:PQP25 QAL24:QAL25 QKH24:QKH25 QUD24:QUD25 RDZ24:RDZ25 RNV24:RNV25 RXR24:RXR25 SHN24:SHN25 SRJ24:SRJ25 TBF24:TBF25 TLB24:TLB25 TUX24:TUX25 UET24:UET25 UOP24:UOP25 UYL24:UYL25 VIH24:VIH25 VSD24:VSD25 WBZ24:WBZ25 WLV24:WLV25 WVR24:WVR25 J65560:J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J131096:J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J196632:J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J262168:J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J327704:J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J393240:J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J458776:J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J524312:J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J589848:J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J655384:J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J720920:J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J786456:J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J851992:J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J917528:J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J983064:J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formula1>1</formula1>
    </dataValidation>
    <dataValidation type="whole" allowBlank="1" showDropDown="0" showInputMessage="1" showErrorMessage="1" sqref="WVR983056:WVR983059 JF14:JF18 TB14:TB18 ACX14:ACX18 AMT14:AMT18 AWP14:AWP18 BGL14:BGL18 BQH14:BQH18 CAD14:CAD18 CJZ14:CJZ18 CTV14:CTV18 DDR14:DDR18 DNN14:DNN18 DXJ14:DXJ18 EHF14:EHF18 ERB14:ERB18 FAX14:FAX18 FKT14:FKT18 FUP14:FUP18 GEL14:GEL18 GOH14:GOH18 GYD14:GYD18 HHZ14:HHZ18 HRV14:HRV18 IBR14:IBR18 ILN14:ILN18 IVJ14:IVJ18 JFF14:JFF18 JPB14:JPB18 JYX14:JYX18 KIT14:KIT18 KSP14:KSP18 LCL14:LCL18 LMH14:LMH18 LWD14:LWD18 MFZ14:MFZ18 MPV14:MPV18 MZR14:MZR18 NJN14:NJN18 NTJ14:NTJ18 ODF14:ODF18 ONB14:ONB18 OWX14:OWX18 PGT14:PGT18 PQP14:PQP18 QAL14:QAL18 QKH14:QKH18 QUD14:QUD18 RDZ14:RDZ18 RNV14:RNV18 RXR14:RXR18 SHN14:SHN18 SRJ14:SRJ18 TBF14:TBF18 TLB14:TLB18 TUX14:TUX18 UET14:UET18 UOP14:UOP18 UYL14:UYL18 VIH14:VIH18 VSD14:VSD18 WBZ14:WBZ18 WLV14:WLV18 WVR14:WVR18 J65552:J65555 JF65552:JF65555 TB65552:TB65555 ACX65552:ACX65555 AMT65552:AMT65555 AWP65552:AWP65555 BGL65552:BGL65555 BQH65552:BQH65555 CAD65552:CAD65555 CJZ65552:CJZ65555 CTV65552:CTV65555 DDR65552:DDR65555 DNN65552:DNN65555 DXJ65552:DXJ65555 EHF65552:EHF65555 ERB65552:ERB65555 FAX65552:FAX65555 FKT65552:FKT65555 FUP65552:FUP65555 GEL65552:GEL65555 GOH65552:GOH65555 GYD65552:GYD65555 HHZ65552:HHZ65555 HRV65552:HRV65555 IBR65552:IBR65555 ILN65552:ILN65555 IVJ65552:IVJ65555 JFF65552:JFF65555 JPB65552:JPB65555 JYX65552:JYX65555 KIT65552:KIT65555 KSP65552:KSP65555 LCL65552:LCL65555 LMH65552:LMH65555 LWD65552:LWD65555 MFZ65552:MFZ65555 MPV65552:MPV65555 MZR65552:MZR65555 NJN65552:NJN65555 NTJ65552:NTJ65555 ODF65552:ODF65555 ONB65552:ONB65555 OWX65552:OWX65555 PGT65552:PGT65555 PQP65552:PQP65555 QAL65552:QAL65555 QKH65552:QKH65555 QUD65552:QUD65555 RDZ65552:RDZ65555 RNV65552:RNV65555 RXR65552:RXR65555 SHN65552:SHN65555 SRJ65552:SRJ65555 TBF65552:TBF65555 TLB65552:TLB65555 TUX65552:TUX65555 UET65552:UET65555 UOP65552:UOP65555 UYL65552:UYL65555 VIH65552:VIH65555 VSD65552:VSD65555 WBZ65552:WBZ65555 WLV65552:WLV65555 WVR65552:WVR65555 J131088:J131091 JF131088:JF131091 TB131088:TB131091 ACX131088:ACX131091 AMT131088:AMT131091 AWP131088:AWP131091 BGL131088:BGL131091 BQH131088:BQH131091 CAD131088:CAD131091 CJZ131088:CJZ131091 CTV131088:CTV131091 DDR131088:DDR131091 DNN131088:DNN131091 DXJ131088:DXJ131091 EHF131088:EHF131091 ERB131088:ERB131091 FAX131088:FAX131091 FKT131088:FKT131091 FUP131088:FUP131091 GEL131088:GEL131091 GOH131088:GOH131091 GYD131088:GYD131091 HHZ131088:HHZ131091 HRV131088:HRV131091 IBR131088:IBR131091 ILN131088:ILN131091 IVJ131088:IVJ131091 JFF131088:JFF131091 JPB131088:JPB131091 JYX131088:JYX131091 KIT131088:KIT131091 KSP131088:KSP131091 LCL131088:LCL131091 LMH131088:LMH131091 LWD131088:LWD131091 MFZ131088:MFZ131091 MPV131088:MPV131091 MZR131088:MZR131091 NJN131088:NJN131091 NTJ131088:NTJ131091 ODF131088:ODF131091 ONB131088:ONB131091 OWX131088:OWX131091 PGT131088:PGT131091 PQP131088:PQP131091 QAL131088:QAL131091 QKH131088:QKH131091 QUD131088:QUD131091 RDZ131088:RDZ131091 RNV131088:RNV131091 RXR131088:RXR131091 SHN131088:SHN131091 SRJ131088:SRJ131091 TBF131088:TBF131091 TLB131088:TLB131091 TUX131088:TUX131091 UET131088:UET131091 UOP131088:UOP131091 UYL131088:UYL131091 VIH131088:VIH131091 VSD131088:VSD131091 WBZ131088:WBZ131091 WLV131088:WLV131091 WVR131088:WVR131091 J196624:J196627 JF196624:JF196627 TB196624:TB196627 ACX196624:ACX196627 AMT196624:AMT196627 AWP196624:AWP196627 BGL196624:BGL196627 BQH196624:BQH196627 CAD196624:CAD196627 CJZ196624:CJZ196627 CTV196624:CTV196627 DDR196624:DDR196627 DNN196624:DNN196627 DXJ196624:DXJ196627 EHF196624:EHF196627 ERB196624:ERB196627 FAX196624:FAX196627 FKT196624:FKT196627 FUP196624:FUP196627 GEL196624:GEL196627 GOH196624:GOH196627 GYD196624:GYD196627 HHZ196624:HHZ196627 HRV196624:HRV196627 IBR196624:IBR196627 ILN196624:ILN196627 IVJ196624:IVJ196627 JFF196624:JFF196627 JPB196624:JPB196627 JYX196624:JYX196627 KIT196624:KIT196627 KSP196624:KSP196627 LCL196624:LCL196627 LMH196624:LMH196627 LWD196624:LWD196627 MFZ196624:MFZ196627 MPV196624:MPV196627 MZR196624:MZR196627 NJN196624:NJN196627 NTJ196624:NTJ196627 ODF196624:ODF196627 ONB196624:ONB196627 OWX196624:OWX196627 PGT196624:PGT196627 PQP196624:PQP196627 QAL196624:QAL196627 QKH196624:QKH196627 QUD196624:QUD196627 RDZ196624:RDZ196627 RNV196624:RNV196627 RXR196624:RXR196627 SHN196624:SHN196627 SRJ196624:SRJ196627 TBF196624:TBF196627 TLB196624:TLB196627 TUX196624:TUX196627 UET196624:UET196627 UOP196624:UOP196627 UYL196624:UYL196627 VIH196624:VIH196627 VSD196624:VSD196627 WBZ196624:WBZ196627 WLV196624:WLV196627 WVR196624:WVR196627 J262160:J262163 JF262160:JF262163 TB262160:TB262163 ACX262160:ACX262163 AMT262160:AMT262163 AWP262160:AWP262163 BGL262160:BGL262163 BQH262160:BQH262163 CAD262160:CAD262163 CJZ262160:CJZ262163 CTV262160:CTV262163 DDR262160:DDR262163 DNN262160:DNN262163 DXJ262160:DXJ262163 EHF262160:EHF262163 ERB262160:ERB262163 FAX262160:FAX262163 FKT262160:FKT262163 FUP262160:FUP262163 GEL262160:GEL262163 GOH262160:GOH262163 GYD262160:GYD262163 HHZ262160:HHZ262163 HRV262160:HRV262163 IBR262160:IBR262163 ILN262160:ILN262163 IVJ262160:IVJ262163 JFF262160:JFF262163 JPB262160:JPB262163 JYX262160:JYX262163 KIT262160:KIT262163 KSP262160:KSP262163 LCL262160:LCL262163 LMH262160:LMH262163 LWD262160:LWD262163 MFZ262160:MFZ262163 MPV262160:MPV262163 MZR262160:MZR262163 NJN262160:NJN262163 NTJ262160:NTJ262163 ODF262160:ODF262163 ONB262160:ONB262163 OWX262160:OWX262163 PGT262160:PGT262163 PQP262160:PQP262163 QAL262160:QAL262163 QKH262160:QKH262163 QUD262160:QUD262163 RDZ262160:RDZ262163 RNV262160:RNV262163 RXR262160:RXR262163 SHN262160:SHN262163 SRJ262160:SRJ262163 TBF262160:TBF262163 TLB262160:TLB262163 TUX262160:TUX262163 UET262160:UET262163 UOP262160:UOP262163 UYL262160:UYL262163 VIH262160:VIH262163 VSD262160:VSD262163 WBZ262160:WBZ262163 WLV262160:WLV262163 WVR262160:WVR262163 J327696:J327699 JF327696:JF327699 TB327696:TB327699 ACX327696:ACX327699 AMT327696:AMT327699 AWP327696:AWP327699 BGL327696:BGL327699 BQH327696:BQH327699 CAD327696:CAD327699 CJZ327696:CJZ327699 CTV327696:CTV327699 DDR327696:DDR327699 DNN327696:DNN327699 DXJ327696:DXJ327699 EHF327696:EHF327699 ERB327696:ERB327699 FAX327696:FAX327699 FKT327696:FKT327699 FUP327696:FUP327699 GEL327696:GEL327699 GOH327696:GOH327699 GYD327696:GYD327699 HHZ327696:HHZ327699 HRV327696:HRV327699 IBR327696:IBR327699 ILN327696:ILN327699 IVJ327696:IVJ327699 JFF327696:JFF327699 JPB327696:JPB327699 JYX327696:JYX327699 KIT327696:KIT327699 KSP327696:KSP327699 LCL327696:LCL327699 LMH327696:LMH327699 LWD327696:LWD327699 MFZ327696:MFZ327699 MPV327696:MPV327699 MZR327696:MZR327699 NJN327696:NJN327699 NTJ327696:NTJ327699 ODF327696:ODF327699 ONB327696:ONB327699 OWX327696:OWX327699 PGT327696:PGT327699 PQP327696:PQP327699 QAL327696:QAL327699 QKH327696:QKH327699 QUD327696:QUD327699 RDZ327696:RDZ327699 RNV327696:RNV327699 RXR327696:RXR327699 SHN327696:SHN327699 SRJ327696:SRJ327699 TBF327696:TBF327699 TLB327696:TLB327699 TUX327696:TUX327699 UET327696:UET327699 UOP327696:UOP327699 UYL327696:UYL327699 VIH327696:VIH327699 VSD327696:VSD327699 WBZ327696:WBZ327699 WLV327696:WLV327699 WVR327696:WVR327699 J393232:J393235 JF393232:JF393235 TB393232:TB393235 ACX393232:ACX393235 AMT393232:AMT393235 AWP393232:AWP393235 BGL393232:BGL393235 BQH393232:BQH393235 CAD393232:CAD393235 CJZ393232:CJZ393235 CTV393232:CTV393235 DDR393232:DDR393235 DNN393232:DNN393235 DXJ393232:DXJ393235 EHF393232:EHF393235 ERB393232:ERB393235 FAX393232:FAX393235 FKT393232:FKT393235 FUP393232:FUP393235 GEL393232:GEL393235 GOH393232:GOH393235 GYD393232:GYD393235 HHZ393232:HHZ393235 HRV393232:HRV393235 IBR393232:IBR393235 ILN393232:ILN393235 IVJ393232:IVJ393235 JFF393232:JFF393235 JPB393232:JPB393235 JYX393232:JYX393235 KIT393232:KIT393235 KSP393232:KSP393235 LCL393232:LCL393235 LMH393232:LMH393235 LWD393232:LWD393235 MFZ393232:MFZ393235 MPV393232:MPV393235 MZR393232:MZR393235 NJN393232:NJN393235 NTJ393232:NTJ393235 ODF393232:ODF393235 ONB393232:ONB393235 OWX393232:OWX393235 PGT393232:PGT393235 PQP393232:PQP393235 QAL393232:QAL393235 QKH393232:QKH393235 QUD393232:QUD393235 RDZ393232:RDZ393235 RNV393232:RNV393235 RXR393232:RXR393235 SHN393232:SHN393235 SRJ393232:SRJ393235 TBF393232:TBF393235 TLB393232:TLB393235 TUX393232:TUX393235 UET393232:UET393235 UOP393232:UOP393235 UYL393232:UYL393235 VIH393232:VIH393235 VSD393232:VSD393235 WBZ393232:WBZ393235 WLV393232:WLV393235 WVR393232:WVR393235 J458768:J458771 JF458768:JF458771 TB458768:TB458771 ACX458768:ACX458771 AMT458768:AMT458771 AWP458768:AWP458771 BGL458768:BGL458771 BQH458768:BQH458771 CAD458768:CAD458771 CJZ458768:CJZ458771 CTV458768:CTV458771 DDR458768:DDR458771 DNN458768:DNN458771 DXJ458768:DXJ458771 EHF458768:EHF458771 ERB458768:ERB458771 FAX458768:FAX458771 FKT458768:FKT458771 FUP458768:FUP458771 GEL458768:GEL458771 GOH458768:GOH458771 GYD458768:GYD458771 HHZ458768:HHZ458771 HRV458768:HRV458771 IBR458768:IBR458771 ILN458768:ILN458771 IVJ458768:IVJ458771 JFF458768:JFF458771 JPB458768:JPB458771 JYX458768:JYX458771 KIT458768:KIT458771 KSP458768:KSP458771 LCL458768:LCL458771 LMH458768:LMH458771 LWD458768:LWD458771 MFZ458768:MFZ458771 MPV458768:MPV458771 MZR458768:MZR458771 NJN458768:NJN458771 NTJ458768:NTJ458771 ODF458768:ODF458771 ONB458768:ONB458771 OWX458768:OWX458771 PGT458768:PGT458771 PQP458768:PQP458771 QAL458768:QAL458771 QKH458768:QKH458771 QUD458768:QUD458771 RDZ458768:RDZ458771 RNV458768:RNV458771 RXR458768:RXR458771 SHN458768:SHN458771 SRJ458768:SRJ458771 TBF458768:TBF458771 TLB458768:TLB458771 TUX458768:TUX458771 UET458768:UET458771 UOP458768:UOP458771 UYL458768:UYL458771 VIH458768:VIH458771 VSD458768:VSD458771 WBZ458768:WBZ458771 WLV458768:WLV458771 WVR458768:WVR458771 J524304:J524307 JF524304:JF524307 TB524304:TB524307 ACX524304:ACX524307 AMT524304:AMT524307 AWP524304:AWP524307 BGL524304:BGL524307 BQH524304:BQH524307 CAD524304:CAD524307 CJZ524304:CJZ524307 CTV524304:CTV524307 DDR524304:DDR524307 DNN524304:DNN524307 DXJ524304:DXJ524307 EHF524304:EHF524307 ERB524304:ERB524307 FAX524304:FAX524307 FKT524304:FKT524307 FUP524304:FUP524307 GEL524304:GEL524307 GOH524304:GOH524307 GYD524304:GYD524307 HHZ524304:HHZ524307 HRV524304:HRV524307 IBR524304:IBR524307 ILN524304:ILN524307 IVJ524304:IVJ524307 JFF524304:JFF524307 JPB524304:JPB524307 JYX524304:JYX524307 KIT524304:KIT524307 KSP524304:KSP524307 LCL524304:LCL524307 LMH524304:LMH524307 LWD524304:LWD524307 MFZ524304:MFZ524307 MPV524304:MPV524307 MZR524304:MZR524307 NJN524304:NJN524307 NTJ524304:NTJ524307 ODF524304:ODF524307 ONB524304:ONB524307 OWX524304:OWX524307 PGT524304:PGT524307 PQP524304:PQP524307 QAL524304:QAL524307 QKH524304:QKH524307 QUD524304:QUD524307 RDZ524304:RDZ524307 RNV524304:RNV524307 RXR524304:RXR524307 SHN524304:SHN524307 SRJ524304:SRJ524307 TBF524304:TBF524307 TLB524304:TLB524307 TUX524304:TUX524307 UET524304:UET524307 UOP524304:UOP524307 UYL524304:UYL524307 VIH524304:VIH524307 VSD524304:VSD524307 WBZ524304:WBZ524307 WLV524304:WLV524307 WVR524304:WVR524307 J589840:J589843 JF589840:JF589843 TB589840:TB589843 ACX589840:ACX589843 AMT589840:AMT589843 AWP589840:AWP589843 BGL589840:BGL589843 BQH589840:BQH589843 CAD589840:CAD589843 CJZ589840:CJZ589843 CTV589840:CTV589843 DDR589840:DDR589843 DNN589840:DNN589843 DXJ589840:DXJ589843 EHF589840:EHF589843 ERB589840:ERB589843 FAX589840:FAX589843 FKT589840:FKT589843 FUP589840:FUP589843 GEL589840:GEL589843 GOH589840:GOH589843 GYD589840:GYD589843 HHZ589840:HHZ589843 HRV589840:HRV589843 IBR589840:IBR589843 ILN589840:ILN589843 IVJ589840:IVJ589843 JFF589840:JFF589843 JPB589840:JPB589843 JYX589840:JYX589843 KIT589840:KIT589843 KSP589840:KSP589843 LCL589840:LCL589843 LMH589840:LMH589843 LWD589840:LWD589843 MFZ589840:MFZ589843 MPV589840:MPV589843 MZR589840:MZR589843 NJN589840:NJN589843 NTJ589840:NTJ589843 ODF589840:ODF589843 ONB589840:ONB589843 OWX589840:OWX589843 PGT589840:PGT589843 PQP589840:PQP589843 QAL589840:QAL589843 QKH589840:QKH589843 QUD589840:QUD589843 RDZ589840:RDZ589843 RNV589840:RNV589843 RXR589840:RXR589843 SHN589840:SHN589843 SRJ589840:SRJ589843 TBF589840:TBF589843 TLB589840:TLB589843 TUX589840:TUX589843 UET589840:UET589843 UOP589840:UOP589843 UYL589840:UYL589843 VIH589840:VIH589843 VSD589840:VSD589843 WBZ589840:WBZ589843 WLV589840:WLV589843 WVR589840:WVR589843 J655376:J655379 JF655376:JF655379 TB655376:TB655379 ACX655376:ACX655379 AMT655376:AMT655379 AWP655376:AWP655379 BGL655376:BGL655379 BQH655376:BQH655379 CAD655376:CAD655379 CJZ655376:CJZ655379 CTV655376:CTV655379 DDR655376:DDR655379 DNN655376:DNN655379 DXJ655376:DXJ655379 EHF655376:EHF655379 ERB655376:ERB655379 FAX655376:FAX655379 FKT655376:FKT655379 FUP655376:FUP655379 GEL655376:GEL655379 GOH655376:GOH655379 GYD655376:GYD655379 HHZ655376:HHZ655379 HRV655376:HRV655379 IBR655376:IBR655379 ILN655376:ILN655379 IVJ655376:IVJ655379 JFF655376:JFF655379 JPB655376:JPB655379 JYX655376:JYX655379 KIT655376:KIT655379 KSP655376:KSP655379 LCL655376:LCL655379 LMH655376:LMH655379 LWD655376:LWD655379 MFZ655376:MFZ655379 MPV655376:MPV655379 MZR655376:MZR655379 NJN655376:NJN655379 NTJ655376:NTJ655379 ODF655376:ODF655379 ONB655376:ONB655379 OWX655376:OWX655379 PGT655376:PGT655379 PQP655376:PQP655379 QAL655376:QAL655379 QKH655376:QKH655379 QUD655376:QUD655379 RDZ655376:RDZ655379 RNV655376:RNV655379 RXR655376:RXR655379 SHN655376:SHN655379 SRJ655376:SRJ655379 TBF655376:TBF655379 TLB655376:TLB655379 TUX655376:TUX655379 UET655376:UET655379 UOP655376:UOP655379 UYL655376:UYL655379 VIH655376:VIH655379 VSD655376:VSD655379 WBZ655376:WBZ655379 WLV655376:WLV655379 WVR655376:WVR655379 J720912:J720915 JF720912:JF720915 TB720912:TB720915 ACX720912:ACX720915 AMT720912:AMT720915 AWP720912:AWP720915 BGL720912:BGL720915 BQH720912:BQH720915 CAD720912:CAD720915 CJZ720912:CJZ720915 CTV720912:CTV720915 DDR720912:DDR720915 DNN720912:DNN720915 DXJ720912:DXJ720915 EHF720912:EHF720915 ERB720912:ERB720915 FAX720912:FAX720915 FKT720912:FKT720915 FUP720912:FUP720915 GEL720912:GEL720915 GOH720912:GOH720915 GYD720912:GYD720915 HHZ720912:HHZ720915 HRV720912:HRV720915 IBR720912:IBR720915 ILN720912:ILN720915 IVJ720912:IVJ720915 JFF720912:JFF720915 JPB720912:JPB720915 JYX720912:JYX720915 KIT720912:KIT720915 KSP720912:KSP720915 LCL720912:LCL720915 LMH720912:LMH720915 LWD720912:LWD720915 MFZ720912:MFZ720915 MPV720912:MPV720915 MZR720912:MZR720915 NJN720912:NJN720915 NTJ720912:NTJ720915 ODF720912:ODF720915 ONB720912:ONB720915 OWX720912:OWX720915 PGT720912:PGT720915 PQP720912:PQP720915 QAL720912:QAL720915 QKH720912:QKH720915 QUD720912:QUD720915 RDZ720912:RDZ720915 RNV720912:RNV720915 RXR720912:RXR720915 SHN720912:SHN720915 SRJ720912:SRJ720915 TBF720912:TBF720915 TLB720912:TLB720915 TUX720912:TUX720915 UET720912:UET720915 UOP720912:UOP720915 UYL720912:UYL720915 VIH720912:VIH720915 VSD720912:VSD720915 WBZ720912:WBZ720915 WLV720912:WLV720915 WVR720912:WVR720915 J786448:J786451 JF786448:JF786451 TB786448:TB786451 ACX786448:ACX786451 AMT786448:AMT786451 AWP786448:AWP786451 BGL786448:BGL786451 BQH786448:BQH786451 CAD786448:CAD786451 CJZ786448:CJZ786451 CTV786448:CTV786451 DDR786448:DDR786451 DNN786448:DNN786451 DXJ786448:DXJ786451 EHF786448:EHF786451 ERB786448:ERB786451 FAX786448:FAX786451 FKT786448:FKT786451 FUP786448:FUP786451 GEL786448:GEL786451 GOH786448:GOH786451 GYD786448:GYD786451 HHZ786448:HHZ786451 HRV786448:HRV786451 IBR786448:IBR786451 ILN786448:ILN786451 IVJ786448:IVJ786451 JFF786448:JFF786451 JPB786448:JPB786451 JYX786448:JYX786451 KIT786448:KIT786451 KSP786448:KSP786451 LCL786448:LCL786451 LMH786448:LMH786451 LWD786448:LWD786451 MFZ786448:MFZ786451 MPV786448:MPV786451 MZR786448:MZR786451 NJN786448:NJN786451 NTJ786448:NTJ786451 ODF786448:ODF786451 ONB786448:ONB786451 OWX786448:OWX786451 PGT786448:PGT786451 PQP786448:PQP786451 QAL786448:QAL786451 QKH786448:QKH786451 QUD786448:QUD786451 RDZ786448:RDZ786451 RNV786448:RNV786451 RXR786448:RXR786451 SHN786448:SHN786451 SRJ786448:SRJ786451 TBF786448:TBF786451 TLB786448:TLB786451 TUX786448:TUX786451 UET786448:UET786451 UOP786448:UOP786451 UYL786448:UYL786451 VIH786448:VIH786451 VSD786448:VSD786451 WBZ786448:WBZ786451 WLV786448:WLV786451 WVR786448:WVR786451 J851984:J851987 JF851984:JF851987 TB851984:TB851987 ACX851984:ACX851987 AMT851984:AMT851987 AWP851984:AWP851987 BGL851984:BGL851987 BQH851984:BQH851987 CAD851984:CAD851987 CJZ851984:CJZ851987 CTV851984:CTV851987 DDR851984:DDR851987 DNN851984:DNN851987 DXJ851984:DXJ851987 EHF851984:EHF851987 ERB851984:ERB851987 FAX851984:FAX851987 FKT851984:FKT851987 FUP851984:FUP851987 GEL851984:GEL851987 GOH851984:GOH851987 GYD851984:GYD851987 HHZ851984:HHZ851987 HRV851984:HRV851987 IBR851984:IBR851987 ILN851984:ILN851987 IVJ851984:IVJ851987 JFF851984:JFF851987 JPB851984:JPB851987 JYX851984:JYX851987 KIT851984:KIT851987 KSP851984:KSP851987 LCL851984:LCL851987 LMH851984:LMH851987 LWD851984:LWD851987 MFZ851984:MFZ851987 MPV851984:MPV851987 MZR851984:MZR851987 NJN851984:NJN851987 NTJ851984:NTJ851987 ODF851984:ODF851987 ONB851984:ONB851987 OWX851984:OWX851987 PGT851984:PGT851987 PQP851984:PQP851987 QAL851984:QAL851987 QKH851984:QKH851987 QUD851984:QUD851987 RDZ851984:RDZ851987 RNV851984:RNV851987 RXR851984:RXR851987 SHN851984:SHN851987 SRJ851984:SRJ851987 TBF851984:TBF851987 TLB851984:TLB851987 TUX851984:TUX851987 UET851984:UET851987 UOP851984:UOP851987 UYL851984:UYL851987 VIH851984:VIH851987 VSD851984:VSD851987 WBZ851984:WBZ851987 WLV851984:WLV851987 WVR851984:WVR851987 J917520:J917523 JF917520:JF917523 TB917520:TB917523 ACX917520:ACX917523 AMT917520:AMT917523 AWP917520:AWP917523 BGL917520:BGL917523 BQH917520:BQH917523 CAD917520:CAD917523 CJZ917520:CJZ917523 CTV917520:CTV917523 DDR917520:DDR917523 DNN917520:DNN917523 DXJ917520:DXJ917523 EHF917520:EHF917523 ERB917520:ERB917523 FAX917520:FAX917523 FKT917520:FKT917523 FUP917520:FUP917523 GEL917520:GEL917523 GOH917520:GOH917523 GYD917520:GYD917523 HHZ917520:HHZ917523 HRV917520:HRV917523 IBR917520:IBR917523 ILN917520:ILN917523 IVJ917520:IVJ917523 JFF917520:JFF917523 JPB917520:JPB917523 JYX917520:JYX917523 KIT917520:KIT917523 KSP917520:KSP917523 LCL917520:LCL917523 LMH917520:LMH917523 LWD917520:LWD917523 MFZ917520:MFZ917523 MPV917520:MPV917523 MZR917520:MZR917523 NJN917520:NJN917523 NTJ917520:NTJ917523 ODF917520:ODF917523 ONB917520:ONB917523 OWX917520:OWX917523 PGT917520:PGT917523 PQP917520:PQP917523 QAL917520:QAL917523 QKH917520:QKH917523 QUD917520:QUD917523 RDZ917520:RDZ917523 RNV917520:RNV917523 RXR917520:RXR917523 SHN917520:SHN917523 SRJ917520:SRJ917523 TBF917520:TBF917523 TLB917520:TLB917523 TUX917520:TUX917523 UET917520:UET917523 UOP917520:UOP917523 UYL917520:UYL917523 VIH917520:VIH917523 VSD917520:VSD917523 WBZ917520:WBZ917523 WLV917520:WLV917523 WVR917520:WVR917523 J983056:J983059 JF983056:JF983059 TB983056:TB983059 ACX983056:ACX983059 AMT983056:AMT983059 AWP983056:AWP983059 BGL983056:BGL983059 BQH983056:BQH983059 CAD983056:CAD983059 CJZ983056:CJZ983059 CTV983056:CTV983059 DDR983056:DDR983059 DNN983056:DNN983059 DXJ983056:DXJ983059 EHF983056:EHF983059 ERB983056:ERB983059 FAX983056:FAX983059 FKT983056:FKT983059 FUP983056:FUP983059 GEL983056:GEL983059 GOH983056:GOH983059 GYD983056:GYD983059 HHZ983056:HHZ983059 HRV983056:HRV983059 IBR983056:IBR983059 ILN983056:ILN983059 IVJ983056:IVJ983059 JFF983056:JFF983059 JPB983056:JPB983059 JYX983056:JYX983059 KIT983056:KIT983059 KSP983056:KSP983059 LCL983056:LCL983059 LMH983056:LMH983059 LWD983056:LWD983059 MFZ983056:MFZ983059 MPV983056:MPV983059 MZR983056:MZR983059 NJN983056:NJN983059 NTJ983056:NTJ983059 ODF983056:ODF983059 ONB983056:ONB983059 OWX983056:OWX983059 PGT983056:PGT983059 PQP983056:PQP983059 QAL983056:QAL983059 QKH983056:QKH983059 QUD983056:QUD983059 RDZ983056:RDZ983059 RNV983056:RNV983059 RXR983056:RXR983059 SHN983056:SHN983059 SRJ983056:SRJ983059 TBF983056:TBF983059 TLB983056:TLB983059 TUX983056:TUX983059 UET983056:UET983059 UOP983056:UOP983059 UYL983056:UYL983059 VIH983056:VIH983059 VSD983056:VSD983059 WBZ983056:WBZ983059 WLV983056:WLV983059">
      <formula1>1</formula1>
      <formula2>4</formula2>
    </dataValidation>
    <dataValidation type="whole" allowBlank="1" showDropDown="0"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formula1>1</formula1>
      <formula2>31</formula2>
    </dataValidation>
    <dataValidation type="whole" allowBlank="1" showDropDown="0" showInputMessage="1"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formula1>1</formula1>
      <formula2>12</formula2>
    </dataValidation>
    <dataValidation type="whole" allowBlank="1" showDropDown="0" showInputMessage="1" showErrorMessage="1" sqref="J20:J22">
      <formula1>1</formula1>
      <formula2>3</formula2>
    </dataValidation>
    <dataValidation type="whole" allowBlank="1" showDropDown="0" showInputMessage="1" showErrorMessage="1" sqref="J14:J18">
      <formula1>1</formula1>
      <formula2>5</formula2>
    </dataValidation>
  </dataValidations>
  <pageMargins left="0.78740157480314965" right="0.39370078740157483" top="0.78740157480314965" bottom="0.31496062992125984" header="0.19685039370078741" footer="0.19685039370078741"/>
  <pageSetup paperSize="9" scale="9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00B050"/>
  </sheetPr>
  <dimension ref="A1:F32"/>
  <sheetViews>
    <sheetView view="pageBreakPreview" zoomScaleSheetLayoutView="100" workbookViewId="0">
      <selection activeCell="D29" sqref="D29"/>
    </sheetView>
  </sheetViews>
  <sheetFormatPr defaultRowHeight="13.2"/>
  <cols>
    <col min="1" max="2" width="7.6640625" style="55" customWidth="1"/>
    <col min="3" max="3" width="9" style="55" customWidth="1"/>
    <col min="4" max="4" width="17.77734375" style="55" customWidth="1"/>
    <col min="5" max="5" width="47" style="55" customWidth="1"/>
    <col min="6" max="256" width="9" style="55" customWidth="1"/>
    <col min="257" max="258" width="7.6640625" style="55" customWidth="1"/>
    <col min="259" max="259" width="9" style="55" customWidth="1"/>
    <col min="260" max="260" width="17.77734375" style="55" customWidth="1"/>
    <col min="261" max="261" width="47" style="55" customWidth="1"/>
    <col min="262" max="512" width="9" style="55" customWidth="1"/>
    <col min="513" max="514" width="7.6640625" style="55" customWidth="1"/>
    <col min="515" max="515" width="9" style="55" customWidth="1"/>
    <col min="516" max="516" width="17.77734375" style="55" customWidth="1"/>
    <col min="517" max="517" width="47" style="55" customWidth="1"/>
    <col min="518" max="768" width="9" style="55" customWidth="1"/>
    <col min="769" max="770" width="7.6640625" style="55" customWidth="1"/>
    <col min="771" max="771" width="9" style="55" customWidth="1"/>
    <col min="772" max="772" width="17.77734375" style="55" customWidth="1"/>
    <col min="773" max="773" width="47" style="55" customWidth="1"/>
    <col min="774" max="1024" width="9" style="55" customWidth="1"/>
    <col min="1025" max="1026" width="7.6640625" style="55" customWidth="1"/>
    <col min="1027" max="1027" width="9" style="55" customWidth="1"/>
    <col min="1028" max="1028" width="17.77734375" style="55" customWidth="1"/>
    <col min="1029" max="1029" width="47" style="55" customWidth="1"/>
    <col min="1030" max="1280" width="9" style="55" customWidth="1"/>
    <col min="1281" max="1282" width="7.6640625" style="55" customWidth="1"/>
    <col min="1283" max="1283" width="9" style="55" customWidth="1"/>
    <col min="1284" max="1284" width="17.77734375" style="55" customWidth="1"/>
    <col min="1285" max="1285" width="47" style="55" customWidth="1"/>
    <col min="1286" max="1536" width="9" style="55" customWidth="1"/>
    <col min="1537" max="1538" width="7.6640625" style="55" customWidth="1"/>
    <col min="1539" max="1539" width="9" style="55" customWidth="1"/>
    <col min="1540" max="1540" width="17.77734375" style="55" customWidth="1"/>
    <col min="1541" max="1541" width="47" style="55" customWidth="1"/>
    <col min="1542" max="1792" width="9" style="55" customWidth="1"/>
    <col min="1793" max="1794" width="7.6640625" style="55" customWidth="1"/>
    <col min="1795" max="1795" width="9" style="55" customWidth="1"/>
    <col min="1796" max="1796" width="17.77734375" style="55" customWidth="1"/>
    <col min="1797" max="1797" width="47" style="55" customWidth="1"/>
    <col min="1798" max="2048" width="9" style="55" customWidth="1"/>
    <col min="2049" max="2050" width="7.6640625" style="55" customWidth="1"/>
    <col min="2051" max="2051" width="9" style="55" customWidth="1"/>
    <col min="2052" max="2052" width="17.77734375" style="55" customWidth="1"/>
    <col min="2053" max="2053" width="47" style="55" customWidth="1"/>
    <col min="2054" max="2304" width="9" style="55" customWidth="1"/>
    <col min="2305" max="2306" width="7.6640625" style="55" customWidth="1"/>
    <col min="2307" max="2307" width="9" style="55" customWidth="1"/>
    <col min="2308" max="2308" width="17.77734375" style="55" customWidth="1"/>
    <col min="2309" max="2309" width="47" style="55" customWidth="1"/>
    <col min="2310" max="2560" width="9" style="55" customWidth="1"/>
    <col min="2561" max="2562" width="7.6640625" style="55" customWidth="1"/>
    <col min="2563" max="2563" width="9" style="55" customWidth="1"/>
    <col min="2564" max="2564" width="17.77734375" style="55" customWidth="1"/>
    <col min="2565" max="2565" width="47" style="55" customWidth="1"/>
    <col min="2566" max="2816" width="9" style="55" customWidth="1"/>
    <col min="2817" max="2818" width="7.6640625" style="55" customWidth="1"/>
    <col min="2819" max="2819" width="9" style="55" customWidth="1"/>
    <col min="2820" max="2820" width="17.77734375" style="55" customWidth="1"/>
    <col min="2821" max="2821" width="47" style="55" customWidth="1"/>
    <col min="2822" max="3072" width="9" style="55" customWidth="1"/>
    <col min="3073" max="3074" width="7.6640625" style="55" customWidth="1"/>
    <col min="3075" max="3075" width="9" style="55" customWidth="1"/>
    <col min="3076" max="3076" width="17.77734375" style="55" customWidth="1"/>
    <col min="3077" max="3077" width="47" style="55" customWidth="1"/>
    <col min="3078" max="3328" width="9" style="55" customWidth="1"/>
    <col min="3329" max="3330" width="7.6640625" style="55" customWidth="1"/>
    <col min="3331" max="3331" width="9" style="55" customWidth="1"/>
    <col min="3332" max="3332" width="17.77734375" style="55" customWidth="1"/>
    <col min="3333" max="3333" width="47" style="55" customWidth="1"/>
    <col min="3334" max="3584" width="9" style="55" customWidth="1"/>
    <col min="3585" max="3586" width="7.6640625" style="55" customWidth="1"/>
    <col min="3587" max="3587" width="9" style="55" customWidth="1"/>
    <col min="3588" max="3588" width="17.77734375" style="55" customWidth="1"/>
    <col min="3589" max="3589" width="47" style="55" customWidth="1"/>
    <col min="3590" max="3840" width="9" style="55" customWidth="1"/>
    <col min="3841" max="3842" width="7.6640625" style="55" customWidth="1"/>
    <col min="3843" max="3843" width="9" style="55" customWidth="1"/>
    <col min="3844" max="3844" width="17.77734375" style="55" customWidth="1"/>
    <col min="3845" max="3845" width="47" style="55" customWidth="1"/>
    <col min="3846" max="4096" width="9" style="55" customWidth="1"/>
    <col min="4097" max="4098" width="7.6640625" style="55" customWidth="1"/>
    <col min="4099" max="4099" width="9" style="55" customWidth="1"/>
    <col min="4100" max="4100" width="17.77734375" style="55" customWidth="1"/>
    <col min="4101" max="4101" width="47" style="55" customWidth="1"/>
    <col min="4102" max="4352" width="9" style="55" customWidth="1"/>
    <col min="4353" max="4354" width="7.6640625" style="55" customWidth="1"/>
    <col min="4355" max="4355" width="9" style="55" customWidth="1"/>
    <col min="4356" max="4356" width="17.77734375" style="55" customWidth="1"/>
    <col min="4357" max="4357" width="47" style="55" customWidth="1"/>
    <col min="4358" max="4608" width="9" style="55" customWidth="1"/>
    <col min="4609" max="4610" width="7.6640625" style="55" customWidth="1"/>
    <col min="4611" max="4611" width="9" style="55" customWidth="1"/>
    <col min="4612" max="4612" width="17.77734375" style="55" customWidth="1"/>
    <col min="4613" max="4613" width="47" style="55" customWidth="1"/>
    <col min="4614" max="4864" width="9" style="55" customWidth="1"/>
    <col min="4865" max="4866" width="7.6640625" style="55" customWidth="1"/>
    <col min="4867" max="4867" width="9" style="55" customWidth="1"/>
    <col min="4868" max="4868" width="17.77734375" style="55" customWidth="1"/>
    <col min="4869" max="4869" width="47" style="55" customWidth="1"/>
    <col min="4870" max="5120" width="9" style="55" customWidth="1"/>
    <col min="5121" max="5122" width="7.6640625" style="55" customWidth="1"/>
    <col min="5123" max="5123" width="9" style="55" customWidth="1"/>
    <col min="5124" max="5124" width="17.77734375" style="55" customWidth="1"/>
    <col min="5125" max="5125" width="47" style="55" customWidth="1"/>
    <col min="5126" max="5376" width="9" style="55" customWidth="1"/>
    <col min="5377" max="5378" width="7.6640625" style="55" customWidth="1"/>
    <col min="5379" max="5379" width="9" style="55" customWidth="1"/>
    <col min="5380" max="5380" width="17.77734375" style="55" customWidth="1"/>
    <col min="5381" max="5381" width="47" style="55" customWidth="1"/>
    <col min="5382" max="5632" width="9" style="55" customWidth="1"/>
    <col min="5633" max="5634" width="7.6640625" style="55" customWidth="1"/>
    <col min="5635" max="5635" width="9" style="55" customWidth="1"/>
    <col min="5636" max="5636" width="17.77734375" style="55" customWidth="1"/>
    <col min="5637" max="5637" width="47" style="55" customWidth="1"/>
    <col min="5638" max="5888" width="9" style="55" customWidth="1"/>
    <col min="5889" max="5890" width="7.6640625" style="55" customWidth="1"/>
    <col min="5891" max="5891" width="9" style="55" customWidth="1"/>
    <col min="5892" max="5892" width="17.77734375" style="55" customWidth="1"/>
    <col min="5893" max="5893" width="47" style="55" customWidth="1"/>
    <col min="5894" max="6144" width="9" style="55" customWidth="1"/>
    <col min="6145" max="6146" width="7.6640625" style="55" customWidth="1"/>
    <col min="6147" max="6147" width="9" style="55" customWidth="1"/>
    <col min="6148" max="6148" width="17.77734375" style="55" customWidth="1"/>
    <col min="6149" max="6149" width="47" style="55" customWidth="1"/>
    <col min="6150" max="6400" width="9" style="55" customWidth="1"/>
    <col min="6401" max="6402" width="7.6640625" style="55" customWidth="1"/>
    <col min="6403" max="6403" width="9" style="55" customWidth="1"/>
    <col min="6404" max="6404" width="17.77734375" style="55" customWidth="1"/>
    <col min="6405" max="6405" width="47" style="55" customWidth="1"/>
    <col min="6406" max="6656" width="9" style="55" customWidth="1"/>
    <col min="6657" max="6658" width="7.6640625" style="55" customWidth="1"/>
    <col min="6659" max="6659" width="9" style="55" customWidth="1"/>
    <col min="6660" max="6660" width="17.77734375" style="55" customWidth="1"/>
    <col min="6661" max="6661" width="47" style="55" customWidth="1"/>
    <col min="6662" max="6912" width="9" style="55" customWidth="1"/>
    <col min="6913" max="6914" width="7.6640625" style="55" customWidth="1"/>
    <col min="6915" max="6915" width="9" style="55" customWidth="1"/>
    <col min="6916" max="6916" width="17.77734375" style="55" customWidth="1"/>
    <col min="6917" max="6917" width="47" style="55" customWidth="1"/>
    <col min="6918" max="7168" width="9" style="55" customWidth="1"/>
    <col min="7169" max="7170" width="7.6640625" style="55" customWidth="1"/>
    <col min="7171" max="7171" width="9" style="55" customWidth="1"/>
    <col min="7172" max="7172" width="17.77734375" style="55" customWidth="1"/>
    <col min="7173" max="7173" width="47" style="55" customWidth="1"/>
    <col min="7174" max="7424" width="9" style="55" customWidth="1"/>
    <col min="7425" max="7426" width="7.6640625" style="55" customWidth="1"/>
    <col min="7427" max="7427" width="9" style="55" customWidth="1"/>
    <col min="7428" max="7428" width="17.77734375" style="55" customWidth="1"/>
    <col min="7429" max="7429" width="47" style="55" customWidth="1"/>
    <col min="7430" max="7680" width="9" style="55" customWidth="1"/>
    <col min="7681" max="7682" width="7.6640625" style="55" customWidth="1"/>
    <col min="7683" max="7683" width="9" style="55" customWidth="1"/>
    <col min="7684" max="7684" width="17.77734375" style="55" customWidth="1"/>
    <col min="7685" max="7685" width="47" style="55" customWidth="1"/>
    <col min="7686" max="7936" width="9" style="55" customWidth="1"/>
    <col min="7937" max="7938" width="7.6640625" style="55" customWidth="1"/>
    <col min="7939" max="7939" width="9" style="55" customWidth="1"/>
    <col min="7940" max="7940" width="17.77734375" style="55" customWidth="1"/>
    <col min="7941" max="7941" width="47" style="55" customWidth="1"/>
    <col min="7942" max="8192" width="9" style="55" customWidth="1"/>
    <col min="8193" max="8194" width="7.6640625" style="55" customWidth="1"/>
    <col min="8195" max="8195" width="9" style="55" customWidth="1"/>
    <col min="8196" max="8196" width="17.77734375" style="55" customWidth="1"/>
    <col min="8197" max="8197" width="47" style="55" customWidth="1"/>
    <col min="8198" max="8448" width="9" style="55" customWidth="1"/>
    <col min="8449" max="8450" width="7.6640625" style="55" customWidth="1"/>
    <col min="8451" max="8451" width="9" style="55" customWidth="1"/>
    <col min="8452" max="8452" width="17.77734375" style="55" customWidth="1"/>
    <col min="8453" max="8453" width="47" style="55" customWidth="1"/>
    <col min="8454" max="8704" width="9" style="55" customWidth="1"/>
    <col min="8705" max="8706" width="7.6640625" style="55" customWidth="1"/>
    <col min="8707" max="8707" width="9" style="55" customWidth="1"/>
    <col min="8708" max="8708" width="17.77734375" style="55" customWidth="1"/>
    <col min="8709" max="8709" width="47" style="55" customWidth="1"/>
    <col min="8710" max="8960" width="9" style="55" customWidth="1"/>
    <col min="8961" max="8962" width="7.6640625" style="55" customWidth="1"/>
    <col min="8963" max="8963" width="9" style="55" customWidth="1"/>
    <col min="8964" max="8964" width="17.77734375" style="55" customWidth="1"/>
    <col min="8965" max="8965" width="47" style="55" customWidth="1"/>
    <col min="8966" max="9216" width="9" style="55" customWidth="1"/>
    <col min="9217" max="9218" width="7.6640625" style="55" customWidth="1"/>
    <col min="9219" max="9219" width="9" style="55" customWidth="1"/>
    <col min="9220" max="9220" width="17.77734375" style="55" customWidth="1"/>
    <col min="9221" max="9221" width="47" style="55" customWidth="1"/>
    <col min="9222" max="9472" width="9" style="55" customWidth="1"/>
    <col min="9473" max="9474" width="7.6640625" style="55" customWidth="1"/>
    <col min="9475" max="9475" width="9" style="55" customWidth="1"/>
    <col min="9476" max="9476" width="17.77734375" style="55" customWidth="1"/>
    <col min="9477" max="9477" width="47" style="55" customWidth="1"/>
    <col min="9478" max="9728" width="9" style="55" customWidth="1"/>
    <col min="9729" max="9730" width="7.6640625" style="55" customWidth="1"/>
    <col min="9731" max="9731" width="9" style="55" customWidth="1"/>
    <col min="9732" max="9732" width="17.77734375" style="55" customWidth="1"/>
    <col min="9733" max="9733" width="47" style="55" customWidth="1"/>
    <col min="9734" max="9984" width="9" style="55" customWidth="1"/>
    <col min="9985" max="9986" width="7.6640625" style="55" customWidth="1"/>
    <col min="9987" max="9987" width="9" style="55" customWidth="1"/>
    <col min="9988" max="9988" width="17.77734375" style="55" customWidth="1"/>
    <col min="9989" max="9989" width="47" style="55" customWidth="1"/>
    <col min="9990" max="10240" width="9" style="55" customWidth="1"/>
    <col min="10241" max="10242" width="7.6640625" style="55" customWidth="1"/>
    <col min="10243" max="10243" width="9" style="55" customWidth="1"/>
    <col min="10244" max="10244" width="17.77734375" style="55" customWidth="1"/>
    <col min="10245" max="10245" width="47" style="55" customWidth="1"/>
    <col min="10246" max="10496" width="9" style="55" customWidth="1"/>
    <col min="10497" max="10498" width="7.6640625" style="55" customWidth="1"/>
    <col min="10499" max="10499" width="9" style="55" customWidth="1"/>
    <col min="10500" max="10500" width="17.77734375" style="55" customWidth="1"/>
    <col min="10501" max="10501" width="47" style="55" customWidth="1"/>
    <col min="10502" max="10752" width="9" style="55" customWidth="1"/>
    <col min="10753" max="10754" width="7.6640625" style="55" customWidth="1"/>
    <col min="10755" max="10755" width="9" style="55" customWidth="1"/>
    <col min="10756" max="10756" width="17.77734375" style="55" customWidth="1"/>
    <col min="10757" max="10757" width="47" style="55" customWidth="1"/>
    <col min="10758" max="11008" width="9" style="55" customWidth="1"/>
    <col min="11009" max="11010" width="7.6640625" style="55" customWidth="1"/>
    <col min="11011" max="11011" width="9" style="55" customWidth="1"/>
    <col min="11012" max="11012" width="17.77734375" style="55" customWidth="1"/>
    <col min="11013" max="11013" width="47" style="55" customWidth="1"/>
    <col min="11014" max="11264" width="9" style="55" customWidth="1"/>
    <col min="11265" max="11266" width="7.6640625" style="55" customWidth="1"/>
    <col min="11267" max="11267" width="9" style="55" customWidth="1"/>
    <col min="11268" max="11268" width="17.77734375" style="55" customWidth="1"/>
    <col min="11269" max="11269" width="47" style="55" customWidth="1"/>
    <col min="11270" max="11520" width="9" style="55" customWidth="1"/>
    <col min="11521" max="11522" width="7.6640625" style="55" customWidth="1"/>
    <col min="11523" max="11523" width="9" style="55" customWidth="1"/>
    <col min="11524" max="11524" width="17.77734375" style="55" customWidth="1"/>
    <col min="11525" max="11525" width="47" style="55" customWidth="1"/>
    <col min="11526" max="11776" width="9" style="55" customWidth="1"/>
    <col min="11777" max="11778" width="7.6640625" style="55" customWidth="1"/>
    <col min="11779" max="11779" width="9" style="55" customWidth="1"/>
    <col min="11780" max="11780" width="17.77734375" style="55" customWidth="1"/>
    <col min="11781" max="11781" width="47" style="55" customWidth="1"/>
    <col min="11782" max="12032" width="9" style="55" customWidth="1"/>
    <col min="12033" max="12034" width="7.6640625" style="55" customWidth="1"/>
    <col min="12035" max="12035" width="9" style="55" customWidth="1"/>
    <col min="12036" max="12036" width="17.77734375" style="55" customWidth="1"/>
    <col min="12037" max="12037" width="47" style="55" customWidth="1"/>
    <col min="12038" max="12288" width="9" style="55" customWidth="1"/>
    <col min="12289" max="12290" width="7.6640625" style="55" customWidth="1"/>
    <col min="12291" max="12291" width="9" style="55" customWidth="1"/>
    <col min="12292" max="12292" width="17.77734375" style="55" customWidth="1"/>
    <col min="12293" max="12293" width="47" style="55" customWidth="1"/>
    <col min="12294" max="12544" width="9" style="55" customWidth="1"/>
    <col min="12545" max="12546" width="7.6640625" style="55" customWidth="1"/>
    <col min="12547" max="12547" width="9" style="55" customWidth="1"/>
    <col min="12548" max="12548" width="17.77734375" style="55" customWidth="1"/>
    <col min="12549" max="12549" width="47" style="55" customWidth="1"/>
    <col min="12550" max="12800" width="9" style="55" customWidth="1"/>
    <col min="12801" max="12802" width="7.6640625" style="55" customWidth="1"/>
    <col min="12803" max="12803" width="9" style="55" customWidth="1"/>
    <col min="12804" max="12804" width="17.77734375" style="55" customWidth="1"/>
    <col min="12805" max="12805" width="47" style="55" customWidth="1"/>
    <col min="12806" max="13056" width="9" style="55" customWidth="1"/>
    <col min="13057" max="13058" width="7.6640625" style="55" customWidth="1"/>
    <col min="13059" max="13059" width="9" style="55" customWidth="1"/>
    <col min="13060" max="13060" width="17.77734375" style="55" customWidth="1"/>
    <col min="13061" max="13061" width="47" style="55" customWidth="1"/>
    <col min="13062" max="13312" width="9" style="55" customWidth="1"/>
    <col min="13313" max="13314" width="7.6640625" style="55" customWidth="1"/>
    <col min="13315" max="13315" width="9" style="55" customWidth="1"/>
    <col min="13316" max="13316" width="17.77734375" style="55" customWidth="1"/>
    <col min="13317" max="13317" width="47" style="55" customWidth="1"/>
    <col min="13318" max="13568" width="9" style="55" customWidth="1"/>
    <col min="13569" max="13570" width="7.6640625" style="55" customWidth="1"/>
    <col min="13571" max="13571" width="9" style="55" customWidth="1"/>
    <col min="13572" max="13572" width="17.77734375" style="55" customWidth="1"/>
    <col min="13573" max="13573" width="47" style="55" customWidth="1"/>
    <col min="13574" max="13824" width="9" style="55" customWidth="1"/>
    <col min="13825" max="13826" width="7.6640625" style="55" customWidth="1"/>
    <col min="13827" max="13827" width="9" style="55" customWidth="1"/>
    <col min="13828" max="13828" width="17.77734375" style="55" customWidth="1"/>
    <col min="13829" max="13829" width="47" style="55" customWidth="1"/>
    <col min="13830" max="14080" width="9" style="55" customWidth="1"/>
    <col min="14081" max="14082" width="7.6640625" style="55" customWidth="1"/>
    <col min="14083" max="14083" width="9" style="55" customWidth="1"/>
    <col min="14084" max="14084" width="17.77734375" style="55" customWidth="1"/>
    <col min="14085" max="14085" width="47" style="55" customWidth="1"/>
    <col min="14086" max="14336" width="9" style="55" customWidth="1"/>
    <col min="14337" max="14338" width="7.6640625" style="55" customWidth="1"/>
    <col min="14339" max="14339" width="9" style="55" customWidth="1"/>
    <col min="14340" max="14340" width="17.77734375" style="55" customWidth="1"/>
    <col min="14341" max="14341" width="47" style="55" customWidth="1"/>
    <col min="14342" max="14592" width="9" style="55" customWidth="1"/>
    <col min="14593" max="14594" width="7.6640625" style="55" customWidth="1"/>
    <col min="14595" max="14595" width="9" style="55" customWidth="1"/>
    <col min="14596" max="14596" width="17.77734375" style="55" customWidth="1"/>
    <col min="14597" max="14597" width="47" style="55" customWidth="1"/>
    <col min="14598" max="14848" width="9" style="55" customWidth="1"/>
    <col min="14849" max="14850" width="7.6640625" style="55" customWidth="1"/>
    <col min="14851" max="14851" width="9" style="55" customWidth="1"/>
    <col min="14852" max="14852" width="17.77734375" style="55" customWidth="1"/>
    <col min="14853" max="14853" width="47" style="55" customWidth="1"/>
    <col min="14854" max="15104" width="9" style="55" customWidth="1"/>
    <col min="15105" max="15106" width="7.6640625" style="55" customWidth="1"/>
    <col min="15107" max="15107" width="9" style="55" customWidth="1"/>
    <col min="15108" max="15108" width="17.77734375" style="55" customWidth="1"/>
    <col min="15109" max="15109" width="47" style="55" customWidth="1"/>
    <col min="15110" max="15360" width="9" style="55" customWidth="1"/>
    <col min="15361" max="15362" width="7.6640625" style="55" customWidth="1"/>
    <col min="15363" max="15363" width="9" style="55" customWidth="1"/>
    <col min="15364" max="15364" width="17.77734375" style="55" customWidth="1"/>
    <col min="15365" max="15365" width="47" style="55" customWidth="1"/>
    <col min="15366" max="15616" width="9" style="55" customWidth="1"/>
    <col min="15617" max="15618" width="7.6640625" style="55" customWidth="1"/>
    <col min="15619" max="15619" width="9" style="55" customWidth="1"/>
    <col min="15620" max="15620" width="17.77734375" style="55" customWidth="1"/>
    <col min="15621" max="15621" width="47" style="55" customWidth="1"/>
    <col min="15622" max="15872" width="9" style="55" customWidth="1"/>
    <col min="15873" max="15874" width="7.6640625" style="55" customWidth="1"/>
    <col min="15875" max="15875" width="9" style="55" customWidth="1"/>
    <col min="15876" max="15876" width="17.77734375" style="55" customWidth="1"/>
    <col min="15877" max="15877" width="47" style="55" customWidth="1"/>
    <col min="15878" max="16128" width="9" style="55" customWidth="1"/>
    <col min="16129" max="16130" width="7.6640625" style="55" customWidth="1"/>
    <col min="16131" max="16131" width="9" style="55" customWidth="1"/>
    <col min="16132" max="16132" width="17.77734375" style="55" customWidth="1"/>
    <col min="16133" max="16133" width="47" style="55" customWidth="1"/>
    <col min="16134" max="16384" width="9" style="55" customWidth="1"/>
  </cols>
  <sheetData>
    <row r="1" spans="1:6" ht="20.25" customHeight="1">
      <c r="A1" s="123" t="s">
        <v>177</v>
      </c>
    </row>
    <row r="2" spans="1:6" ht="15" customHeight="1">
      <c r="A2" s="191"/>
    </row>
    <row r="3" spans="1:6" ht="19.2">
      <c r="A3" s="9" t="s">
        <v>179</v>
      </c>
      <c r="B3" s="9"/>
      <c r="C3" s="9"/>
      <c r="D3" s="9"/>
      <c r="E3" s="9"/>
    </row>
    <row r="4" spans="1:6" ht="39.75" customHeight="1">
      <c r="A4" s="192"/>
      <c r="B4" s="192"/>
      <c r="C4" s="192"/>
      <c r="D4" s="192"/>
      <c r="E4" s="192"/>
    </row>
    <row r="5" spans="1:6" ht="21.75" customHeight="1">
      <c r="E5" s="94" t="str">
        <f>様式１!G8</f>
        <v>年　　　月　　　日</v>
      </c>
      <c r="F5" s="53" t="s">
        <v>10</v>
      </c>
    </row>
    <row r="6" spans="1:6" ht="21.75" customHeight="1">
      <c r="A6" s="55" t="s">
        <v>88</v>
      </c>
      <c r="F6" s="53" t="s">
        <v>182</v>
      </c>
    </row>
    <row r="7" spans="1:6" ht="20.25" customHeight="1"/>
    <row r="8" spans="1:6" ht="36" customHeight="1">
      <c r="C8" s="55" t="s">
        <v>185</v>
      </c>
      <c r="D8" s="91" t="s">
        <v>187</v>
      </c>
      <c r="E8" s="157" t="str">
        <f>IF(様式１!E11="","",様式１!E11)</f>
        <v/>
      </c>
      <c r="F8" s="53" t="s">
        <v>190</v>
      </c>
    </row>
    <row r="9" spans="1:6" ht="36" customHeight="1">
      <c r="D9" s="91" t="s">
        <v>96</v>
      </c>
      <c r="E9" s="55" t="str">
        <f>IF(様式１!E13="","",様式１!E13)</f>
        <v/>
      </c>
      <c r="F9" s="53"/>
    </row>
    <row r="10" spans="1:6" ht="36" customHeight="1">
      <c r="D10" s="91" t="s">
        <v>98</v>
      </c>
      <c r="E10" s="157" t="str">
        <f>IF(様式１!E14="","",様式１!E14)</f>
        <v/>
      </c>
      <c r="F10" s="53" t="s">
        <v>821</v>
      </c>
    </row>
    <row r="12" spans="1:6" ht="19.5" customHeight="1">
      <c r="A12" s="73" t="s">
        <v>648</v>
      </c>
    </row>
    <row r="13" spans="1:6" ht="19.5" customHeight="1">
      <c r="A13" s="73"/>
    </row>
    <row r="14" spans="1:6" ht="30" customHeight="1">
      <c r="A14" s="73"/>
      <c r="C14" s="55" t="s">
        <v>192</v>
      </c>
      <c r="D14" s="91" t="s">
        <v>195</v>
      </c>
    </row>
    <row r="15" spans="1:6" ht="30" customHeight="1">
      <c r="A15" s="73"/>
      <c r="D15" s="91" t="s">
        <v>96</v>
      </c>
      <c r="F15" s="53" t="s">
        <v>817</v>
      </c>
    </row>
    <row r="16" spans="1:6" ht="30.75" customHeight="1">
      <c r="D16" s="91" t="s">
        <v>98</v>
      </c>
    </row>
    <row r="17" spans="1:6" ht="30.75" customHeight="1">
      <c r="D17" s="91"/>
    </row>
    <row r="18" spans="1:6" ht="24.75" customHeight="1">
      <c r="A18" s="55" t="s">
        <v>197</v>
      </c>
      <c r="D18" s="191"/>
    </row>
    <row r="19" spans="1:6" ht="24.75" customHeight="1">
      <c r="C19" s="55" t="s">
        <v>200</v>
      </c>
    </row>
    <row r="20" spans="1:6" ht="24.75" customHeight="1">
      <c r="C20" s="55" t="s">
        <v>202</v>
      </c>
    </row>
    <row r="21" spans="1:6" ht="24.75" customHeight="1">
      <c r="C21" s="55" t="s">
        <v>203</v>
      </c>
    </row>
    <row r="22" spans="1:6" ht="24.75" customHeight="1">
      <c r="C22" s="55" t="s">
        <v>207</v>
      </c>
    </row>
    <row r="23" spans="1:6" ht="24.75" customHeight="1">
      <c r="C23" s="55" t="s">
        <v>210</v>
      </c>
    </row>
    <row r="24" spans="1:6" ht="24.75" customHeight="1">
      <c r="C24" s="55" t="s">
        <v>211</v>
      </c>
    </row>
    <row r="25" spans="1:6" ht="24.75" customHeight="1"/>
    <row r="26" spans="1:6" ht="24.75" customHeight="1">
      <c r="A26" s="55" t="s">
        <v>134</v>
      </c>
    </row>
    <row r="27" spans="1:6" ht="24.75" customHeight="1">
      <c r="C27" s="94" t="s">
        <v>561</v>
      </c>
      <c r="D27" s="193" t="s">
        <v>903</v>
      </c>
      <c r="E27" s="193"/>
      <c r="F27" s="53"/>
    </row>
    <row r="28" spans="1:6" ht="24.75" customHeight="1">
      <c r="C28" s="94" t="s">
        <v>561</v>
      </c>
      <c r="D28" s="193" t="s">
        <v>373</v>
      </c>
      <c r="E28" s="193"/>
    </row>
    <row r="29" spans="1:6" ht="19.5" customHeight="1"/>
    <row r="30" spans="1:6" ht="32.25" customHeight="1">
      <c r="A30" s="64"/>
      <c r="B30" s="64"/>
      <c r="C30" s="64"/>
      <c r="D30" s="64"/>
      <c r="E30" s="64"/>
    </row>
    <row r="31" spans="1:6" ht="19.5" customHeight="1">
      <c r="A31" s="55" t="s">
        <v>212</v>
      </c>
    </row>
    <row r="32" spans="1:6" ht="36" customHeight="1">
      <c r="D32" s="91"/>
      <c r="F32" s="53"/>
    </row>
  </sheetData>
  <mergeCells count="4">
    <mergeCell ref="A3:E3"/>
    <mergeCell ref="D27:E27"/>
    <mergeCell ref="D28:E28"/>
    <mergeCell ref="A30:E30"/>
  </mergeCells>
  <phoneticPr fontId="2"/>
  <pageMargins left="0.78740157480314965" right="0.59055118110236227" top="0.78740157480314965" bottom="0.31496062992125984" header="0.19685039370078741" footer="0.19685039370078741"/>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00B050"/>
  </sheetPr>
  <dimension ref="A1:F16"/>
  <sheetViews>
    <sheetView view="pageBreakPreview" zoomScaleSheetLayoutView="100" workbookViewId="0">
      <selection activeCell="E15" sqref="E15"/>
    </sheetView>
  </sheetViews>
  <sheetFormatPr defaultRowHeight="13.2"/>
  <cols>
    <col min="1" max="3" width="8.21875" style="55" customWidth="1"/>
    <col min="4" max="4" width="16.44140625" style="55" customWidth="1"/>
    <col min="5" max="5" width="46.88671875" style="55" customWidth="1"/>
    <col min="6" max="256" width="9" style="55" customWidth="1"/>
    <col min="257" max="259" width="8.21875" style="55" customWidth="1"/>
    <col min="260" max="260" width="16.44140625" style="55" customWidth="1"/>
    <col min="261" max="261" width="46.88671875" style="55" customWidth="1"/>
    <col min="262" max="512" width="9" style="55" customWidth="1"/>
    <col min="513" max="515" width="8.21875" style="55" customWidth="1"/>
    <col min="516" max="516" width="16.44140625" style="55" customWidth="1"/>
    <col min="517" max="517" width="46.88671875" style="55" customWidth="1"/>
    <col min="518" max="768" width="9" style="55" customWidth="1"/>
    <col min="769" max="771" width="8.21875" style="55" customWidth="1"/>
    <col min="772" max="772" width="16.44140625" style="55" customWidth="1"/>
    <col min="773" max="773" width="46.88671875" style="55" customWidth="1"/>
    <col min="774" max="1024" width="9" style="55" customWidth="1"/>
    <col min="1025" max="1027" width="8.21875" style="55" customWidth="1"/>
    <col min="1028" max="1028" width="16.44140625" style="55" customWidth="1"/>
    <col min="1029" max="1029" width="46.88671875" style="55" customWidth="1"/>
    <col min="1030" max="1280" width="9" style="55" customWidth="1"/>
    <col min="1281" max="1283" width="8.21875" style="55" customWidth="1"/>
    <col min="1284" max="1284" width="16.44140625" style="55" customWidth="1"/>
    <col min="1285" max="1285" width="46.88671875" style="55" customWidth="1"/>
    <col min="1286" max="1536" width="9" style="55" customWidth="1"/>
    <col min="1537" max="1539" width="8.21875" style="55" customWidth="1"/>
    <col min="1540" max="1540" width="16.44140625" style="55" customWidth="1"/>
    <col min="1541" max="1541" width="46.88671875" style="55" customWidth="1"/>
    <col min="1542" max="1792" width="9" style="55" customWidth="1"/>
    <col min="1793" max="1795" width="8.21875" style="55" customWidth="1"/>
    <col min="1796" max="1796" width="16.44140625" style="55" customWidth="1"/>
    <col min="1797" max="1797" width="46.88671875" style="55" customWidth="1"/>
    <col min="1798" max="2048" width="9" style="55" customWidth="1"/>
    <col min="2049" max="2051" width="8.21875" style="55" customWidth="1"/>
    <col min="2052" max="2052" width="16.44140625" style="55" customWidth="1"/>
    <col min="2053" max="2053" width="46.88671875" style="55" customWidth="1"/>
    <col min="2054" max="2304" width="9" style="55" customWidth="1"/>
    <col min="2305" max="2307" width="8.21875" style="55" customWidth="1"/>
    <col min="2308" max="2308" width="16.44140625" style="55" customWidth="1"/>
    <col min="2309" max="2309" width="46.88671875" style="55" customWidth="1"/>
    <col min="2310" max="2560" width="9" style="55" customWidth="1"/>
    <col min="2561" max="2563" width="8.21875" style="55" customWidth="1"/>
    <col min="2564" max="2564" width="16.44140625" style="55" customWidth="1"/>
    <col min="2565" max="2565" width="46.88671875" style="55" customWidth="1"/>
    <col min="2566" max="2816" width="9" style="55" customWidth="1"/>
    <col min="2817" max="2819" width="8.21875" style="55" customWidth="1"/>
    <col min="2820" max="2820" width="16.44140625" style="55" customWidth="1"/>
    <col min="2821" max="2821" width="46.88671875" style="55" customWidth="1"/>
    <col min="2822" max="3072" width="9" style="55" customWidth="1"/>
    <col min="3073" max="3075" width="8.21875" style="55" customWidth="1"/>
    <col min="3076" max="3076" width="16.44140625" style="55" customWidth="1"/>
    <col min="3077" max="3077" width="46.88671875" style="55" customWidth="1"/>
    <col min="3078" max="3328" width="9" style="55" customWidth="1"/>
    <col min="3329" max="3331" width="8.21875" style="55" customWidth="1"/>
    <col min="3332" max="3332" width="16.44140625" style="55" customWidth="1"/>
    <col min="3333" max="3333" width="46.88671875" style="55" customWidth="1"/>
    <col min="3334" max="3584" width="9" style="55" customWidth="1"/>
    <col min="3585" max="3587" width="8.21875" style="55" customWidth="1"/>
    <col min="3588" max="3588" width="16.44140625" style="55" customWidth="1"/>
    <col min="3589" max="3589" width="46.88671875" style="55" customWidth="1"/>
    <col min="3590" max="3840" width="9" style="55" customWidth="1"/>
    <col min="3841" max="3843" width="8.21875" style="55" customWidth="1"/>
    <col min="3844" max="3844" width="16.44140625" style="55" customWidth="1"/>
    <col min="3845" max="3845" width="46.88671875" style="55" customWidth="1"/>
    <col min="3846" max="4096" width="9" style="55" customWidth="1"/>
    <col min="4097" max="4099" width="8.21875" style="55" customWidth="1"/>
    <col min="4100" max="4100" width="16.44140625" style="55" customWidth="1"/>
    <col min="4101" max="4101" width="46.88671875" style="55" customWidth="1"/>
    <col min="4102" max="4352" width="9" style="55" customWidth="1"/>
    <col min="4353" max="4355" width="8.21875" style="55" customWidth="1"/>
    <col min="4356" max="4356" width="16.44140625" style="55" customWidth="1"/>
    <col min="4357" max="4357" width="46.88671875" style="55" customWidth="1"/>
    <col min="4358" max="4608" width="9" style="55" customWidth="1"/>
    <col min="4609" max="4611" width="8.21875" style="55" customWidth="1"/>
    <col min="4612" max="4612" width="16.44140625" style="55" customWidth="1"/>
    <col min="4613" max="4613" width="46.88671875" style="55" customWidth="1"/>
    <col min="4614" max="4864" width="9" style="55" customWidth="1"/>
    <col min="4865" max="4867" width="8.21875" style="55" customWidth="1"/>
    <col min="4868" max="4868" width="16.44140625" style="55" customWidth="1"/>
    <col min="4869" max="4869" width="46.88671875" style="55" customWidth="1"/>
    <col min="4870" max="5120" width="9" style="55" customWidth="1"/>
    <col min="5121" max="5123" width="8.21875" style="55" customWidth="1"/>
    <col min="5124" max="5124" width="16.44140625" style="55" customWidth="1"/>
    <col min="5125" max="5125" width="46.88671875" style="55" customWidth="1"/>
    <col min="5126" max="5376" width="9" style="55" customWidth="1"/>
    <col min="5377" max="5379" width="8.21875" style="55" customWidth="1"/>
    <col min="5380" max="5380" width="16.44140625" style="55" customWidth="1"/>
    <col min="5381" max="5381" width="46.88671875" style="55" customWidth="1"/>
    <col min="5382" max="5632" width="9" style="55" customWidth="1"/>
    <col min="5633" max="5635" width="8.21875" style="55" customWidth="1"/>
    <col min="5636" max="5636" width="16.44140625" style="55" customWidth="1"/>
    <col min="5637" max="5637" width="46.88671875" style="55" customWidth="1"/>
    <col min="5638" max="5888" width="9" style="55" customWidth="1"/>
    <col min="5889" max="5891" width="8.21875" style="55" customWidth="1"/>
    <col min="5892" max="5892" width="16.44140625" style="55" customWidth="1"/>
    <col min="5893" max="5893" width="46.88671875" style="55" customWidth="1"/>
    <col min="5894" max="6144" width="9" style="55" customWidth="1"/>
    <col min="6145" max="6147" width="8.21875" style="55" customWidth="1"/>
    <col min="6148" max="6148" width="16.44140625" style="55" customWidth="1"/>
    <col min="6149" max="6149" width="46.88671875" style="55" customWidth="1"/>
    <col min="6150" max="6400" width="9" style="55" customWidth="1"/>
    <col min="6401" max="6403" width="8.21875" style="55" customWidth="1"/>
    <col min="6404" max="6404" width="16.44140625" style="55" customWidth="1"/>
    <col min="6405" max="6405" width="46.88671875" style="55" customWidth="1"/>
    <col min="6406" max="6656" width="9" style="55" customWidth="1"/>
    <col min="6657" max="6659" width="8.21875" style="55" customWidth="1"/>
    <col min="6660" max="6660" width="16.44140625" style="55" customWidth="1"/>
    <col min="6661" max="6661" width="46.88671875" style="55" customWidth="1"/>
    <col min="6662" max="6912" width="9" style="55" customWidth="1"/>
    <col min="6913" max="6915" width="8.21875" style="55" customWidth="1"/>
    <col min="6916" max="6916" width="16.44140625" style="55" customWidth="1"/>
    <col min="6917" max="6917" width="46.88671875" style="55" customWidth="1"/>
    <col min="6918" max="7168" width="9" style="55" customWidth="1"/>
    <col min="7169" max="7171" width="8.21875" style="55" customWidth="1"/>
    <col min="7172" max="7172" width="16.44140625" style="55" customWidth="1"/>
    <col min="7173" max="7173" width="46.88671875" style="55" customWidth="1"/>
    <col min="7174" max="7424" width="9" style="55" customWidth="1"/>
    <col min="7425" max="7427" width="8.21875" style="55" customWidth="1"/>
    <col min="7428" max="7428" width="16.44140625" style="55" customWidth="1"/>
    <col min="7429" max="7429" width="46.88671875" style="55" customWidth="1"/>
    <col min="7430" max="7680" width="9" style="55" customWidth="1"/>
    <col min="7681" max="7683" width="8.21875" style="55" customWidth="1"/>
    <col min="7684" max="7684" width="16.44140625" style="55" customWidth="1"/>
    <col min="7685" max="7685" width="46.88671875" style="55" customWidth="1"/>
    <col min="7686" max="7936" width="9" style="55" customWidth="1"/>
    <col min="7937" max="7939" width="8.21875" style="55" customWidth="1"/>
    <col min="7940" max="7940" width="16.44140625" style="55" customWidth="1"/>
    <col min="7941" max="7941" width="46.88671875" style="55" customWidth="1"/>
    <col min="7942" max="8192" width="9" style="55" customWidth="1"/>
    <col min="8193" max="8195" width="8.21875" style="55" customWidth="1"/>
    <col min="8196" max="8196" width="16.44140625" style="55" customWidth="1"/>
    <col min="8197" max="8197" width="46.88671875" style="55" customWidth="1"/>
    <col min="8198" max="8448" width="9" style="55" customWidth="1"/>
    <col min="8449" max="8451" width="8.21875" style="55" customWidth="1"/>
    <col min="8452" max="8452" width="16.44140625" style="55" customWidth="1"/>
    <col min="8453" max="8453" width="46.88671875" style="55" customWidth="1"/>
    <col min="8454" max="8704" width="9" style="55" customWidth="1"/>
    <col min="8705" max="8707" width="8.21875" style="55" customWidth="1"/>
    <col min="8708" max="8708" width="16.44140625" style="55" customWidth="1"/>
    <col min="8709" max="8709" width="46.88671875" style="55" customWidth="1"/>
    <col min="8710" max="8960" width="9" style="55" customWidth="1"/>
    <col min="8961" max="8963" width="8.21875" style="55" customWidth="1"/>
    <col min="8964" max="8964" width="16.44140625" style="55" customWidth="1"/>
    <col min="8965" max="8965" width="46.88671875" style="55" customWidth="1"/>
    <col min="8966" max="9216" width="9" style="55" customWidth="1"/>
    <col min="9217" max="9219" width="8.21875" style="55" customWidth="1"/>
    <col min="9220" max="9220" width="16.44140625" style="55" customWidth="1"/>
    <col min="9221" max="9221" width="46.88671875" style="55" customWidth="1"/>
    <col min="9222" max="9472" width="9" style="55" customWidth="1"/>
    <col min="9473" max="9475" width="8.21875" style="55" customWidth="1"/>
    <col min="9476" max="9476" width="16.44140625" style="55" customWidth="1"/>
    <col min="9477" max="9477" width="46.88671875" style="55" customWidth="1"/>
    <col min="9478" max="9728" width="9" style="55" customWidth="1"/>
    <col min="9729" max="9731" width="8.21875" style="55" customWidth="1"/>
    <col min="9732" max="9732" width="16.44140625" style="55" customWidth="1"/>
    <col min="9733" max="9733" width="46.88671875" style="55" customWidth="1"/>
    <col min="9734" max="9984" width="9" style="55" customWidth="1"/>
    <col min="9985" max="9987" width="8.21875" style="55" customWidth="1"/>
    <col min="9988" max="9988" width="16.44140625" style="55" customWidth="1"/>
    <col min="9989" max="9989" width="46.88671875" style="55" customWidth="1"/>
    <col min="9990" max="10240" width="9" style="55" customWidth="1"/>
    <col min="10241" max="10243" width="8.21875" style="55" customWidth="1"/>
    <col min="10244" max="10244" width="16.44140625" style="55" customWidth="1"/>
    <col min="10245" max="10245" width="46.88671875" style="55" customWidth="1"/>
    <col min="10246" max="10496" width="9" style="55" customWidth="1"/>
    <col min="10497" max="10499" width="8.21875" style="55" customWidth="1"/>
    <col min="10500" max="10500" width="16.44140625" style="55" customWidth="1"/>
    <col min="10501" max="10501" width="46.88671875" style="55" customWidth="1"/>
    <col min="10502" max="10752" width="9" style="55" customWidth="1"/>
    <col min="10753" max="10755" width="8.21875" style="55" customWidth="1"/>
    <col min="10756" max="10756" width="16.44140625" style="55" customWidth="1"/>
    <col min="10757" max="10757" width="46.88671875" style="55" customWidth="1"/>
    <col min="10758" max="11008" width="9" style="55" customWidth="1"/>
    <col min="11009" max="11011" width="8.21875" style="55" customWidth="1"/>
    <col min="11012" max="11012" width="16.44140625" style="55" customWidth="1"/>
    <col min="11013" max="11013" width="46.88671875" style="55" customWidth="1"/>
    <col min="11014" max="11264" width="9" style="55" customWidth="1"/>
    <col min="11265" max="11267" width="8.21875" style="55" customWidth="1"/>
    <col min="11268" max="11268" width="16.44140625" style="55" customWidth="1"/>
    <col min="11269" max="11269" width="46.88671875" style="55" customWidth="1"/>
    <col min="11270" max="11520" width="9" style="55" customWidth="1"/>
    <col min="11521" max="11523" width="8.21875" style="55" customWidth="1"/>
    <col min="11524" max="11524" width="16.44140625" style="55" customWidth="1"/>
    <col min="11525" max="11525" width="46.88671875" style="55" customWidth="1"/>
    <col min="11526" max="11776" width="9" style="55" customWidth="1"/>
    <col min="11777" max="11779" width="8.21875" style="55" customWidth="1"/>
    <col min="11780" max="11780" width="16.44140625" style="55" customWidth="1"/>
    <col min="11781" max="11781" width="46.88671875" style="55" customWidth="1"/>
    <col min="11782" max="12032" width="9" style="55" customWidth="1"/>
    <col min="12033" max="12035" width="8.21875" style="55" customWidth="1"/>
    <col min="12036" max="12036" width="16.44140625" style="55" customWidth="1"/>
    <col min="12037" max="12037" width="46.88671875" style="55" customWidth="1"/>
    <col min="12038" max="12288" width="9" style="55" customWidth="1"/>
    <col min="12289" max="12291" width="8.21875" style="55" customWidth="1"/>
    <col min="12292" max="12292" width="16.44140625" style="55" customWidth="1"/>
    <col min="12293" max="12293" width="46.88671875" style="55" customWidth="1"/>
    <col min="12294" max="12544" width="9" style="55" customWidth="1"/>
    <col min="12545" max="12547" width="8.21875" style="55" customWidth="1"/>
    <col min="12548" max="12548" width="16.44140625" style="55" customWidth="1"/>
    <col min="12549" max="12549" width="46.88671875" style="55" customWidth="1"/>
    <col min="12550" max="12800" width="9" style="55" customWidth="1"/>
    <col min="12801" max="12803" width="8.21875" style="55" customWidth="1"/>
    <col min="12804" max="12804" width="16.44140625" style="55" customWidth="1"/>
    <col min="12805" max="12805" width="46.88671875" style="55" customWidth="1"/>
    <col min="12806" max="13056" width="9" style="55" customWidth="1"/>
    <col min="13057" max="13059" width="8.21875" style="55" customWidth="1"/>
    <col min="13060" max="13060" width="16.44140625" style="55" customWidth="1"/>
    <col min="13061" max="13061" width="46.88671875" style="55" customWidth="1"/>
    <col min="13062" max="13312" width="9" style="55" customWidth="1"/>
    <col min="13313" max="13315" width="8.21875" style="55" customWidth="1"/>
    <col min="13316" max="13316" width="16.44140625" style="55" customWidth="1"/>
    <col min="13317" max="13317" width="46.88671875" style="55" customWidth="1"/>
    <col min="13318" max="13568" width="9" style="55" customWidth="1"/>
    <col min="13569" max="13571" width="8.21875" style="55" customWidth="1"/>
    <col min="13572" max="13572" width="16.44140625" style="55" customWidth="1"/>
    <col min="13573" max="13573" width="46.88671875" style="55" customWidth="1"/>
    <col min="13574" max="13824" width="9" style="55" customWidth="1"/>
    <col min="13825" max="13827" width="8.21875" style="55" customWidth="1"/>
    <col min="13828" max="13828" width="16.44140625" style="55" customWidth="1"/>
    <col min="13829" max="13829" width="46.88671875" style="55" customWidth="1"/>
    <col min="13830" max="14080" width="9" style="55" customWidth="1"/>
    <col min="14081" max="14083" width="8.21875" style="55" customWidth="1"/>
    <col min="14084" max="14084" width="16.44140625" style="55" customWidth="1"/>
    <col min="14085" max="14085" width="46.88671875" style="55" customWidth="1"/>
    <col min="14086" max="14336" width="9" style="55" customWidth="1"/>
    <col min="14337" max="14339" width="8.21875" style="55" customWidth="1"/>
    <col min="14340" max="14340" width="16.44140625" style="55" customWidth="1"/>
    <col min="14341" max="14341" width="46.88671875" style="55" customWidth="1"/>
    <col min="14342" max="14592" width="9" style="55" customWidth="1"/>
    <col min="14593" max="14595" width="8.21875" style="55" customWidth="1"/>
    <col min="14596" max="14596" width="16.44140625" style="55" customWidth="1"/>
    <col min="14597" max="14597" width="46.88671875" style="55" customWidth="1"/>
    <col min="14598" max="14848" width="9" style="55" customWidth="1"/>
    <col min="14849" max="14851" width="8.21875" style="55" customWidth="1"/>
    <col min="14852" max="14852" width="16.44140625" style="55" customWidth="1"/>
    <col min="14853" max="14853" width="46.88671875" style="55" customWidth="1"/>
    <col min="14854" max="15104" width="9" style="55" customWidth="1"/>
    <col min="15105" max="15107" width="8.21875" style="55" customWidth="1"/>
    <col min="15108" max="15108" width="16.44140625" style="55" customWidth="1"/>
    <col min="15109" max="15109" width="46.88671875" style="55" customWidth="1"/>
    <col min="15110" max="15360" width="9" style="55" customWidth="1"/>
    <col min="15361" max="15363" width="8.21875" style="55" customWidth="1"/>
    <col min="15364" max="15364" width="16.44140625" style="55" customWidth="1"/>
    <col min="15365" max="15365" width="46.88671875" style="55" customWidth="1"/>
    <col min="15366" max="15616" width="9" style="55" customWidth="1"/>
    <col min="15617" max="15619" width="8.21875" style="55" customWidth="1"/>
    <col min="15620" max="15620" width="16.44140625" style="55" customWidth="1"/>
    <col min="15621" max="15621" width="46.88671875" style="55" customWidth="1"/>
    <col min="15622" max="15872" width="9" style="55" customWidth="1"/>
    <col min="15873" max="15875" width="8.21875" style="55" customWidth="1"/>
    <col min="15876" max="15876" width="16.44140625" style="55" customWidth="1"/>
    <col min="15877" max="15877" width="46.88671875" style="55" customWidth="1"/>
    <col min="15878" max="16128" width="9" style="55" customWidth="1"/>
    <col min="16129" max="16131" width="8.21875" style="55" customWidth="1"/>
    <col min="16132" max="16132" width="16.44140625" style="55" customWidth="1"/>
    <col min="16133" max="16133" width="46.88671875" style="55" customWidth="1"/>
    <col min="16134" max="16384" width="9" style="55" customWidth="1"/>
  </cols>
  <sheetData>
    <row r="1" spans="1:6" ht="20.25" customHeight="1">
      <c r="A1" s="123" t="s">
        <v>215</v>
      </c>
    </row>
    <row r="2" spans="1:6" ht="8.25" customHeight="1">
      <c r="A2" s="191"/>
    </row>
    <row r="3" spans="1:6" ht="24.75" customHeight="1">
      <c r="A3" s="9" t="s">
        <v>223</v>
      </c>
      <c r="B3" s="9"/>
      <c r="C3" s="9"/>
      <c r="D3" s="9"/>
      <c r="E3" s="9"/>
    </row>
    <row r="4" spans="1:6" ht="39.75" customHeight="1">
      <c r="A4" s="194"/>
      <c r="B4" s="194"/>
      <c r="C4" s="194"/>
      <c r="D4" s="194"/>
      <c r="E4" s="194"/>
    </row>
    <row r="5" spans="1:6" ht="24.75" customHeight="1">
      <c r="A5" s="157" t="s">
        <v>225</v>
      </c>
      <c r="B5" s="157"/>
      <c r="C5" s="157"/>
      <c r="D5" s="157"/>
      <c r="E5" s="157"/>
    </row>
    <row r="6" spans="1:6" ht="12" customHeight="1">
      <c r="A6" s="157"/>
      <c r="B6" s="157"/>
      <c r="C6" s="157"/>
      <c r="D6" s="157"/>
      <c r="E6" s="157"/>
    </row>
    <row r="7" spans="1:6" ht="409.5" customHeight="1">
      <c r="A7" s="195" t="s">
        <v>832</v>
      </c>
      <c r="B7" s="201"/>
      <c r="C7" s="201"/>
      <c r="D7" s="201"/>
      <c r="E7" s="201"/>
    </row>
    <row r="8" spans="1:6" ht="47.25" customHeight="1">
      <c r="A8" s="196"/>
      <c r="B8" s="196"/>
      <c r="C8" s="196"/>
      <c r="D8" s="196"/>
      <c r="E8" s="196"/>
    </row>
    <row r="9" spans="1:6" ht="21.75" customHeight="1">
      <c r="A9" s="197" t="str">
        <f>様式１!G8</f>
        <v>年　　　月　　　日</v>
      </c>
      <c r="B9" s="197"/>
      <c r="C9" s="197"/>
      <c r="D9" s="197"/>
      <c r="E9" s="197"/>
      <c r="F9" s="53" t="s">
        <v>10</v>
      </c>
    </row>
    <row r="10" spans="1:6" ht="21.75" customHeight="1">
      <c r="A10" s="198"/>
      <c r="B10" s="198"/>
      <c r="C10" s="198"/>
      <c r="D10" s="198"/>
      <c r="E10" s="198"/>
      <c r="F10" s="53" t="s">
        <v>182</v>
      </c>
    </row>
    <row r="11" spans="1:6" ht="21.75" customHeight="1">
      <c r="A11" s="199" t="s">
        <v>229</v>
      </c>
      <c r="B11" s="199"/>
      <c r="C11" s="199"/>
      <c r="D11" s="200"/>
      <c r="E11" s="200"/>
      <c r="F11" s="53"/>
    </row>
    <row r="12" spans="1:6" ht="20.25" customHeight="1">
      <c r="A12" s="200"/>
      <c r="B12" s="200"/>
      <c r="C12" s="200"/>
      <c r="D12" s="200"/>
      <c r="E12" s="200"/>
    </row>
    <row r="13" spans="1:6" ht="36" customHeight="1">
      <c r="A13" s="200"/>
      <c r="B13" s="200"/>
      <c r="C13" s="200"/>
      <c r="D13" s="202" t="s">
        <v>231</v>
      </c>
      <c r="E13" s="203" t="str">
        <f>IF(様式１!E11="","",様式１!E11)</f>
        <v/>
      </c>
      <c r="F13" s="53" t="s">
        <v>190</v>
      </c>
    </row>
    <row r="14" spans="1:6" ht="36" customHeight="1">
      <c r="A14" s="200"/>
      <c r="B14" s="200"/>
      <c r="C14" s="200"/>
      <c r="D14" s="202" t="s">
        <v>96</v>
      </c>
      <c r="E14" s="203" t="str">
        <f>IF(様式１!E13="","",様式１!E13)</f>
        <v/>
      </c>
      <c r="F14" s="53"/>
    </row>
    <row r="15" spans="1:6" ht="36" customHeight="1">
      <c r="A15" s="200"/>
      <c r="B15" s="200"/>
      <c r="C15" s="200"/>
      <c r="D15" s="202" t="s">
        <v>98</v>
      </c>
      <c r="E15" s="203" t="str">
        <f>IF(様式１!E14="","",様式１!E14)</f>
        <v/>
      </c>
      <c r="F15" s="53"/>
    </row>
    <row r="16" spans="1:6" ht="21" customHeight="1">
      <c r="A16" s="198"/>
      <c r="B16" s="198"/>
      <c r="C16" s="198"/>
      <c r="D16" s="198"/>
      <c r="E16" s="198"/>
    </row>
    <row r="17" ht="21" customHeight="1"/>
  </sheetData>
  <mergeCells count="5">
    <mergeCell ref="A3:E3"/>
    <mergeCell ref="A5:E5"/>
    <mergeCell ref="A7:E7"/>
    <mergeCell ref="A9:E9"/>
    <mergeCell ref="A11:C11"/>
  </mergeCells>
  <phoneticPr fontId="2"/>
  <pageMargins left="0.78740157480314965" right="0.59055118110236227" top="0.78740157480314965" bottom="0.31496062992125984" header="0.19685039370078741" footer="0.19685039370078741"/>
  <pageSetup paperSize="9" scale="9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00B050"/>
  </sheetPr>
  <dimension ref="A1:F16"/>
  <sheetViews>
    <sheetView view="pageBreakPreview" zoomScaleSheetLayoutView="100" workbookViewId="0">
      <selection activeCell="A8" sqref="A8"/>
    </sheetView>
  </sheetViews>
  <sheetFormatPr defaultRowHeight="13.2"/>
  <cols>
    <col min="1" max="3" width="8.21875" style="55" customWidth="1"/>
    <col min="4" max="4" width="16.44140625" style="55" customWidth="1"/>
    <col min="5" max="5" width="46.88671875" style="55" customWidth="1"/>
    <col min="6" max="256" width="9" style="55" customWidth="1"/>
    <col min="257" max="259" width="8.21875" style="55" customWidth="1"/>
    <col min="260" max="260" width="16.44140625" style="55" customWidth="1"/>
    <col min="261" max="261" width="46.88671875" style="55" customWidth="1"/>
    <col min="262" max="512" width="9" style="55" customWidth="1"/>
    <col min="513" max="515" width="8.21875" style="55" customWidth="1"/>
    <col min="516" max="516" width="16.44140625" style="55" customWidth="1"/>
    <col min="517" max="517" width="46.88671875" style="55" customWidth="1"/>
    <col min="518" max="768" width="9" style="55" customWidth="1"/>
    <col min="769" max="771" width="8.21875" style="55" customWidth="1"/>
    <col min="772" max="772" width="16.44140625" style="55" customWidth="1"/>
    <col min="773" max="773" width="46.88671875" style="55" customWidth="1"/>
    <col min="774" max="1024" width="9" style="55" customWidth="1"/>
    <col min="1025" max="1027" width="8.21875" style="55" customWidth="1"/>
    <col min="1028" max="1028" width="16.44140625" style="55" customWidth="1"/>
    <col min="1029" max="1029" width="46.88671875" style="55" customWidth="1"/>
    <col min="1030" max="1280" width="9" style="55" customWidth="1"/>
    <col min="1281" max="1283" width="8.21875" style="55" customWidth="1"/>
    <col min="1284" max="1284" width="16.44140625" style="55" customWidth="1"/>
    <col min="1285" max="1285" width="46.88671875" style="55" customWidth="1"/>
    <col min="1286" max="1536" width="9" style="55" customWidth="1"/>
    <col min="1537" max="1539" width="8.21875" style="55" customWidth="1"/>
    <col min="1540" max="1540" width="16.44140625" style="55" customWidth="1"/>
    <col min="1541" max="1541" width="46.88671875" style="55" customWidth="1"/>
    <col min="1542" max="1792" width="9" style="55" customWidth="1"/>
    <col min="1793" max="1795" width="8.21875" style="55" customWidth="1"/>
    <col min="1796" max="1796" width="16.44140625" style="55" customWidth="1"/>
    <col min="1797" max="1797" width="46.88671875" style="55" customWidth="1"/>
    <col min="1798" max="2048" width="9" style="55" customWidth="1"/>
    <col min="2049" max="2051" width="8.21875" style="55" customWidth="1"/>
    <col min="2052" max="2052" width="16.44140625" style="55" customWidth="1"/>
    <col min="2053" max="2053" width="46.88671875" style="55" customWidth="1"/>
    <col min="2054" max="2304" width="9" style="55" customWidth="1"/>
    <col min="2305" max="2307" width="8.21875" style="55" customWidth="1"/>
    <col min="2308" max="2308" width="16.44140625" style="55" customWidth="1"/>
    <col min="2309" max="2309" width="46.88671875" style="55" customWidth="1"/>
    <col min="2310" max="2560" width="9" style="55" customWidth="1"/>
    <col min="2561" max="2563" width="8.21875" style="55" customWidth="1"/>
    <col min="2564" max="2564" width="16.44140625" style="55" customWidth="1"/>
    <col min="2565" max="2565" width="46.88671875" style="55" customWidth="1"/>
    <col min="2566" max="2816" width="9" style="55" customWidth="1"/>
    <col min="2817" max="2819" width="8.21875" style="55" customWidth="1"/>
    <col min="2820" max="2820" width="16.44140625" style="55" customWidth="1"/>
    <col min="2821" max="2821" width="46.88671875" style="55" customWidth="1"/>
    <col min="2822" max="3072" width="9" style="55" customWidth="1"/>
    <col min="3073" max="3075" width="8.21875" style="55" customWidth="1"/>
    <col min="3076" max="3076" width="16.44140625" style="55" customWidth="1"/>
    <col min="3077" max="3077" width="46.88671875" style="55" customWidth="1"/>
    <col min="3078" max="3328" width="9" style="55" customWidth="1"/>
    <col min="3329" max="3331" width="8.21875" style="55" customWidth="1"/>
    <col min="3332" max="3332" width="16.44140625" style="55" customWidth="1"/>
    <col min="3333" max="3333" width="46.88671875" style="55" customWidth="1"/>
    <col min="3334" max="3584" width="9" style="55" customWidth="1"/>
    <col min="3585" max="3587" width="8.21875" style="55" customWidth="1"/>
    <col min="3588" max="3588" width="16.44140625" style="55" customWidth="1"/>
    <col min="3589" max="3589" width="46.88671875" style="55" customWidth="1"/>
    <col min="3590" max="3840" width="9" style="55" customWidth="1"/>
    <col min="3841" max="3843" width="8.21875" style="55" customWidth="1"/>
    <col min="3844" max="3844" width="16.44140625" style="55" customWidth="1"/>
    <col min="3845" max="3845" width="46.88671875" style="55" customWidth="1"/>
    <col min="3846" max="4096" width="9" style="55" customWidth="1"/>
    <col min="4097" max="4099" width="8.21875" style="55" customWidth="1"/>
    <col min="4100" max="4100" width="16.44140625" style="55" customWidth="1"/>
    <col min="4101" max="4101" width="46.88671875" style="55" customWidth="1"/>
    <col min="4102" max="4352" width="9" style="55" customWidth="1"/>
    <col min="4353" max="4355" width="8.21875" style="55" customWidth="1"/>
    <col min="4356" max="4356" width="16.44140625" style="55" customWidth="1"/>
    <col min="4357" max="4357" width="46.88671875" style="55" customWidth="1"/>
    <col min="4358" max="4608" width="9" style="55" customWidth="1"/>
    <col min="4609" max="4611" width="8.21875" style="55" customWidth="1"/>
    <col min="4612" max="4612" width="16.44140625" style="55" customWidth="1"/>
    <col min="4613" max="4613" width="46.88671875" style="55" customWidth="1"/>
    <col min="4614" max="4864" width="9" style="55" customWidth="1"/>
    <col min="4865" max="4867" width="8.21875" style="55" customWidth="1"/>
    <col min="4868" max="4868" width="16.44140625" style="55" customWidth="1"/>
    <col min="4869" max="4869" width="46.88671875" style="55" customWidth="1"/>
    <col min="4870" max="5120" width="9" style="55" customWidth="1"/>
    <col min="5121" max="5123" width="8.21875" style="55" customWidth="1"/>
    <col min="5124" max="5124" width="16.44140625" style="55" customWidth="1"/>
    <col min="5125" max="5125" width="46.88671875" style="55" customWidth="1"/>
    <col min="5126" max="5376" width="9" style="55" customWidth="1"/>
    <col min="5377" max="5379" width="8.21875" style="55" customWidth="1"/>
    <col min="5380" max="5380" width="16.44140625" style="55" customWidth="1"/>
    <col min="5381" max="5381" width="46.88671875" style="55" customWidth="1"/>
    <col min="5382" max="5632" width="9" style="55" customWidth="1"/>
    <col min="5633" max="5635" width="8.21875" style="55" customWidth="1"/>
    <col min="5636" max="5636" width="16.44140625" style="55" customWidth="1"/>
    <col min="5637" max="5637" width="46.88671875" style="55" customWidth="1"/>
    <col min="5638" max="5888" width="9" style="55" customWidth="1"/>
    <col min="5889" max="5891" width="8.21875" style="55" customWidth="1"/>
    <col min="5892" max="5892" width="16.44140625" style="55" customWidth="1"/>
    <col min="5893" max="5893" width="46.88671875" style="55" customWidth="1"/>
    <col min="5894" max="6144" width="9" style="55" customWidth="1"/>
    <col min="6145" max="6147" width="8.21875" style="55" customWidth="1"/>
    <col min="6148" max="6148" width="16.44140625" style="55" customWidth="1"/>
    <col min="6149" max="6149" width="46.88671875" style="55" customWidth="1"/>
    <col min="6150" max="6400" width="9" style="55" customWidth="1"/>
    <col min="6401" max="6403" width="8.21875" style="55" customWidth="1"/>
    <col min="6404" max="6404" width="16.44140625" style="55" customWidth="1"/>
    <col min="6405" max="6405" width="46.88671875" style="55" customWidth="1"/>
    <col min="6406" max="6656" width="9" style="55" customWidth="1"/>
    <col min="6657" max="6659" width="8.21875" style="55" customWidth="1"/>
    <col min="6660" max="6660" width="16.44140625" style="55" customWidth="1"/>
    <col min="6661" max="6661" width="46.88671875" style="55" customWidth="1"/>
    <col min="6662" max="6912" width="9" style="55" customWidth="1"/>
    <col min="6913" max="6915" width="8.21875" style="55" customWidth="1"/>
    <col min="6916" max="6916" width="16.44140625" style="55" customWidth="1"/>
    <col min="6917" max="6917" width="46.88671875" style="55" customWidth="1"/>
    <col min="6918" max="7168" width="9" style="55" customWidth="1"/>
    <col min="7169" max="7171" width="8.21875" style="55" customWidth="1"/>
    <col min="7172" max="7172" width="16.44140625" style="55" customWidth="1"/>
    <col min="7173" max="7173" width="46.88671875" style="55" customWidth="1"/>
    <col min="7174" max="7424" width="9" style="55" customWidth="1"/>
    <col min="7425" max="7427" width="8.21875" style="55" customWidth="1"/>
    <col min="7428" max="7428" width="16.44140625" style="55" customWidth="1"/>
    <col min="7429" max="7429" width="46.88671875" style="55" customWidth="1"/>
    <col min="7430" max="7680" width="9" style="55" customWidth="1"/>
    <col min="7681" max="7683" width="8.21875" style="55" customWidth="1"/>
    <col min="7684" max="7684" width="16.44140625" style="55" customWidth="1"/>
    <col min="7685" max="7685" width="46.88671875" style="55" customWidth="1"/>
    <col min="7686" max="7936" width="9" style="55" customWidth="1"/>
    <col min="7937" max="7939" width="8.21875" style="55" customWidth="1"/>
    <col min="7940" max="7940" width="16.44140625" style="55" customWidth="1"/>
    <col min="7941" max="7941" width="46.88671875" style="55" customWidth="1"/>
    <col min="7942" max="8192" width="9" style="55" customWidth="1"/>
    <col min="8193" max="8195" width="8.21875" style="55" customWidth="1"/>
    <col min="8196" max="8196" width="16.44140625" style="55" customWidth="1"/>
    <col min="8197" max="8197" width="46.88671875" style="55" customWidth="1"/>
    <col min="8198" max="8448" width="9" style="55" customWidth="1"/>
    <col min="8449" max="8451" width="8.21875" style="55" customWidth="1"/>
    <col min="8452" max="8452" width="16.44140625" style="55" customWidth="1"/>
    <col min="8453" max="8453" width="46.88671875" style="55" customWidth="1"/>
    <col min="8454" max="8704" width="9" style="55" customWidth="1"/>
    <col min="8705" max="8707" width="8.21875" style="55" customWidth="1"/>
    <col min="8708" max="8708" width="16.44140625" style="55" customWidth="1"/>
    <col min="8709" max="8709" width="46.88671875" style="55" customWidth="1"/>
    <col min="8710" max="8960" width="9" style="55" customWidth="1"/>
    <col min="8961" max="8963" width="8.21875" style="55" customWidth="1"/>
    <col min="8964" max="8964" width="16.44140625" style="55" customWidth="1"/>
    <col min="8965" max="8965" width="46.88671875" style="55" customWidth="1"/>
    <col min="8966" max="9216" width="9" style="55" customWidth="1"/>
    <col min="9217" max="9219" width="8.21875" style="55" customWidth="1"/>
    <col min="9220" max="9220" width="16.44140625" style="55" customWidth="1"/>
    <col min="9221" max="9221" width="46.88671875" style="55" customWidth="1"/>
    <col min="9222" max="9472" width="9" style="55" customWidth="1"/>
    <col min="9473" max="9475" width="8.21875" style="55" customWidth="1"/>
    <col min="9476" max="9476" width="16.44140625" style="55" customWidth="1"/>
    <col min="9477" max="9477" width="46.88671875" style="55" customWidth="1"/>
    <col min="9478" max="9728" width="9" style="55" customWidth="1"/>
    <col min="9729" max="9731" width="8.21875" style="55" customWidth="1"/>
    <col min="9732" max="9732" width="16.44140625" style="55" customWidth="1"/>
    <col min="9733" max="9733" width="46.88671875" style="55" customWidth="1"/>
    <col min="9734" max="9984" width="9" style="55" customWidth="1"/>
    <col min="9985" max="9987" width="8.21875" style="55" customWidth="1"/>
    <col min="9988" max="9988" width="16.44140625" style="55" customWidth="1"/>
    <col min="9989" max="9989" width="46.88671875" style="55" customWidth="1"/>
    <col min="9990" max="10240" width="9" style="55" customWidth="1"/>
    <col min="10241" max="10243" width="8.21875" style="55" customWidth="1"/>
    <col min="10244" max="10244" width="16.44140625" style="55" customWidth="1"/>
    <col min="10245" max="10245" width="46.88671875" style="55" customWidth="1"/>
    <col min="10246" max="10496" width="9" style="55" customWidth="1"/>
    <col min="10497" max="10499" width="8.21875" style="55" customWidth="1"/>
    <col min="10500" max="10500" width="16.44140625" style="55" customWidth="1"/>
    <col min="10501" max="10501" width="46.88671875" style="55" customWidth="1"/>
    <col min="10502" max="10752" width="9" style="55" customWidth="1"/>
    <col min="10753" max="10755" width="8.21875" style="55" customWidth="1"/>
    <col min="10756" max="10756" width="16.44140625" style="55" customWidth="1"/>
    <col min="10757" max="10757" width="46.88671875" style="55" customWidth="1"/>
    <col min="10758" max="11008" width="9" style="55" customWidth="1"/>
    <col min="11009" max="11011" width="8.21875" style="55" customWidth="1"/>
    <col min="11012" max="11012" width="16.44140625" style="55" customWidth="1"/>
    <col min="11013" max="11013" width="46.88671875" style="55" customWidth="1"/>
    <col min="11014" max="11264" width="9" style="55" customWidth="1"/>
    <col min="11265" max="11267" width="8.21875" style="55" customWidth="1"/>
    <col min="11268" max="11268" width="16.44140625" style="55" customWidth="1"/>
    <col min="11269" max="11269" width="46.88671875" style="55" customWidth="1"/>
    <col min="11270" max="11520" width="9" style="55" customWidth="1"/>
    <col min="11521" max="11523" width="8.21875" style="55" customWidth="1"/>
    <col min="11524" max="11524" width="16.44140625" style="55" customWidth="1"/>
    <col min="11525" max="11525" width="46.88671875" style="55" customWidth="1"/>
    <col min="11526" max="11776" width="9" style="55" customWidth="1"/>
    <col min="11777" max="11779" width="8.21875" style="55" customWidth="1"/>
    <col min="11780" max="11780" width="16.44140625" style="55" customWidth="1"/>
    <col min="11781" max="11781" width="46.88671875" style="55" customWidth="1"/>
    <col min="11782" max="12032" width="9" style="55" customWidth="1"/>
    <col min="12033" max="12035" width="8.21875" style="55" customWidth="1"/>
    <col min="12036" max="12036" width="16.44140625" style="55" customWidth="1"/>
    <col min="12037" max="12037" width="46.88671875" style="55" customWidth="1"/>
    <col min="12038" max="12288" width="9" style="55" customWidth="1"/>
    <col min="12289" max="12291" width="8.21875" style="55" customWidth="1"/>
    <col min="12292" max="12292" width="16.44140625" style="55" customWidth="1"/>
    <col min="12293" max="12293" width="46.88671875" style="55" customWidth="1"/>
    <col min="12294" max="12544" width="9" style="55" customWidth="1"/>
    <col min="12545" max="12547" width="8.21875" style="55" customWidth="1"/>
    <col min="12548" max="12548" width="16.44140625" style="55" customWidth="1"/>
    <col min="12549" max="12549" width="46.88671875" style="55" customWidth="1"/>
    <col min="12550" max="12800" width="9" style="55" customWidth="1"/>
    <col min="12801" max="12803" width="8.21875" style="55" customWidth="1"/>
    <col min="12804" max="12804" width="16.44140625" style="55" customWidth="1"/>
    <col min="12805" max="12805" width="46.88671875" style="55" customWidth="1"/>
    <col min="12806" max="13056" width="9" style="55" customWidth="1"/>
    <col min="13057" max="13059" width="8.21875" style="55" customWidth="1"/>
    <col min="13060" max="13060" width="16.44140625" style="55" customWidth="1"/>
    <col min="13061" max="13061" width="46.88671875" style="55" customWidth="1"/>
    <col min="13062" max="13312" width="9" style="55" customWidth="1"/>
    <col min="13313" max="13315" width="8.21875" style="55" customWidth="1"/>
    <col min="13316" max="13316" width="16.44140625" style="55" customWidth="1"/>
    <col min="13317" max="13317" width="46.88671875" style="55" customWidth="1"/>
    <col min="13318" max="13568" width="9" style="55" customWidth="1"/>
    <col min="13569" max="13571" width="8.21875" style="55" customWidth="1"/>
    <col min="13572" max="13572" width="16.44140625" style="55" customWidth="1"/>
    <col min="13573" max="13573" width="46.88671875" style="55" customWidth="1"/>
    <col min="13574" max="13824" width="9" style="55" customWidth="1"/>
    <col min="13825" max="13827" width="8.21875" style="55" customWidth="1"/>
    <col min="13828" max="13828" width="16.44140625" style="55" customWidth="1"/>
    <col min="13829" max="13829" width="46.88671875" style="55" customWidth="1"/>
    <col min="13830" max="14080" width="9" style="55" customWidth="1"/>
    <col min="14081" max="14083" width="8.21875" style="55" customWidth="1"/>
    <col min="14084" max="14084" width="16.44140625" style="55" customWidth="1"/>
    <col min="14085" max="14085" width="46.88671875" style="55" customWidth="1"/>
    <col min="14086" max="14336" width="9" style="55" customWidth="1"/>
    <col min="14337" max="14339" width="8.21875" style="55" customWidth="1"/>
    <col min="14340" max="14340" width="16.44140625" style="55" customWidth="1"/>
    <col min="14341" max="14341" width="46.88671875" style="55" customWidth="1"/>
    <col min="14342" max="14592" width="9" style="55" customWidth="1"/>
    <col min="14593" max="14595" width="8.21875" style="55" customWidth="1"/>
    <col min="14596" max="14596" width="16.44140625" style="55" customWidth="1"/>
    <col min="14597" max="14597" width="46.88671875" style="55" customWidth="1"/>
    <col min="14598" max="14848" width="9" style="55" customWidth="1"/>
    <col min="14849" max="14851" width="8.21875" style="55" customWidth="1"/>
    <col min="14852" max="14852" width="16.44140625" style="55" customWidth="1"/>
    <col min="14853" max="14853" width="46.88671875" style="55" customWidth="1"/>
    <col min="14854" max="15104" width="9" style="55" customWidth="1"/>
    <col min="15105" max="15107" width="8.21875" style="55" customWidth="1"/>
    <col min="15108" max="15108" width="16.44140625" style="55" customWidth="1"/>
    <col min="15109" max="15109" width="46.88671875" style="55" customWidth="1"/>
    <col min="15110" max="15360" width="9" style="55" customWidth="1"/>
    <col min="15361" max="15363" width="8.21875" style="55" customWidth="1"/>
    <col min="15364" max="15364" width="16.44140625" style="55" customWidth="1"/>
    <col min="15365" max="15365" width="46.88671875" style="55" customWidth="1"/>
    <col min="15366" max="15616" width="9" style="55" customWidth="1"/>
    <col min="15617" max="15619" width="8.21875" style="55" customWidth="1"/>
    <col min="15620" max="15620" width="16.44140625" style="55" customWidth="1"/>
    <col min="15621" max="15621" width="46.88671875" style="55" customWidth="1"/>
    <col min="15622" max="15872" width="9" style="55" customWidth="1"/>
    <col min="15873" max="15875" width="8.21875" style="55" customWidth="1"/>
    <col min="15876" max="15876" width="16.44140625" style="55" customWidth="1"/>
    <col min="15877" max="15877" width="46.88671875" style="55" customWidth="1"/>
    <col min="15878" max="16128" width="9" style="55" customWidth="1"/>
    <col min="16129" max="16131" width="8.21875" style="55" customWidth="1"/>
    <col min="16132" max="16132" width="16.44140625" style="55" customWidth="1"/>
    <col min="16133" max="16133" width="46.88671875" style="55" customWidth="1"/>
    <col min="16134" max="16384" width="9" style="55" customWidth="1"/>
  </cols>
  <sheetData>
    <row r="1" spans="1:6" ht="20.25" customHeight="1">
      <c r="A1" s="123" t="s">
        <v>221</v>
      </c>
    </row>
    <row r="2" spans="1:6" ht="8.25" customHeight="1">
      <c r="A2" s="191"/>
    </row>
    <row r="3" spans="1:6" ht="24.75" customHeight="1">
      <c r="A3" s="9" t="s">
        <v>236</v>
      </c>
      <c r="B3" s="9"/>
      <c r="C3" s="9"/>
      <c r="D3" s="9"/>
      <c r="E3" s="9"/>
    </row>
    <row r="4" spans="1:6" ht="39.75" customHeight="1">
      <c r="A4" s="194"/>
      <c r="B4" s="194"/>
      <c r="C4" s="194"/>
      <c r="D4" s="194"/>
      <c r="E4" s="194"/>
    </row>
    <row r="5" spans="1:6" ht="24.75" customHeight="1">
      <c r="A5" s="157"/>
      <c r="B5" s="157"/>
      <c r="C5" s="157"/>
      <c r="D5" s="157"/>
      <c r="E5" s="157"/>
    </row>
    <row r="6" spans="1:6" ht="12" customHeight="1">
      <c r="A6" s="157"/>
      <c r="B6" s="157"/>
      <c r="C6" s="157"/>
      <c r="D6" s="157"/>
      <c r="E6" s="157"/>
    </row>
    <row r="7" spans="1:6" ht="168.75" customHeight="1">
      <c r="A7" s="204" t="s">
        <v>840</v>
      </c>
      <c r="B7" s="205"/>
      <c r="C7" s="205"/>
      <c r="D7" s="205"/>
      <c r="E7" s="205"/>
    </row>
    <row r="8" spans="1:6" ht="47.25" customHeight="1">
      <c r="A8" s="196"/>
      <c r="B8" s="196"/>
      <c r="C8" s="196"/>
      <c r="D8" s="196"/>
      <c r="E8" s="196"/>
    </row>
    <row r="9" spans="1:6" ht="21.75" customHeight="1">
      <c r="A9" s="197" t="str">
        <f>様式１!G8</f>
        <v>年　　　月　　　日</v>
      </c>
      <c r="B9" s="197"/>
      <c r="C9" s="197"/>
      <c r="D9" s="197"/>
      <c r="E9" s="197"/>
      <c r="F9" s="53" t="s">
        <v>10</v>
      </c>
    </row>
    <row r="10" spans="1:6" ht="21.75" customHeight="1">
      <c r="A10" s="198"/>
      <c r="B10" s="198"/>
      <c r="C10" s="198"/>
      <c r="D10" s="198"/>
      <c r="E10" s="198"/>
      <c r="F10" s="53" t="s">
        <v>182</v>
      </c>
    </row>
    <row r="11" spans="1:6" ht="21.75" customHeight="1">
      <c r="A11" s="199" t="s">
        <v>229</v>
      </c>
      <c r="B11" s="199"/>
      <c r="C11" s="199"/>
      <c r="D11" s="200"/>
      <c r="E11" s="200"/>
      <c r="F11" s="53"/>
    </row>
    <row r="12" spans="1:6" ht="20.25" customHeight="1">
      <c r="A12" s="200"/>
      <c r="B12" s="200"/>
      <c r="C12" s="200"/>
      <c r="D12" s="200"/>
      <c r="E12" s="200"/>
    </row>
    <row r="13" spans="1:6" ht="36" customHeight="1">
      <c r="A13" s="200"/>
      <c r="B13" s="200"/>
      <c r="C13" s="200"/>
      <c r="D13" s="202" t="s">
        <v>231</v>
      </c>
      <c r="E13" s="203" t="str">
        <f>IF(様式１!E11="","",様式１!E11)</f>
        <v/>
      </c>
      <c r="F13" s="53" t="s">
        <v>190</v>
      </c>
    </row>
    <row r="14" spans="1:6" ht="36" customHeight="1">
      <c r="A14" s="200"/>
      <c r="B14" s="200"/>
      <c r="C14" s="200"/>
      <c r="D14" s="202" t="s">
        <v>96</v>
      </c>
      <c r="E14" s="203" t="str">
        <f>IF(様式１!E13="","",様式１!E13)</f>
        <v/>
      </c>
      <c r="F14" s="53"/>
    </row>
    <row r="15" spans="1:6" ht="36" customHeight="1">
      <c r="A15" s="200"/>
      <c r="B15" s="200"/>
      <c r="C15" s="200"/>
      <c r="D15" s="202" t="s">
        <v>98</v>
      </c>
      <c r="E15" s="203" t="str">
        <f>IF(様式１!E14="","",様式１!E14)</f>
        <v/>
      </c>
      <c r="F15" s="53"/>
    </row>
    <row r="16" spans="1:6" ht="21" customHeight="1">
      <c r="A16" s="198"/>
      <c r="B16" s="198"/>
      <c r="C16" s="198"/>
      <c r="D16" s="198"/>
      <c r="E16" s="198"/>
    </row>
    <row r="17" ht="21" customHeight="1"/>
  </sheetData>
  <mergeCells count="5">
    <mergeCell ref="A3:E3"/>
    <mergeCell ref="A5:E5"/>
    <mergeCell ref="A7:E7"/>
    <mergeCell ref="A9:E9"/>
    <mergeCell ref="A11:C11"/>
  </mergeCells>
  <phoneticPr fontId="2"/>
  <pageMargins left="0.78740157480314965" right="0.59055118110236227" top="0.78740157480314965" bottom="0.31496062992125984" header="0.19685039370078741" footer="0.19685039370078741"/>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50"/>
  </sheetPr>
  <dimension ref="A1:L3177"/>
  <sheetViews>
    <sheetView view="pageBreakPreview" zoomScaleSheetLayoutView="100" workbookViewId="0">
      <selection activeCell="E55" sqref="E55"/>
    </sheetView>
  </sheetViews>
  <sheetFormatPr defaultRowHeight="13.2"/>
  <cols>
    <col min="1" max="1" width="3.6640625" style="206" customWidth="1"/>
    <col min="2" max="2" width="3.33203125" style="1" customWidth="1"/>
    <col min="3" max="3" width="13.109375" style="207" customWidth="1"/>
    <col min="4" max="4" width="3.6640625" style="206" customWidth="1"/>
    <col min="5" max="5" width="3.33203125" style="206" customWidth="1"/>
    <col min="6" max="6" width="17.33203125" style="207" customWidth="1"/>
    <col min="7" max="7" width="26" style="207" customWidth="1"/>
    <col min="8" max="8" width="20.88671875" style="1" customWidth="1"/>
    <col min="9" max="9" width="1.6640625" style="1" customWidth="1"/>
    <col min="10" max="256" width="9" style="1" customWidth="1"/>
    <col min="257" max="257" width="3.6640625" style="1" customWidth="1"/>
    <col min="258" max="258" width="3.33203125" style="1" customWidth="1"/>
    <col min="259" max="259" width="13.109375" style="1" customWidth="1"/>
    <col min="260" max="260" width="3.6640625" style="1" customWidth="1"/>
    <col min="261" max="261" width="3.33203125" style="1" customWidth="1"/>
    <col min="262" max="262" width="17.33203125" style="1" customWidth="1"/>
    <col min="263" max="263" width="26" style="1" customWidth="1"/>
    <col min="264" max="264" width="20.88671875" style="1" customWidth="1"/>
    <col min="265" max="265" width="1.6640625" style="1" customWidth="1"/>
    <col min="266" max="512" width="9" style="1" customWidth="1"/>
    <col min="513" max="513" width="3.6640625" style="1" customWidth="1"/>
    <col min="514" max="514" width="3.33203125" style="1" customWidth="1"/>
    <col min="515" max="515" width="13.109375" style="1" customWidth="1"/>
    <col min="516" max="516" width="3.6640625" style="1" customWidth="1"/>
    <col min="517" max="517" width="3.33203125" style="1" customWidth="1"/>
    <col min="518" max="518" width="17.33203125" style="1" customWidth="1"/>
    <col min="519" max="519" width="26" style="1" customWidth="1"/>
    <col min="520" max="520" width="20.88671875" style="1" customWidth="1"/>
    <col min="521" max="521" width="1.6640625" style="1" customWidth="1"/>
    <col min="522" max="768" width="9" style="1" customWidth="1"/>
    <col min="769" max="769" width="3.6640625" style="1" customWidth="1"/>
    <col min="770" max="770" width="3.33203125" style="1" customWidth="1"/>
    <col min="771" max="771" width="13.109375" style="1" customWidth="1"/>
    <col min="772" max="772" width="3.6640625" style="1" customWidth="1"/>
    <col min="773" max="773" width="3.33203125" style="1" customWidth="1"/>
    <col min="774" max="774" width="17.33203125" style="1" customWidth="1"/>
    <col min="775" max="775" width="26" style="1" customWidth="1"/>
    <col min="776" max="776" width="20.88671875" style="1" customWidth="1"/>
    <col min="777" max="777" width="1.6640625" style="1" customWidth="1"/>
    <col min="778" max="1024" width="9" style="1" customWidth="1"/>
    <col min="1025" max="1025" width="3.6640625" style="1" customWidth="1"/>
    <col min="1026" max="1026" width="3.33203125" style="1" customWidth="1"/>
    <col min="1027" max="1027" width="13.109375" style="1" customWidth="1"/>
    <col min="1028" max="1028" width="3.6640625" style="1" customWidth="1"/>
    <col min="1029" max="1029" width="3.33203125" style="1" customWidth="1"/>
    <col min="1030" max="1030" width="17.33203125" style="1" customWidth="1"/>
    <col min="1031" max="1031" width="26" style="1" customWidth="1"/>
    <col min="1032" max="1032" width="20.88671875" style="1" customWidth="1"/>
    <col min="1033" max="1033" width="1.6640625" style="1" customWidth="1"/>
    <col min="1034" max="1280" width="9" style="1" customWidth="1"/>
    <col min="1281" max="1281" width="3.6640625" style="1" customWidth="1"/>
    <col min="1282" max="1282" width="3.33203125" style="1" customWidth="1"/>
    <col min="1283" max="1283" width="13.109375" style="1" customWidth="1"/>
    <col min="1284" max="1284" width="3.6640625" style="1" customWidth="1"/>
    <col min="1285" max="1285" width="3.33203125" style="1" customWidth="1"/>
    <col min="1286" max="1286" width="17.33203125" style="1" customWidth="1"/>
    <col min="1287" max="1287" width="26" style="1" customWidth="1"/>
    <col min="1288" max="1288" width="20.88671875" style="1" customWidth="1"/>
    <col min="1289" max="1289" width="1.6640625" style="1" customWidth="1"/>
    <col min="1290" max="1536" width="9" style="1" customWidth="1"/>
    <col min="1537" max="1537" width="3.6640625" style="1" customWidth="1"/>
    <col min="1538" max="1538" width="3.33203125" style="1" customWidth="1"/>
    <col min="1539" max="1539" width="13.109375" style="1" customWidth="1"/>
    <col min="1540" max="1540" width="3.6640625" style="1" customWidth="1"/>
    <col min="1541" max="1541" width="3.33203125" style="1" customWidth="1"/>
    <col min="1542" max="1542" width="17.33203125" style="1" customWidth="1"/>
    <col min="1543" max="1543" width="26" style="1" customWidth="1"/>
    <col min="1544" max="1544" width="20.88671875" style="1" customWidth="1"/>
    <col min="1545" max="1545" width="1.6640625" style="1" customWidth="1"/>
    <col min="1546" max="1792" width="9" style="1" customWidth="1"/>
    <col min="1793" max="1793" width="3.6640625" style="1" customWidth="1"/>
    <col min="1794" max="1794" width="3.33203125" style="1" customWidth="1"/>
    <col min="1795" max="1795" width="13.109375" style="1" customWidth="1"/>
    <col min="1796" max="1796" width="3.6640625" style="1" customWidth="1"/>
    <col min="1797" max="1797" width="3.33203125" style="1" customWidth="1"/>
    <col min="1798" max="1798" width="17.33203125" style="1" customWidth="1"/>
    <col min="1799" max="1799" width="26" style="1" customWidth="1"/>
    <col min="1800" max="1800" width="20.88671875" style="1" customWidth="1"/>
    <col min="1801" max="1801" width="1.6640625" style="1" customWidth="1"/>
    <col min="1802" max="2048" width="9" style="1" customWidth="1"/>
    <col min="2049" max="2049" width="3.6640625" style="1" customWidth="1"/>
    <col min="2050" max="2050" width="3.33203125" style="1" customWidth="1"/>
    <col min="2051" max="2051" width="13.109375" style="1" customWidth="1"/>
    <col min="2052" max="2052" width="3.6640625" style="1" customWidth="1"/>
    <col min="2053" max="2053" width="3.33203125" style="1" customWidth="1"/>
    <col min="2054" max="2054" width="17.33203125" style="1" customWidth="1"/>
    <col min="2055" max="2055" width="26" style="1" customWidth="1"/>
    <col min="2056" max="2056" width="20.88671875" style="1" customWidth="1"/>
    <col min="2057" max="2057" width="1.6640625" style="1" customWidth="1"/>
    <col min="2058" max="2304" width="9" style="1" customWidth="1"/>
    <col min="2305" max="2305" width="3.6640625" style="1" customWidth="1"/>
    <col min="2306" max="2306" width="3.33203125" style="1" customWidth="1"/>
    <col min="2307" max="2307" width="13.109375" style="1" customWidth="1"/>
    <col min="2308" max="2308" width="3.6640625" style="1" customWidth="1"/>
    <col min="2309" max="2309" width="3.33203125" style="1" customWidth="1"/>
    <col min="2310" max="2310" width="17.33203125" style="1" customWidth="1"/>
    <col min="2311" max="2311" width="26" style="1" customWidth="1"/>
    <col min="2312" max="2312" width="20.88671875" style="1" customWidth="1"/>
    <col min="2313" max="2313" width="1.6640625" style="1" customWidth="1"/>
    <col min="2314" max="2560" width="9" style="1" customWidth="1"/>
    <col min="2561" max="2561" width="3.6640625" style="1" customWidth="1"/>
    <col min="2562" max="2562" width="3.33203125" style="1" customWidth="1"/>
    <col min="2563" max="2563" width="13.109375" style="1" customWidth="1"/>
    <col min="2564" max="2564" width="3.6640625" style="1" customWidth="1"/>
    <col min="2565" max="2565" width="3.33203125" style="1" customWidth="1"/>
    <col min="2566" max="2566" width="17.33203125" style="1" customWidth="1"/>
    <col min="2567" max="2567" width="26" style="1" customWidth="1"/>
    <col min="2568" max="2568" width="20.88671875" style="1" customWidth="1"/>
    <col min="2569" max="2569" width="1.6640625" style="1" customWidth="1"/>
    <col min="2570" max="2816" width="9" style="1" customWidth="1"/>
    <col min="2817" max="2817" width="3.6640625" style="1" customWidth="1"/>
    <col min="2818" max="2818" width="3.33203125" style="1" customWidth="1"/>
    <col min="2819" max="2819" width="13.109375" style="1" customWidth="1"/>
    <col min="2820" max="2820" width="3.6640625" style="1" customWidth="1"/>
    <col min="2821" max="2821" width="3.33203125" style="1" customWidth="1"/>
    <col min="2822" max="2822" width="17.33203125" style="1" customWidth="1"/>
    <col min="2823" max="2823" width="26" style="1" customWidth="1"/>
    <col min="2824" max="2824" width="20.88671875" style="1" customWidth="1"/>
    <col min="2825" max="2825" width="1.6640625" style="1" customWidth="1"/>
    <col min="2826" max="3072" width="9" style="1" customWidth="1"/>
    <col min="3073" max="3073" width="3.6640625" style="1" customWidth="1"/>
    <col min="3074" max="3074" width="3.33203125" style="1" customWidth="1"/>
    <col min="3075" max="3075" width="13.109375" style="1" customWidth="1"/>
    <col min="3076" max="3076" width="3.6640625" style="1" customWidth="1"/>
    <col min="3077" max="3077" width="3.33203125" style="1" customWidth="1"/>
    <col min="3078" max="3078" width="17.33203125" style="1" customWidth="1"/>
    <col min="3079" max="3079" width="26" style="1" customWidth="1"/>
    <col min="3080" max="3080" width="20.88671875" style="1" customWidth="1"/>
    <col min="3081" max="3081" width="1.6640625" style="1" customWidth="1"/>
    <col min="3082" max="3328" width="9" style="1" customWidth="1"/>
    <col min="3329" max="3329" width="3.6640625" style="1" customWidth="1"/>
    <col min="3330" max="3330" width="3.33203125" style="1" customWidth="1"/>
    <col min="3331" max="3331" width="13.109375" style="1" customWidth="1"/>
    <col min="3332" max="3332" width="3.6640625" style="1" customWidth="1"/>
    <col min="3333" max="3333" width="3.33203125" style="1" customWidth="1"/>
    <col min="3334" max="3334" width="17.33203125" style="1" customWidth="1"/>
    <col min="3335" max="3335" width="26" style="1" customWidth="1"/>
    <col min="3336" max="3336" width="20.88671875" style="1" customWidth="1"/>
    <col min="3337" max="3337" width="1.6640625" style="1" customWidth="1"/>
    <col min="3338" max="3584" width="9" style="1" customWidth="1"/>
    <col min="3585" max="3585" width="3.6640625" style="1" customWidth="1"/>
    <col min="3586" max="3586" width="3.33203125" style="1" customWidth="1"/>
    <col min="3587" max="3587" width="13.109375" style="1" customWidth="1"/>
    <col min="3588" max="3588" width="3.6640625" style="1" customWidth="1"/>
    <col min="3589" max="3589" width="3.33203125" style="1" customWidth="1"/>
    <col min="3590" max="3590" width="17.33203125" style="1" customWidth="1"/>
    <col min="3591" max="3591" width="26" style="1" customWidth="1"/>
    <col min="3592" max="3592" width="20.88671875" style="1" customWidth="1"/>
    <col min="3593" max="3593" width="1.6640625" style="1" customWidth="1"/>
    <col min="3594" max="3840" width="9" style="1" customWidth="1"/>
    <col min="3841" max="3841" width="3.6640625" style="1" customWidth="1"/>
    <col min="3842" max="3842" width="3.33203125" style="1" customWidth="1"/>
    <col min="3843" max="3843" width="13.109375" style="1" customWidth="1"/>
    <col min="3844" max="3844" width="3.6640625" style="1" customWidth="1"/>
    <col min="3845" max="3845" width="3.33203125" style="1" customWidth="1"/>
    <col min="3846" max="3846" width="17.33203125" style="1" customWidth="1"/>
    <col min="3847" max="3847" width="26" style="1" customWidth="1"/>
    <col min="3848" max="3848" width="20.88671875" style="1" customWidth="1"/>
    <col min="3849" max="3849" width="1.6640625" style="1" customWidth="1"/>
    <col min="3850" max="4096" width="9" style="1" customWidth="1"/>
    <col min="4097" max="4097" width="3.6640625" style="1" customWidth="1"/>
    <col min="4098" max="4098" width="3.33203125" style="1" customWidth="1"/>
    <col min="4099" max="4099" width="13.109375" style="1" customWidth="1"/>
    <col min="4100" max="4100" width="3.6640625" style="1" customWidth="1"/>
    <col min="4101" max="4101" width="3.33203125" style="1" customWidth="1"/>
    <col min="4102" max="4102" width="17.33203125" style="1" customWidth="1"/>
    <col min="4103" max="4103" width="26" style="1" customWidth="1"/>
    <col min="4104" max="4104" width="20.88671875" style="1" customWidth="1"/>
    <col min="4105" max="4105" width="1.6640625" style="1" customWidth="1"/>
    <col min="4106" max="4352" width="9" style="1" customWidth="1"/>
    <col min="4353" max="4353" width="3.6640625" style="1" customWidth="1"/>
    <col min="4354" max="4354" width="3.33203125" style="1" customWidth="1"/>
    <col min="4355" max="4355" width="13.109375" style="1" customWidth="1"/>
    <col min="4356" max="4356" width="3.6640625" style="1" customWidth="1"/>
    <col min="4357" max="4357" width="3.33203125" style="1" customWidth="1"/>
    <col min="4358" max="4358" width="17.33203125" style="1" customWidth="1"/>
    <col min="4359" max="4359" width="26" style="1" customWidth="1"/>
    <col min="4360" max="4360" width="20.88671875" style="1" customWidth="1"/>
    <col min="4361" max="4361" width="1.6640625" style="1" customWidth="1"/>
    <col min="4362" max="4608" width="9" style="1" customWidth="1"/>
    <col min="4609" max="4609" width="3.6640625" style="1" customWidth="1"/>
    <col min="4610" max="4610" width="3.33203125" style="1" customWidth="1"/>
    <col min="4611" max="4611" width="13.109375" style="1" customWidth="1"/>
    <col min="4612" max="4612" width="3.6640625" style="1" customWidth="1"/>
    <col min="4613" max="4613" width="3.33203125" style="1" customWidth="1"/>
    <col min="4614" max="4614" width="17.33203125" style="1" customWidth="1"/>
    <col min="4615" max="4615" width="26" style="1" customWidth="1"/>
    <col min="4616" max="4616" width="20.88671875" style="1" customWidth="1"/>
    <col min="4617" max="4617" width="1.6640625" style="1" customWidth="1"/>
    <col min="4618" max="4864" width="9" style="1" customWidth="1"/>
    <col min="4865" max="4865" width="3.6640625" style="1" customWidth="1"/>
    <col min="4866" max="4866" width="3.33203125" style="1" customWidth="1"/>
    <col min="4867" max="4867" width="13.109375" style="1" customWidth="1"/>
    <col min="4868" max="4868" width="3.6640625" style="1" customWidth="1"/>
    <col min="4869" max="4869" width="3.33203125" style="1" customWidth="1"/>
    <col min="4870" max="4870" width="17.33203125" style="1" customWidth="1"/>
    <col min="4871" max="4871" width="26" style="1" customWidth="1"/>
    <col min="4872" max="4872" width="20.88671875" style="1" customWidth="1"/>
    <col min="4873" max="4873" width="1.6640625" style="1" customWidth="1"/>
    <col min="4874" max="5120" width="9" style="1" customWidth="1"/>
    <col min="5121" max="5121" width="3.6640625" style="1" customWidth="1"/>
    <col min="5122" max="5122" width="3.33203125" style="1" customWidth="1"/>
    <col min="5123" max="5123" width="13.109375" style="1" customWidth="1"/>
    <col min="5124" max="5124" width="3.6640625" style="1" customWidth="1"/>
    <col min="5125" max="5125" width="3.33203125" style="1" customWidth="1"/>
    <col min="5126" max="5126" width="17.33203125" style="1" customWidth="1"/>
    <col min="5127" max="5127" width="26" style="1" customWidth="1"/>
    <col min="5128" max="5128" width="20.88671875" style="1" customWidth="1"/>
    <col min="5129" max="5129" width="1.6640625" style="1" customWidth="1"/>
    <col min="5130" max="5376" width="9" style="1" customWidth="1"/>
    <col min="5377" max="5377" width="3.6640625" style="1" customWidth="1"/>
    <col min="5378" max="5378" width="3.33203125" style="1" customWidth="1"/>
    <col min="5379" max="5379" width="13.109375" style="1" customWidth="1"/>
    <col min="5380" max="5380" width="3.6640625" style="1" customWidth="1"/>
    <col min="5381" max="5381" width="3.33203125" style="1" customWidth="1"/>
    <col min="5382" max="5382" width="17.33203125" style="1" customWidth="1"/>
    <col min="5383" max="5383" width="26" style="1" customWidth="1"/>
    <col min="5384" max="5384" width="20.88671875" style="1" customWidth="1"/>
    <col min="5385" max="5385" width="1.6640625" style="1" customWidth="1"/>
    <col min="5386" max="5632" width="9" style="1" customWidth="1"/>
    <col min="5633" max="5633" width="3.6640625" style="1" customWidth="1"/>
    <col min="5634" max="5634" width="3.33203125" style="1" customWidth="1"/>
    <col min="5635" max="5635" width="13.109375" style="1" customWidth="1"/>
    <col min="5636" max="5636" width="3.6640625" style="1" customWidth="1"/>
    <col min="5637" max="5637" width="3.33203125" style="1" customWidth="1"/>
    <col min="5638" max="5638" width="17.33203125" style="1" customWidth="1"/>
    <col min="5639" max="5639" width="26" style="1" customWidth="1"/>
    <col min="5640" max="5640" width="20.88671875" style="1" customWidth="1"/>
    <col min="5641" max="5641" width="1.6640625" style="1" customWidth="1"/>
    <col min="5642" max="5888" width="9" style="1" customWidth="1"/>
    <col min="5889" max="5889" width="3.6640625" style="1" customWidth="1"/>
    <col min="5890" max="5890" width="3.33203125" style="1" customWidth="1"/>
    <col min="5891" max="5891" width="13.109375" style="1" customWidth="1"/>
    <col min="5892" max="5892" width="3.6640625" style="1" customWidth="1"/>
    <col min="5893" max="5893" width="3.33203125" style="1" customWidth="1"/>
    <col min="5894" max="5894" width="17.33203125" style="1" customWidth="1"/>
    <col min="5895" max="5895" width="26" style="1" customWidth="1"/>
    <col min="5896" max="5896" width="20.88671875" style="1" customWidth="1"/>
    <col min="5897" max="5897" width="1.6640625" style="1" customWidth="1"/>
    <col min="5898" max="6144" width="9" style="1" customWidth="1"/>
    <col min="6145" max="6145" width="3.6640625" style="1" customWidth="1"/>
    <col min="6146" max="6146" width="3.33203125" style="1" customWidth="1"/>
    <col min="6147" max="6147" width="13.109375" style="1" customWidth="1"/>
    <col min="6148" max="6148" width="3.6640625" style="1" customWidth="1"/>
    <col min="6149" max="6149" width="3.33203125" style="1" customWidth="1"/>
    <col min="6150" max="6150" width="17.33203125" style="1" customWidth="1"/>
    <col min="6151" max="6151" width="26" style="1" customWidth="1"/>
    <col min="6152" max="6152" width="20.88671875" style="1" customWidth="1"/>
    <col min="6153" max="6153" width="1.6640625" style="1" customWidth="1"/>
    <col min="6154" max="6400" width="9" style="1" customWidth="1"/>
    <col min="6401" max="6401" width="3.6640625" style="1" customWidth="1"/>
    <col min="6402" max="6402" width="3.33203125" style="1" customWidth="1"/>
    <col min="6403" max="6403" width="13.109375" style="1" customWidth="1"/>
    <col min="6404" max="6404" width="3.6640625" style="1" customWidth="1"/>
    <col min="6405" max="6405" width="3.33203125" style="1" customWidth="1"/>
    <col min="6406" max="6406" width="17.33203125" style="1" customWidth="1"/>
    <col min="6407" max="6407" width="26" style="1" customWidth="1"/>
    <col min="6408" max="6408" width="20.88671875" style="1" customWidth="1"/>
    <col min="6409" max="6409" width="1.6640625" style="1" customWidth="1"/>
    <col min="6410" max="6656" width="9" style="1" customWidth="1"/>
    <col min="6657" max="6657" width="3.6640625" style="1" customWidth="1"/>
    <col min="6658" max="6658" width="3.33203125" style="1" customWidth="1"/>
    <col min="6659" max="6659" width="13.109375" style="1" customWidth="1"/>
    <col min="6660" max="6660" width="3.6640625" style="1" customWidth="1"/>
    <col min="6661" max="6661" width="3.33203125" style="1" customWidth="1"/>
    <col min="6662" max="6662" width="17.33203125" style="1" customWidth="1"/>
    <col min="6663" max="6663" width="26" style="1" customWidth="1"/>
    <col min="6664" max="6664" width="20.88671875" style="1" customWidth="1"/>
    <col min="6665" max="6665" width="1.6640625" style="1" customWidth="1"/>
    <col min="6666" max="6912" width="9" style="1" customWidth="1"/>
    <col min="6913" max="6913" width="3.6640625" style="1" customWidth="1"/>
    <col min="6914" max="6914" width="3.33203125" style="1" customWidth="1"/>
    <col min="6915" max="6915" width="13.109375" style="1" customWidth="1"/>
    <col min="6916" max="6916" width="3.6640625" style="1" customWidth="1"/>
    <col min="6917" max="6917" width="3.33203125" style="1" customWidth="1"/>
    <col min="6918" max="6918" width="17.33203125" style="1" customWidth="1"/>
    <col min="6919" max="6919" width="26" style="1" customWidth="1"/>
    <col min="6920" max="6920" width="20.88671875" style="1" customWidth="1"/>
    <col min="6921" max="6921" width="1.6640625" style="1" customWidth="1"/>
    <col min="6922" max="7168" width="9" style="1" customWidth="1"/>
    <col min="7169" max="7169" width="3.6640625" style="1" customWidth="1"/>
    <col min="7170" max="7170" width="3.33203125" style="1" customWidth="1"/>
    <col min="7171" max="7171" width="13.109375" style="1" customWidth="1"/>
    <col min="7172" max="7172" width="3.6640625" style="1" customWidth="1"/>
    <col min="7173" max="7173" width="3.33203125" style="1" customWidth="1"/>
    <col min="7174" max="7174" width="17.33203125" style="1" customWidth="1"/>
    <col min="7175" max="7175" width="26" style="1" customWidth="1"/>
    <col min="7176" max="7176" width="20.88671875" style="1" customWidth="1"/>
    <col min="7177" max="7177" width="1.6640625" style="1" customWidth="1"/>
    <col min="7178" max="7424" width="9" style="1" customWidth="1"/>
    <col min="7425" max="7425" width="3.6640625" style="1" customWidth="1"/>
    <col min="7426" max="7426" width="3.33203125" style="1" customWidth="1"/>
    <col min="7427" max="7427" width="13.109375" style="1" customWidth="1"/>
    <col min="7428" max="7428" width="3.6640625" style="1" customWidth="1"/>
    <col min="7429" max="7429" width="3.33203125" style="1" customWidth="1"/>
    <col min="7430" max="7430" width="17.33203125" style="1" customWidth="1"/>
    <col min="7431" max="7431" width="26" style="1" customWidth="1"/>
    <col min="7432" max="7432" width="20.88671875" style="1" customWidth="1"/>
    <col min="7433" max="7433" width="1.6640625" style="1" customWidth="1"/>
    <col min="7434" max="7680" width="9" style="1" customWidth="1"/>
    <col min="7681" max="7681" width="3.6640625" style="1" customWidth="1"/>
    <col min="7682" max="7682" width="3.33203125" style="1" customWidth="1"/>
    <col min="7683" max="7683" width="13.109375" style="1" customWidth="1"/>
    <col min="7684" max="7684" width="3.6640625" style="1" customWidth="1"/>
    <col min="7685" max="7685" width="3.33203125" style="1" customWidth="1"/>
    <col min="7686" max="7686" width="17.33203125" style="1" customWidth="1"/>
    <col min="7687" max="7687" width="26" style="1" customWidth="1"/>
    <col min="7688" max="7688" width="20.88671875" style="1" customWidth="1"/>
    <col min="7689" max="7689" width="1.6640625" style="1" customWidth="1"/>
    <col min="7690" max="7936" width="9" style="1" customWidth="1"/>
    <col min="7937" max="7937" width="3.6640625" style="1" customWidth="1"/>
    <col min="7938" max="7938" width="3.33203125" style="1" customWidth="1"/>
    <col min="7939" max="7939" width="13.109375" style="1" customWidth="1"/>
    <col min="7940" max="7940" width="3.6640625" style="1" customWidth="1"/>
    <col min="7941" max="7941" width="3.33203125" style="1" customWidth="1"/>
    <col min="7942" max="7942" width="17.33203125" style="1" customWidth="1"/>
    <col min="7943" max="7943" width="26" style="1" customWidth="1"/>
    <col min="7944" max="7944" width="20.88671875" style="1" customWidth="1"/>
    <col min="7945" max="7945" width="1.6640625" style="1" customWidth="1"/>
    <col min="7946" max="8192" width="9" style="1" customWidth="1"/>
    <col min="8193" max="8193" width="3.6640625" style="1" customWidth="1"/>
    <col min="8194" max="8194" width="3.33203125" style="1" customWidth="1"/>
    <col min="8195" max="8195" width="13.109375" style="1" customWidth="1"/>
    <col min="8196" max="8196" width="3.6640625" style="1" customWidth="1"/>
    <col min="8197" max="8197" width="3.33203125" style="1" customWidth="1"/>
    <col min="8198" max="8198" width="17.33203125" style="1" customWidth="1"/>
    <col min="8199" max="8199" width="26" style="1" customWidth="1"/>
    <col min="8200" max="8200" width="20.88671875" style="1" customWidth="1"/>
    <col min="8201" max="8201" width="1.6640625" style="1" customWidth="1"/>
    <col min="8202" max="8448" width="9" style="1" customWidth="1"/>
    <col min="8449" max="8449" width="3.6640625" style="1" customWidth="1"/>
    <col min="8450" max="8450" width="3.33203125" style="1" customWidth="1"/>
    <col min="8451" max="8451" width="13.109375" style="1" customWidth="1"/>
    <col min="8452" max="8452" width="3.6640625" style="1" customWidth="1"/>
    <col min="8453" max="8453" width="3.33203125" style="1" customWidth="1"/>
    <col min="8454" max="8454" width="17.33203125" style="1" customWidth="1"/>
    <col min="8455" max="8455" width="26" style="1" customWidth="1"/>
    <col min="8456" max="8456" width="20.88671875" style="1" customWidth="1"/>
    <col min="8457" max="8457" width="1.6640625" style="1" customWidth="1"/>
    <col min="8458" max="8704" width="9" style="1" customWidth="1"/>
    <col min="8705" max="8705" width="3.6640625" style="1" customWidth="1"/>
    <col min="8706" max="8706" width="3.33203125" style="1" customWidth="1"/>
    <col min="8707" max="8707" width="13.109375" style="1" customWidth="1"/>
    <col min="8708" max="8708" width="3.6640625" style="1" customWidth="1"/>
    <col min="8709" max="8709" width="3.33203125" style="1" customWidth="1"/>
    <col min="8710" max="8710" width="17.33203125" style="1" customWidth="1"/>
    <col min="8711" max="8711" width="26" style="1" customWidth="1"/>
    <col min="8712" max="8712" width="20.88671875" style="1" customWidth="1"/>
    <col min="8713" max="8713" width="1.6640625" style="1" customWidth="1"/>
    <col min="8714" max="8960" width="9" style="1" customWidth="1"/>
    <col min="8961" max="8961" width="3.6640625" style="1" customWidth="1"/>
    <col min="8962" max="8962" width="3.33203125" style="1" customWidth="1"/>
    <col min="8963" max="8963" width="13.109375" style="1" customWidth="1"/>
    <col min="8964" max="8964" width="3.6640625" style="1" customWidth="1"/>
    <col min="8965" max="8965" width="3.33203125" style="1" customWidth="1"/>
    <col min="8966" max="8966" width="17.33203125" style="1" customWidth="1"/>
    <col min="8967" max="8967" width="26" style="1" customWidth="1"/>
    <col min="8968" max="8968" width="20.88671875" style="1" customWidth="1"/>
    <col min="8969" max="8969" width="1.6640625" style="1" customWidth="1"/>
    <col min="8970" max="9216" width="9" style="1" customWidth="1"/>
    <col min="9217" max="9217" width="3.6640625" style="1" customWidth="1"/>
    <col min="9218" max="9218" width="3.33203125" style="1" customWidth="1"/>
    <col min="9219" max="9219" width="13.109375" style="1" customWidth="1"/>
    <col min="9220" max="9220" width="3.6640625" style="1" customWidth="1"/>
    <col min="9221" max="9221" width="3.33203125" style="1" customWidth="1"/>
    <col min="9222" max="9222" width="17.33203125" style="1" customWidth="1"/>
    <col min="9223" max="9223" width="26" style="1" customWidth="1"/>
    <col min="9224" max="9224" width="20.88671875" style="1" customWidth="1"/>
    <col min="9225" max="9225" width="1.6640625" style="1" customWidth="1"/>
    <col min="9226" max="9472" width="9" style="1" customWidth="1"/>
    <col min="9473" max="9473" width="3.6640625" style="1" customWidth="1"/>
    <col min="9474" max="9474" width="3.33203125" style="1" customWidth="1"/>
    <col min="9475" max="9475" width="13.109375" style="1" customWidth="1"/>
    <col min="9476" max="9476" width="3.6640625" style="1" customWidth="1"/>
    <col min="9477" max="9477" width="3.33203125" style="1" customWidth="1"/>
    <col min="9478" max="9478" width="17.33203125" style="1" customWidth="1"/>
    <col min="9479" max="9479" width="26" style="1" customWidth="1"/>
    <col min="9480" max="9480" width="20.88671875" style="1" customWidth="1"/>
    <col min="9481" max="9481" width="1.6640625" style="1" customWidth="1"/>
    <col min="9482" max="9728" width="9" style="1" customWidth="1"/>
    <col min="9729" max="9729" width="3.6640625" style="1" customWidth="1"/>
    <col min="9730" max="9730" width="3.33203125" style="1" customWidth="1"/>
    <col min="9731" max="9731" width="13.109375" style="1" customWidth="1"/>
    <col min="9732" max="9732" width="3.6640625" style="1" customWidth="1"/>
    <col min="9733" max="9733" width="3.33203125" style="1" customWidth="1"/>
    <col min="9734" max="9734" width="17.33203125" style="1" customWidth="1"/>
    <col min="9735" max="9735" width="26" style="1" customWidth="1"/>
    <col min="9736" max="9736" width="20.88671875" style="1" customWidth="1"/>
    <col min="9737" max="9737" width="1.6640625" style="1" customWidth="1"/>
    <col min="9738" max="9984" width="9" style="1" customWidth="1"/>
    <col min="9985" max="9985" width="3.6640625" style="1" customWidth="1"/>
    <col min="9986" max="9986" width="3.33203125" style="1" customWidth="1"/>
    <col min="9987" max="9987" width="13.109375" style="1" customWidth="1"/>
    <col min="9988" max="9988" width="3.6640625" style="1" customWidth="1"/>
    <col min="9989" max="9989" width="3.33203125" style="1" customWidth="1"/>
    <col min="9990" max="9990" width="17.33203125" style="1" customWidth="1"/>
    <col min="9991" max="9991" width="26" style="1" customWidth="1"/>
    <col min="9992" max="9992" width="20.88671875" style="1" customWidth="1"/>
    <col min="9993" max="9993" width="1.6640625" style="1" customWidth="1"/>
    <col min="9994" max="10240" width="9" style="1" customWidth="1"/>
    <col min="10241" max="10241" width="3.6640625" style="1" customWidth="1"/>
    <col min="10242" max="10242" width="3.33203125" style="1" customWidth="1"/>
    <col min="10243" max="10243" width="13.109375" style="1" customWidth="1"/>
    <col min="10244" max="10244" width="3.6640625" style="1" customWidth="1"/>
    <col min="10245" max="10245" width="3.33203125" style="1" customWidth="1"/>
    <col min="10246" max="10246" width="17.33203125" style="1" customWidth="1"/>
    <col min="10247" max="10247" width="26" style="1" customWidth="1"/>
    <col min="10248" max="10248" width="20.88671875" style="1" customWidth="1"/>
    <col min="10249" max="10249" width="1.6640625" style="1" customWidth="1"/>
    <col min="10250" max="10496" width="9" style="1" customWidth="1"/>
    <col min="10497" max="10497" width="3.6640625" style="1" customWidth="1"/>
    <col min="10498" max="10498" width="3.33203125" style="1" customWidth="1"/>
    <col min="10499" max="10499" width="13.109375" style="1" customWidth="1"/>
    <col min="10500" max="10500" width="3.6640625" style="1" customWidth="1"/>
    <col min="10501" max="10501" width="3.33203125" style="1" customWidth="1"/>
    <col min="10502" max="10502" width="17.33203125" style="1" customWidth="1"/>
    <col min="10503" max="10503" width="26" style="1" customWidth="1"/>
    <col min="10504" max="10504" width="20.88671875" style="1" customWidth="1"/>
    <col min="10505" max="10505" width="1.6640625" style="1" customWidth="1"/>
    <col min="10506" max="10752" width="9" style="1" customWidth="1"/>
    <col min="10753" max="10753" width="3.6640625" style="1" customWidth="1"/>
    <col min="10754" max="10754" width="3.33203125" style="1" customWidth="1"/>
    <col min="10755" max="10755" width="13.109375" style="1" customWidth="1"/>
    <col min="10756" max="10756" width="3.6640625" style="1" customWidth="1"/>
    <col min="10757" max="10757" width="3.33203125" style="1" customWidth="1"/>
    <col min="10758" max="10758" width="17.33203125" style="1" customWidth="1"/>
    <col min="10759" max="10759" width="26" style="1" customWidth="1"/>
    <col min="10760" max="10760" width="20.88671875" style="1" customWidth="1"/>
    <col min="10761" max="10761" width="1.6640625" style="1" customWidth="1"/>
    <col min="10762" max="11008" width="9" style="1" customWidth="1"/>
    <col min="11009" max="11009" width="3.6640625" style="1" customWidth="1"/>
    <col min="11010" max="11010" width="3.33203125" style="1" customWidth="1"/>
    <col min="11011" max="11011" width="13.109375" style="1" customWidth="1"/>
    <col min="11012" max="11012" width="3.6640625" style="1" customWidth="1"/>
    <col min="11013" max="11013" width="3.33203125" style="1" customWidth="1"/>
    <col min="11014" max="11014" width="17.33203125" style="1" customWidth="1"/>
    <col min="11015" max="11015" width="26" style="1" customWidth="1"/>
    <col min="11016" max="11016" width="20.88671875" style="1" customWidth="1"/>
    <col min="11017" max="11017" width="1.6640625" style="1" customWidth="1"/>
    <col min="11018" max="11264" width="9" style="1" customWidth="1"/>
    <col min="11265" max="11265" width="3.6640625" style="1" customWidth="1"/>
    <col min="11266" max="11266" width="3.33203125" style="1" customWidth="1"/>
    <col min="11267" max="11267" width="13.109375" style="1" customWidth="1"/>
    <col min="11268" max="11268" width="3.6640625" style="1" customWidth="1"/>
    <col min="11269" max="11269" width="3.33203125" style="1" customWidth="1"/>
    <col min="11270" max="11270" width="17.33203125" style="1" customWidth="1"/>
    <col min="11271" max="11271" width="26" style="1" customWidth="1"/>
    <col min="11272" max="11272" width="20.88671875" style="1" customWidth="1"/>
    <col min="11273" max="11273" width="1.6640625" style="1" customWidth="1"/>
    <col min="11274" max="11520" width="9" style="1" customWidth="1"/>
    <col min="11521" max="11521" width="3.6640625" style="1" customWidth="1"/>
    <col min="11522" max="11522" width="3.33203125" style="1" customWidth="1"/>
    <col min="11523" max="11523" width="13.109375" style="1" customWidth="1"/>
    <col min="11524" max="11524" width="3.6640625" style="1" customWidth="1"/>
    <col min="11525" max="11525" width="3.33203125" style="1" customWidth="1"/>
    <col min="11526" max="11526" width="17.33203125" style="1" customWidth="1"/>
    <col min="11527" max="11527" width="26" style="1" customWidth="1"/>
    <col min="11528" max="11528" width="20.88671875" style="1" customWidth="1"/>
    <col min="11529" max="11529" width="1.6640625" style="1" customWidth="1"/>
    <col min="11530" max="11776" width="9" style="1" customWidth="1"/>
    <col min="11777" max="11777" width="3.6640625" style="1" customWidth="1"/>
    <col min="11778" max="11778" width="3.33203125" style="1" customWidth="1"/>
    <col min="11779" max="11779" width="13.109375" style="1" customWidth="1"/>
    <col min="11780" max="11780" width="3.6640625" style="1" customWidth="1"/>
    <col min="11781" max="11781" width="3.33203125" style="1" customWidth="1"/>
    <col min="11782" max="11782" width="17.33203125" style="1" customWidth="1"/>
    <col min="11783" max="11783" width="26" style="1" customWidth="1"/>
    <col min="11784" max="11784" width="20.88671875" style="1" customWidth="1"/>
    <col min="11785" max="11785" width="1.6640625" style="1" customWidth="1"/>
    <col min="11786" max="12032" width="9" style="1" customWidth="1"/>
    <col min="12033" max="12033" width="3.6640625" style="1" customWidth="1"/>
    <col min="12034" max="12034" width="3.33203125" style="1" customWidth="1"/>
    <col min="12035" max="12035" width="13.109375" style="1" customWidth="1"/>
    <col min="12036" max="12036" width="3.6640625" style="1" customWidth="1"/>
    <col min="12037" max="12037" width="3.33203125" style="1" customWidth="1"/>
    <col min="12038" max="12038" width="17.33203125" style="1" customWidth="1"/>
    <col min="12039" max="12039" width="26" style="1" customWidth="1"/>
    <col min="12040" max="12040" width="20.88671875" style="1" customWidth="1"/>
    <col min="12041" max="12041" width="1.6640625" style="1" customWidth="1"/>
    <col min="12042" max="12288" width="9" style="1" customWidth="1"/>
    <col min="12289" max="12289" width="3.6640625" style="1" customWidth="1"/>
    <col min="12290" max="12290" width="3.33203125" style="1" customWidth="1"/>
    <col min="12291" max="12291" width="13.109375" style="1" customWidth="1"/>
    <col min="12292" max="12292" width="3.6640625" style="1" customWidth="1"/>
    <col min="12293" max="12293" width="3.33203125" style="1" customWidth="1"/>
    <col min="12294" max="12294" width="17.33203125" style="1" customWidth="1"/>
    <col min="12295" max="12295" width="26" style="1" customWidth="1"/>
    <col min="12296" max="12296" width="20.88671875" style="1" customWidth="1"/>
    <col min="12297" max="12297" width="1.6640625" style="1" customWidth="1"/>
    <col min="12298" max="12544" width="9" style="1" customWidth="1"/>
    <col min="12545" max="12545" width="3.6640625" style="1" customWidth="1"/>
    <col min="12546" max="12546" width="3.33203125" style="1" customWidth="1"/>
    <col min="12547" max="12547" width="13.109375" style="1" customWidth="1"/>
    <col min="12548" max="12548" width="3.6640625" style="1" customWidth="1"/>
    <col min="12549" max="12549" width="3.33203125" style="1" customWidth="1"/>
    <col min="12550" max="12550" width="17.33203125" style="1" customWidth="1"/>
    <col min="12551" max="12551" width="26" style="1" customWidth="1"/>
    <col min="12552" max="12552" width="20.88671875" style="1" customWidth="1"/>
    <col min="12553" max="12553" width="1.6640625" style="1" customWidth="1"/>
    <col min="12554" max="12800" width="9" style="1" customWidth="1"/>
    <col min="12801" max="12801" width="3.6640625" style="1" customWidth="1"/>
    <col min="12802" max="12802" width="3.33203125" style="1" customWidth="1"/>
    <col min="12803" max="12803" width="13.109375" style="1" customWidth="1"/>
    <col min="12804" max="12804" width="3.6640625" style="1" customWidth="1"/>
    <col min="12805" max="12805" width="3.33203125" style="1" customWidth="1"/>
    <col min="12806" max="12806" width="17.33203125" style="1" customWidth="1"/>
    <col min="12807" max="12807" width="26" style="1" customWidth="1"/>
    <col min="12808" max="12808" width="20.88671875" style="1" customWidth="1"/>
    <col min="12809" max="12809" width="1.6640625" style="1" customWidth="1"/>
    <col min="12810" max="13056" width="9" style="1" customWidth="1"/>
    <col min="13057" max="13057" width="3.6640625" style="1" customWidth="1"/>
    <col min="13058" max="13058" width="3.33203125" style="1" customWidth="1"/>
    <col min="13059" max="13059" width="13.109375" style="1" customWidth="1"/>
    <col min="13060" max="13060" width="3.6640625" style="1" customWidth="1"/>
    <col min="13061" max="13061" width="3.33203125" style="1" customWidth="1"/>
    <col min="13062" max="13062" width="17.33203125" style="1" customWidth="1"/>
    <col min="13063" max="13063" width="26" style="1" customWidth="1"/>
    <col min="13064" max="13064" width="20.88671875" style="1" customWidth="1"/>
    <col min="13065" max="13065" width="1.6640625" style="1" customWidth="1"/>
    <col min="13066" max="13312" width="9" style="1" customWidth="1"/>
    <col min="13313" max="13313" width="3.6640625" style="1" customWidth="1"/>
    <col min="13314" max="13314" width="3.33203125" style="1" customWidth="1"/>
    <col min="13315" max="13315" width="13.109375" style="1" customWidth="1"/>
    <col min="13316" max="13316" width="3.6640625" style="1" customWidth="1"/>
    <col min="13317" max="13317" width="3.33203125" style="1" customWidth="1"/>
    <col min="13318" max="13318" width="17.33203125" style="1" customWidth="1"/>
    <col min="13319" max="13319" width="26" style="1" customWidth="1"/>
    <col min="13320" max="13320" width="20.88671875" style="1" customWidth="1"/>
    <col min="13321" max="13321" width="1.6640625" style="1" customWidth="1"/>
    <col min="13322" max="13568" width="9" style="1" customWidth="1"/>
    <col min="13569" max="13569" width="3.6640625" style="1" customWidth="1"/>
    <col min="13570" max="13570" width="3.33203125" style="1" customWidth="1"/>
    <col min="13571" max="13571" width="13.109375" style="1" customWidth="1"/>
    <col min="13572" max="13572" width="3.6640625" style="1" customWidth="1"/>
    <col min="13573" max="13573" width="3.33203125" style="1" customWidth="1"/>
    <col min="13574" max="13574" width="17.33203125" style="1" customWidth="1"/>
    <col min="13575" max="13575" width="26" style="1" customWidth="1"/>
    <col min="13576" max="13576" width="20.88671875" style="1" customWidth="1"/>
    <col min="13577" max="13577" width="1.6640625" style="1" customWidth="1"/>
    <col min="13578" max="13824" width="9" style="1" customWidth="1"/>
    <col min="13825" max="13825" width="3.6640625" style="1" customWidth="1"/>
    <col min="13826" max="13826" width="3.33203125" style="1" customWidth="1"/>
    <col min="13827" max="13827" width="13.109375" style="1" customWidth="1"/>
    <col min="13828" max="13828" width="3.6640625" style="1" customWidth="1"/>
    <col min="13829" max="13829" width="3.33203125" style="1" customWidth="1"/>
    <col min="13830" max="13830" width="17.33203125" style="1" customWidth="1"/>
    <col min="13831" max="13831" width="26" style="1" customWidth="1"/>
    <col min="13832" max="13832" width="20.88671875" style="1" customWidth="1"/>
    <col min="13833" max="13833" width="1.6640625" style="1" customWidth="1"/>
    <col min="13834" max="14080" width="9" style="1" customWidth="1"/>
    <col min="14081" max="14081" width="3.6640625" style="1" customWidth="1"/>
    <col min="14082" max="14082" width="3.33203125" style="1" customWidth="1"/>
    <col min="14083" max="14083" width="13.109375" style="1" customWidth="1"/>
    <col min="14084" max="14084" width="3.6640625" style="1" customWidth="1"/>
    <col min="14085" max="14085" width="3.33203125" style="1" customWidth="1"/>
    <col min="14086" max="14086" width="17.33203125" style="1" customWidth="1"/>
    <col min="14087" max="14087" width="26" style="1" customWidth="1"/>
    <col min="14088" max="14088" width="20.88671875" style="1" customWidth="1"/>
    <col min="14089" max="14089" width="1.6640625" style="1" customWidth="1"/>
    <col min="14090" max="14336" width="9" style="1" customWidth="1"/>
    <col min="14337" max="14337" width="3.6640625" style="1" customWidth="1"/>
    <col min="14338" max="14338" width="3.33203125" style="1" customWidth="1"/>
    <col min="14339" max="14339" width="13.109375" style="1" customWidth="1"/>
    <col min="14340" max="14340" width="3.6640625" style="1" customWidth="1"/>
    <col min="14341" max="14341" width="3.33203125" style="1" customWidth="1"/>
    <col min="14342" max="14342" width="17.33203125" style="1" customWidth="1"/>
    <col min="14343" max="14343" width="26" style="1" customWidth="1"/>
    <col min="14344" max="14344" width="20.88671875" style="1" customWidth="1"/>
    <col min="14345" max="14345" width="1.6640625" style="1" customWidth="1"/>
    <col min="14346" max="14592" width="9" style="1" customWidth="1"/>
    <col min="14593" max="14593" width="3.6640625" style="1" customWidth="1"/>
    <col min="14594" max="14594" width="3.33203125" style="1" customWidth="1"/>
    <col min="14595" max="14595" width="13.109375" style="1" customWidth="1"/>
    <col min="14596" max="14596" width="3.6640625" style="1" customWidth="1"/>
    <col min="14597" max="14597" width="3.33203125" style="1" customWidth="1"/>
    <col min="14598" max="14598" width="17.33203125" style="1" customWidth="1"/>
    <col min="14599" max="14599" width="26" style="1" customWidth="1"/>
    <col min="14600" max="14600" width="20.88671875" style="1" customWidth="1"/>
    <col min="14601" max="14601" width="1.6640625" style="1" customWidth="1"/>
    <col min="14602" max="14848" width="9" style="1" customWidth="1"/>
    <col min="14849" max="14849" width="3.6640625" style="1" customWidth="1"/>
    <col min="14850" max="14850" width="3.33203125" style="1" customWidth="1"/>
    <col min="14851" max="14851" width="13.109375" style="1" customWidth="1"/>
    <col min="14852" max="14852" width="3.6640625" style="1" customWidth="1"/>
    <col min="14853" max="14853" width="3.33203125" style="1" customWidth="1"/>
    <col min="14854" max="14854" width="17.33203125" style="1" customWidth="1"/>
    <col min="14855" max="14855" width="26" style="1" customWidth="1"/>
    <col min="14856" max="14856" width="20.88671875" style="1" customWidth="1"/>
    <col min="14857" max="14857" width="1.6640625" style="1" customWidth="1"/>
    <col min="14858" max="15104" width="9" style="1" customWidth="1"/>
    <col min="15105" max="15105" width="3.6640625" style="1" customWidth="1"/>
    <col min="15106" max="15106" width="3.33203125" style="1" customWidth="1"/>
    <col min="15107" max="15107" width="13.109375" style="1" customWidth="1"/>
    <col min="15108" max="15108" width="3.6640625" style="1" customWidth="1"/>
    <col min="15109" max="15109" width="3.33203125" style="1" customWidth="1"/>
    <col min="15110" max="15110" width="17.33203125" style="1" customWidth="1"/>
    <col min="15111" max="15111" width="26" style="1" customWidth="1"/>
    <col min="15112" max="15112" width="20.88671875" style="1" customWidth="1"/>
    <col min="15113" max="15113" width="1.6640625" style="1" customWidth="1"/>
    <col min="15114" max="15360" width="9" style="1" customWidth="1"/>
    <col min="15361" max="15361" width="3.6640625" style="1" customWidth="1"/>
    <col min="15362" max="15362" width="3.33203125" style="1" customWidth="1"/>
    <col min="15363" max="15363" width="13.109375" style="1" customWidth="1"/>
    <col min="15364" max="15364" width="3.6640625" style="1" customWidth="1"/>
    <col min="15365" max="15365" width="3.33203125" style="1" customWidth="1"/>
    <col min="15366" max="15366" width="17.33203125" style="1" customWidth="1"/>
    <col min="15367" max="15367" width="26" style="1" customWidth="1"/>
    <col min="15368" max="15368" width="20.88671875" style="1" customWidth="1"/>
    <col min="15369" max="15369" width="1.6640625" style="1" customWidth="1"/>
    <col min="15370" max="15616" width="9" style="1" customWidth="1"/>
    <col min="15617" max="15617" width="3.6640625" style="1" customWidth="1"/>
    <col min="15618" max="15618" width="3.33203125" style="1" customWidth="1"/>
    <col min="15619" max="15619" width="13.109375" style="1" customWidth="1"/>
    <col min="15620" max="15620" width="3.6640625" style="1" customWidth="1"/>
    <col min="15621" max="15621" width="3.33203125" style="1" customWidth="1"/>
    <col min="15622" max="15622" width="17.33203125" style="1" customWidth="1"/>
    <col min="15623" max="15623" width="26" style="1" customWidth="1"/>
    <col min="15624" max="15624" width="20.88671875" style="1" customWidth="1"/>
    <col min="15625" max="15625" width="1.6640625" style="1" customWidth="1"/>
    <col min="15626" max="15872" width="9" style="1" customWidth="1"/>
    <col min="15873" max="15873" width="3.6640625" style="1" customWidth="1"/>
    <col min="15874" max="15874" width="3.33203125" style="1" customWidth="1"/>
    <col min="15875" max="15875" width="13.109375" style="1" customWidth="1"/>
    <col min="15876" max="15876" width="3.6640625" style="1" customWidth="1"/>
    <col min="15877" max="15877" width="3.33203125" style="1" customWidth="1"/>
    <col min="15878" max="15878" width="17.33203125" style="1" customWidth="1"/>
    <col min="15879" max="15879" width="26" style="1" customWidth="1"/>
    <col min="15880" max="15880" width="20.88671875" style="1" customWidth="1"/>
    <col min="15881" max="15881" width="1.6640625" style="1" customWidth="1"/>
    <col min="15882" max="16128" width="9" style="1" customWidth="1"/>
    <col min="16129" max="16129" width="3.6640625" style="1" customWidth="1"/>
    <col min="16130" max="16130" width="3.33203125" style="1" customWidth="1"/>
    <col min="16131" max="16131" width="13.109375" style="1" customWidth="1"/>
    <col min="16132" max="16132" width="3.6640625" style="1" customWidth="1"/>
    <col min="16133" max="16133" width="3.33203125" style="1" customWidth="1"/>
    <col min="16134" max="16134" width="17.33203125" style="1" customWidth="1"/>
    <col min="16135" max="16135" width="26" style="1" customWidth="1"/>
    <col min="16136" max="16136" width="20.88671875" style="1" customWidth="1"/>
    <col min="16137" max="16137" width="1.6640625" style="1" customWidth="1"/>
    <col min="16138" max="16384" width="9" style="1" customWidth="1"/>
  </cols>
  <sheetData>
    <row r="1" spans="1:12">
      <c r="A1" s="210"/>
      <c r="B1" s="210" t="s">
        <v>751</v>
      </c>
      <c r="J1" s="46"/>
      <c r="K1" s="46"/>
      <c r="L1" s="46"/>
    </row>
    <row r="2" spans="1:12" ht="14.4">
      <c r="A2" s="211"/>
      <c r="J2" s="46"/>
      <c r="K2" s="46"/>
      <c r="L2" s="46"/>
    </row>
    <row r="3" spans="1:12" ht="19.2">
      <c r="A3" s="212"/>
      <c r="B3" s="223" t="s">
        <v>755</v>
      </c>
      <c r="C3" s="223"/>
      <c r="D3" s="223"/>
      <c r="E3" s="223"/>
      <c r="F3" s="223"/>
      <c r="G3" s="223"/>
      <c r="H3" s="223"/>
      <c r="J3" s="46"/>
      <c r="K3" s="46"/>
      <c r="L3" s="46"/>
    </row>
    <row r="4" spans="1:12" ht="12.75" customHeight="1">
      <c r="B4" s="224"/>
      <c r="C4" s="231"/>
      <c r="D4" s="224"/>
      <c r="E4" s="224"/>
      <c r="F4" s="231"/>
      <c r="G4" s="231"/>
      <c r="J4" s="46"/>
      <c r="K4" s="46"/>
      <c r="L4" s="46"/>
    </row>
    <row r="5" spans="1:12" ht="18.75" customHeight="1">
      <c r="A5" s="213"/>
      <c r="B5" s="225" t="s">
        <v>835</v>
      </c>
      <c r="C5" s="225"/>
      <c r="D5" s="225"/>
      <c r="E5" s="225"/>
      <c r="F5" s="225"/>
      <c r="G5" s="225"/>
      <c r="H5" s="225"/>
      <c r="J5" s="46"/>
      <c r="K5" s="46"/>
      <c r="L5" s="46"/>
    </row>
    <row r="6" spans="1:12" ht="19.5" customHeight="1">
      <c r="A6" s="213"/>
      <c r="B6" s="225"/>
      <c r="C6" s="225"/>
      <c r="D6" s="225"/>
      <c r="E6" s="225"/>
      <c r="F6" s="225"/>
      <c r="G6" s="225"/>
      <c r="H6" s="225"/>
      <c r="J6" s="46"/>
      <c r="K6" s="46"/>
      <c r="L6" s="46"/>
    </row>
    <row r="7" spans="1:12" ht="16.2">
      <c r="B7" s="226" t="s">
        <v>591</v>
      </c>
      <c r="C7" s="231"/>
      <c r="D7" s="224"/>
      <c r="E7" s="224"/>
      <c r="F7" s="231"/>
      <c r="G7" s="231"/>
      <c r="J7" s="46"/>
      <c r="K7" s="46"/>
      <c r="L7" s="46"/>
    </row>
    <row r="8" spans="1:12" s="208" customFormat="1" ht="21.75" customHeight="1">
      <c r="A8" s="214"/>
      <c r="B8" s="227" t="s">
        <v>484</v>
      </c>
      <c r="C8" s="227"/>
      <c r="D8" s="227"/>
      <c r="E8" s="227"/>
      <c r="F8" s="227"/>
      <c r="G8" s="227"/>
      <c r="H8" s="227"/>
    </row>
    <row r="9" spans="1:12" s="131" customFormat="1" ht="18.75" customHeight="1">
      <c r="A9" s="215" t="s">
        <v>31</v>
      </c>
      <c r="B9" s="228" t="s">
        <v>240</v>
      </c>
      <c r="C9" s="232"/>
      <c r="D9" s="215" t="s">
        <v>31</v>
      </c>
      <c r="E9" s="228" t="s">
        <v>243</v>
      </c>
      <c r="F9" s="232"/>
      <c r="G9" s="262" t="s">
        <v>68</v>
      </c>
      <c r="H9" s="273"/>
      <c r="I9" s="282"/>
      <c r="J9" s="293"/>
      <c r="K9" s="209"/>
      <c r="L9" s="209"/>
    </row>
    <row r="10" spans="1:12" s="131" customFormat="1" ht="17.25" customHeight="1">
      <c r="A10" s="216" t="str">
        <f>IF(OR(D10="○",D11="○",D12="○",D13="○"),"○","")</f>
        <v/>
      </c>
      <c r="B10" s="229" t="s">
        <v>244</v>
      </c>
      <c r="C10" s="233" t="s">
        <v>245</v>
      </c>
      <c r="D10" s="241"/>
      <c r="E10" s="249" t="s">
        <v>247</v>
      </c>
      <c r="F10" s="256" t="s">
        <v>13</v>
      </c>
      <c r="G10" s="263" t="s">
        <v>843</v>
      </c>
      <c r="H10" s="274"/>
      <c r="I10" s="283"/>
      <c r="J10" s="293"/>
      <c r="K10" s="209"/>
      <c r="L10" s="209"/>
    </row>
    <row r="11" spans="1:12" s="131" customFormat="1" ht="17.25" customHeight="1">
      <c r="A11" s="217"/>
      <c r="B11" s="220"/>
      <c r="C11" s="234"/>
      <c r="D11" s="242"/>
      <c r="E11" s="250" t="s">
        <v>248</v>
      </c>
      <c r="F11" s="257" t="s">
        <v>603</v>
      </c>
      <c r="G11" s="264" t="s">
        <v>877</v>
      </c>
      <c r="H11" s="275"/>
      <c r="I11" s="284"/>
      <c r="J11" s="293"/>
      <c r="K11" s="209"/>
      <c r="L11" s="209"/>
    </row>
    <row r="12" spans="1:12" s="131" customFormat="1" ht="17.25" customHeight="1">
      <c r="A12" s="218"/>
      <c r="B12" s="220"/>
      <c r="C12" s="234"/>
      <c r="D12" s="242"/>
      <c r="E12" s="251" t="s">
        <v>255</v>
      </c>
      <c r="F12" s="257" t="s">
        <v>481</v>
      </c>
      <c r="G12" s="265" t="s">
        <v>317</v>
      </c>
      <c r="H12" s="276"/>
      <c r="I12" s="285"/>
      <c r="J12" s="293"/>
      <c r="K12" s="209"/>
      <c r="L12" s="209"/>
    </row>
    <row r="13" spans="1:12" s="131" customFormat="1" ht="17.25" customHeight="1">
      <c r="A13" s="219"/>
      <c r="B13" s="221"/>
      <c r="C13" s="235"/>
      <c r="D13" s="243"/>
      <c r="E13" s="252" t="s">
        <v>21</v>
      </c>
      <c r="F13" s="258" t="s">
        <v>271</v>
      </c>
      <c r="G13" s="266" t="s">
        <v>583</v>
      </c>
      <c r="H13" s="277"/>
      <c r="I13" s="286"/>
      <c r="J13" s="293"/>
      <c r="K13" s="209"/>
      <c r="L13" s="209"/>
    </row>
    <row r="14" spans="1:12" s="131" customFormat="1" ht="17.25" customHeight="1">
      <c r="A14" s="216" t="str">
        <f>IF(OR(D14="○",D15="○"),"○","")</f>
        <v/>
      </c>
      <c r="B14" s="229" t="s">
        <v>257</v>
      </c>
      <c r="C14" s="233" t="s">
        <v>763</v>
      </c>
      <c r="D14" s="244"/>
      <c r="E14" s="249" t="s">
        <v>247</v>
      </c>
      <c r="F14" s="236" t="s">
        <v>810</v>
      </c>
      <c r="G14" s="267" t="s">
        <v>878</v>
      </c>
      <c r="H14" s="278"/>
      <c r="I14" s="287"/>
      <c r="J14" s="293"/>
      <c r="K14" s="209"/>
      <c r="L14" s="209"/>
    </row>
    <row r="15" spans="1:12" s="131" customFormat="1" ht="17.25" customHeight="1">
      <c r="A15" s="219"/>
      <c r="B15" s="221"/>
      <c r="C15" s="235"/>
      <c r="D15" s="243"/>
      <c r="E15" s="252" t="s">
        <v>248</v>
      </c>
      <c r="F15" s="258" t="s">
        <v>260</v>
      </c>
      <c r="G15" s="266" t="s">
        <v>879</v>
      </c>
      <c r="H15" s="277"/>
      <c r="I15" s="286"/>
      <c r="J15" s="293"/>
      <c r="K15" s="209"/>
      <c r="L15" s="209"/>
    </row>
    <row r="16" spans="1:12" s="131" customFormat="1" ht="17.25" customHeight="1">
      <c r="A16" s="216" t="str">
        <f>IF(OR(D16="○",D17="○",D18="○",D19="○",D20="○",D21="○",D22="○"),"○","")</f>
        <v/>
      </c>
      <c r="B16" s="229" t="s">
        <v>261</v>
      </c>
      <c r="C16" s="236" t="s">
        <v>263</v>
      </c>
      <c r="D16" s="244"/>
      <c r="E16" s="253" t="s">
        <v>247</v>
      </c>
      <c r="F16" s="259" t="s">
        <v>237</v>
      </c>
      <c r="G16" s="267" t="s">
        <v>880</v>
      </c>
      <c r="H16" s="278"/>
      <c r="I16" s="287"/>
      <c r="J16" s="293"/>
      <c r="K16" s="209"/>
      <c r="L16" s="209"/>
    </row>
    <row r="17" spans="1:12" s="131" customFormat="1" ht="17.25" customHeight="1">
      <c r="A17" s="220"/>
      <c r="B17" s="220"/>
      <c r="C17" s="236"/>
      <c r="D17" s="245"/>
      <c r="E17" s="250" t="s">
        <v>248</v>
      </c>
      <c r="F17" s="257" t="s">
        <v>264</v>
      </c>
      <c r="G17" s="265" t="s">
        <v>73</v>
      </c>
      <c r="H17" s="276"/>
      <c r="I17" s="285"/>
      <c r="J17" s="293"/>
      <c r="K17" s="209"/>
      <c r="L17" s="209"/>
    </row>
    <row r="18" spans="1:12" s="131" customFormat="1" ht="17.25" customHeight="1">
      <c r="A18" s="220"/>
      <c r="B18" s="220"/>
      <c r="C18" s="236"/>
      <c r="D18" s="245"/>
      <c r="E18" s="250" t="s">
        <v>255</v>
      </c>
      <c r="F18" s="257" t="s">
        <v>267</v>
      </c>
      <c r="G18" s="265" t="s">
        <v>217</v>
      </c>
      <c r="H18" s="276"/>
      <c r="I18" s="285"/>
      <c r="J18" s="293"/>
      <c r="K18" s="209"/>
      <c r="L18" s="209"/>
    </row>
    <row r="19" spans="1:12" s="131" customFormat="1" ht="17.25" customHeight="1">
      <c r="A19" s="220"/>
      <c r="B19" s="220"/>
      <c r="C19" s="236"/>
      <c r="D19" s="242"/>
      <c r="E19" s="250" t="s">
        <v>21</v>
      </c>
      <c r="F19" s="257" t="s">
        <v>36</v>
      </c>
      <c r="G19" s="265" t="s">
        <v>246</v>
      </c>
      <c r="H19" s="276"/>
      <c r="I19" s="285"/>
      <c r="J19" s="293"/>
      <c r="K19" s="209"/>
      <c r="L19" s="209"/>
    </row>
    <row r="20" spans="1:12" s="131" customFormat="1" ht="17.25" customHeight="1">
      <c r="A20" s="220"/>
      <c r="B20" s="220"/>
      <c r="C20" s="236"/>
      <c r="D20" s="246"/>
      <c r="E20" s="250" t="s">
        <v>273</v>
      </c>
      <c r="F20" s="257" t="s">
        <v>277</v>
      </c>
      <c r="G20" s="265" t="s">
        <v>334</v>
      </c>
      <c r="H20" s="276"/>
      <c r="I20" s="285"/>
      <c r="J20" s="293"/>
      <c r="K20" s="209"/>
      <c r="L20" s="209"/>
    </row>
    <row r="21" spans="1:12" s="131" customFormat="1" ht="17.25" customHeight="1">
      <c r="A21" s="220"/>
      <c r="B21" s="220"/>
      <c r="C21" s="236"/>
      <c r="D21" s="244"/>
      <c r="E21" s="254" t="s">
        <v>226</v>
      </c>
      <c r="F21" s="260" t="s">
        <v>216</v>
      </c>
      <c r="G21" s="268" t="s">
        <v>881</v>
      </c>
      <c r="H21" s="279"/>
      <c r="I21" s="288"/>
      <c r="J21" s="293"/>
      <c r="K21" s="209"/>
      <c r="L21" s="209"/>
    </row>
    <row r="22" spans="1:12" s="131" customFormat="1" ht="17.25" customHeight="1">
      <c r="A22" s="219"/>
      <c r="B22" s="221"/>
      <c r="C22" s="237"/>
      <c r="D22" s="243"/>
      <c r="E22" s="252" t="s">
        <v>299</v>
      </c>
      <c r="F22" s="258" t="s">
        <v>756</v>
      </c>
      <c r="G22" s="266" t="s">
        <v>882</v>
      </c>
      <c r="H22" s="277"/>
      <c r="I22" s="286"/>
      <c r="J22" s="293"/>
      <c r="K22" s="209"/>
      <c r="L22" s="209"/>
    </row>
    <row r="23" spans="1:12" s="131" customFormat="1" ht="17.25" customHeight="1">
      <c r="A23" s="216" t="str">
        <f>IF(OR(D23="○",D24="○",D25="○"),"○","")</f>
        <v/>
      </c>
      <c r="B23" s="229" t="s">
        <v>280</v>
      </c>
      <c r="C23" s="236" t="s">
        <v>235</v>
      </c>
      <c r="D23" s="244"/>
      <c r="E23" s="249" t="s">
        <v>247</v>
      </c>
      <c r="F23" s="256" t="s">
        <v>131</v>
      </c>
      <c r="G23" s="267" t="s">
        <v>883</v>
      </c>
      <c r="H23" s="278"/>
      <c r="I23" s="287"/>
      <c r="J23" s="293"/>
      <c r="K23" s="209"/>
      <c r="L23" s="209"/>
    </row>
    <row r="24" spans="1:12" s="131" customFormat="1" ht="17.25" customHeight="1">
      <c r="A24" s="220"/>
      <c r="B24" s="220"/>
      <c r="C24" s="236"/>
      <c r="D24" s="245"/>
      <c r="E24" s="250" t="s">
        <v>248</v>
      </c>
      <c r="F24" s="257" t="s">
        <v>107</v>
      </c>
      <c r="G24" s="265" t="s">
        <v>360</v>
      </c>
      <c r="H24" s="276"/>
      <c r="I24" s="285"/>
      <c r="J24" s="293"/>
      <c r="K24" s="209"/>
      <c r="L24" s="209"/>
    </row>
    <row r="25" spans="1:12" s="131" customFormat="1" ht="17.25" customHeight="1">
      <c r="A25" s="221"/>
      <c r="B25" s="221"/>
      <c r="C25" s="237"/>
      <c r="D25" s="243"/>
      <c r="E25" s="252" t="s">
        <v>255</v>
      </c>
      <c r="F25" s="258" t="s">
        <v>282</v>
      </c>
      <c r="G25" s="266" t="s">
        <v>884</v>
      </c>
      <c r="H25" s="277"/>
      <c r="I25" s="286"/>
      <c r="J25" s="293"/>
      <c r="K25" s="209"/>
      <c r="L25" s="209"/>
    </row>
    <row r="26" spans="1:12" s="131" customFormat="1" ht="17.25" customHeight="1">
      <c r="A26" s="216" t="str">
        <f>IF(OR(D26="○",D27="○",D28="○",D29="○",D30="○",D31="○",D32="○"),"○","")</f>
        <v/>
      </c>
      <c r="B26" s="229" t="s">
        <v>278</v>
      </c>
      <c r="C26" s="236" t="s">
        <v>180</v>
      </c>
      <c r="D26" s="244"/>
      <c r="E26" s="249" t="s">
        <v>247</v>
      </c>
      <c r="F26" s="256" t="s">
        <v>283</v>
      </c>
      <c r="G26" s="267" t="s">
        <v>398</v>
      </c>
      <c r="H26" s="278"/>
      <c r="I26" s="287"/>
      <c r="J26" s="293"/>
      <c r="K26" s="209"/>
      <c r="L26" s="209"/>
    </row>
    <row r="27" spans="1:12" s="131" customFormat="1" ht="17.25" customHeight="1">
      <c r="A27" s="220"/>
      <c r="B27" s="220"/>
      <c r="C27" s="236"/>
      <c r="D27" s="245"/>
      <c r="E27" s="250" t="s">
        <v>248</v>
      </c>
      <c r="F27" s="257" t="s">
        <v>287</v>
      </c>
      <c r="G27" s="265" t="s">
        <v>533</v>
      </c>
      <c r="H27" s="276"/>
      <c r="I27" s="285"/>
      <c r="J27" s="293"/>
      <c r="K27" s="209"/>
      <c r="L27" s="209"/>
    </row>
    <row r="28" spans="1:12" s="131" customFormat="1" ht="17.25" customHeight="1">
      <c r="A28" s="220"/>
      <c r="B28" s="220"/>
      <c r="C28" s="236"/>
      <c r="D28" s="245"/>
      <c r="E28" s="250" t="s">
        <v>255</v>
      </c>
      <c r="F28" s="257" t="s">
        <v>290</v>
      </c>
      <c r="G28" s="265" t="s">
        <v>773</v>
      </c>
      <c r="H28" s="276"/>
      <c r="I28" s="285"/>
      <c r="J28" s="293"/>
      <c r="K28" s="209"/>
      <c r="L28" s="209"/>
    </row>
    <row r="29" spans="1:12" s="131" customFormat="1" ht="17.25" customHeight="1">
      <c r="A29" s="220"/>
      <c r="B29" s="220"/>
      <c r="C29" s="236"/>
      <c r="D29" s="245"/>
      <c r="E29" s="250" t="s">
        <v>21</v>
      </c>
      <c r="F29" s="257" t="s">
        <v>291</v>
      </c>
      <c r="G29" s="265" t="s">
        <v>233</v>
      </c>
      <c r="H29" s="276"/>
      <c r="I29" s="285"/>
      <c r="J29" s="293"/>
      <c r="K29" s="209"/>
      <c r="L29" s="209"/>
    </row>
    <row r="30" spans="1:12" s="131" customFormat="1" ht="17.25" customHeight="1">
      <c r="A30" s="220"/>
      <c r="B30" s="220"/>
      <c r="C30" s="236"/>
      <c r="D30" s="245"/>
      <c r="E30" s="250" t="s">
        <v>273</v>
      </c>
      <c r="F30" s="257" t="s">
        <v>293</v>
      </c>
      <c r="G30" s="265" t="s">
        <v>557</v>
      </c>
      <c r="H30" s="276"/>
      <c r="I30" s="285"/>
      <c r="J30" s="293"/>
      <c r="K30" s="209"/>
      <c r="L30" s="209"/>
    </row>
    <row r="31" spans="1:12" s="131" customFormat="1" ht="17.25" customHeight="1">
      <c r="A31" s="220"/>
      <c r="B31" s="220"/>
      <c r="C31" s="236"/>
      <c r="D31" s="245"/>
      <c r="E31" s="250" t="s">
        <v>226</v>
      </c>
      <c r="F31" s="257" t="s">
        <v>297</v>
      </c>
      <c r="G31" s="265" t="s">
        <v>885</v>
      </c>
      <c r="H31" s="276"/>
      <c r="I31" s="285"/>
      <c r="J31" s="293"/>
      <c r="K31" s="209"/>
      <c r="L31" s="209"/>
    </row>
    <row r="32" spans="1:12" s="131" customFormat="1" ht="17.25" customHeight="1">
      <c r="A32" s="221"/>
      <c r="B32" s="221"/>
      <c r="C32" s="237"/>
      <c r="D32" s="243"/>
      <c r="E32" s="252" t="s">
        <v>299</v>
      </c>
      <c r="F32" s="258" t="s">
        <v>7</v>
      </c>
      <c r="G32" s="266" t="s">
        <v>886</v>
      </c>
      <c r="H32" s="277"/>
      <c r="I32" s="286"/>
      <c r="J32" s="293"/>
      <c r="K32" s="209"/>
      <c r="L32" s="209"/>
    </row>
    <row r="33" spans="1:12" s="131" customFormat="1" ht="17.25" customHeight="1">
      <c r="A33" s="216" t="str">
        <f>IF(OR(D33="○",D34="○",D35="○",D36="○"),"○","")</f>
        <v/>
      </c>
      <c r="B33" s="229" t="s">
        <v>24</v>
      </c>
      <c r="C33" s="238" t="s">
        <v>303</v>
      </c>
      <c r="D33" s="244"/>
      <c r="E33" s="249" t="s">
        <v>247</v>
      </c>
      <c r="F33" s="256" t="s">
        <v>204</v>
      </c>
      <c r="G33" s="267" t="s">
        <v>242</v>
      </c>
      <c r="H33" s="278"/>
      <c r="I33" s="287"/>
      <c r="J33" s="293"/>
      <c r="K33" s="209"/>
      <c r="L33" s="209"/>
    </row>
    <row r="34" spans="1:12" s="131" customFormat="1" ht="17.25" customHeight="1">
      <c r="A34" s="220"/>
      <c r="B34" s="220"/>
      <c r="C34" s="236"/>
      <c r="D34" s="245"/>
      <c r="E34" s="250" t="s">
        <v>248</v>
      </c>
      <c r="F34" s="257" t="s">
        <v>757</v>
      </c>
      <c r="G34" s="265" t="s">
        <v>617</v>
      </c>
      <c r="H34" s="276"/>
      <c r="I34" s="285"/>
      <c r="J34" s="293"/>
      <c r="K34" s="209"/>
      <c r="L34" s="209"/>
    </row>
    <row r="35" spans="1:12" s="131" customFormat="1" ht="17.25" customHeight="1">
      <c r="A35" s="220"/>
      <c r="B35" s="220"/>
      <c r="C35" s="236"/>
      <c r="D35" s="245"/>
      <c r="E35" s="250" t="s">
        <v>255</v>
      </c>
      <c r="F35" s="257" t="s">
        <v>305</v>
      </c>
      <c r="G35" s="265" t="s">
        <v>397</v>
      </c>
      <c r="H35" s="276"/>
      <c r="I35" s="285"/>
      <c r="J35" s="293"/>
      <c r="K35" s="209"/>
      <c r="L35" s="209"/>
    </row>
    <row r="36" spans="1:12" s="131" customFormat="1" ht="17.25" customHeight="1">
      <c r="A36" s="219"/>
      <c r="B36" s="221"/>
      <c r="C36" s="237"/>
      <c r="D36" s="243"/>
      <c r="E36" s="250" t="s">
        <v>21</v>
      </c>
      <c r="F36" s="258" t="s">
        <v>307</v>
      </c>
      <c r="G36" s="266" t="s">
        <v>123</v>
      </c>
      <c r="H36" s="277"/>
      <c r="I36" s="286"/>
      <c r="J36" s="293"/>
      <c r="K36" s="209"/>
      <c r="L36" s="209"/>
    </row>
    <row r="37" spans="1:12" s="131" customFormat="1" ht="17.25" customHeight="1">
      <c r="A37" s="216" t="str">
        <f>IF(OR(D37="○",D38="○",D39="○",D40="○",D41="○",D42="○"),"○","")</f>
        <v/>
      </c>
      <c r="B37" s="229" t="s">
        <v>308</v>
      </c>
      <c r="C37" s="236" t="s">
        <v>284</v>
      </c>
      <c r="D37" s="244"/>
      <c r="E37" s="249" t="s">
        <v>247</v>
      </c>
      <c r="F37" s="256" t="s">
        <v>309</v>
      </c>
      <c r="G37" s="267" t="s">
        <v>887</v>
      </c>
      <c r="H37" s="278"/>
      <c r="I37" s="287"/>
      <c r="J37" s="293"/>
      <c r="K37" s="209"/>
      <c r="L37" s="209"/>
    </row>
    <row r="38" spans="1:12" s="131" customFormat="1" ht="17.25" customHeight="1">
      <c r="A38" s="220"/>
      <c r="B38" s="220"/>
      <c r="C38" s="236"/>
      <c r="D38" s="245"/>
      <c r="E38" s="250" t="s">
        <v>248</v>
      </c>
      <c r="F38" s="257" t="s">
        <v>311</v>
      </c>
      <c r="G38" s="265" t="s">
        <v>464</v>
      </c>
      <c r="H38" s="276"/>
      <c r="I38" s="285"/>
      <c r="J38" s="293"/>
      <c r="K38" s="209"/>
      <c r="L38" s="209"/>
    </row>
    <row r="39" spans="1:12" s="131" customFormat="1" ht="17.25" customHeight="1">
      <c r="A39" s="220"/>
      <c r="B39" s="220"/>
      <c r="C39" s="236"/>
      <c r="D39" s="245"/>
      <c r="E39" s="250" t="s">
        <v>255</v>
      </c>
      <c r="F39" s="257" t="s">
        <v>312</v>
      </c>
      <c r="G39" s="265" t="s">
        <v>888</v>
      </c>
      <c r="H39" s="276"/>
      <c r="I39" s="285"/>
      <c r="J39" s="293"/>
      <c r="K39" s="209"/>
      <c r="L39" s="209"/>
    </row>
    <row r="40" spans="1:12" s="131" customFormat="1" ht="17.25" customHeight="1">
      <c r="A40" s="220"/>
      <c r="B40" s="220"/>
      <c r="C40" s="236"/>
      <c r="D40" s="245"/>
      <c r="E40" s="250" t="s">
        <v>21</v>
      </c>
      <c r="F40" s="257" t="s">
        <v>314</v>
      </c>
      <c r="G40" s="265" t="s">
        <v>425</v>
      </c>
      <c r="H40" s="276"/>
      <c r="I40" s="285"/>
      <c r="J40" s="293"/>
      <c r="K40" s="209"/>
      <c r="L40" s="209"/>
    </row>
    <row r="41" spans="1:12" s="131" customFormat="1" ht="17.25" customHeight="1">
      <c r="A41" s="220"/>
      <c r="B41" s="220"/>
      <c r="C41" s="236"/>
      <c r="D41" s="245"/>
      <c r="E41" s="250" t="s">
        <v>273</v>
      </c>
      <c r="F41" s="257" t="s">
        <v>316</v>
      </c>
      <c r="G41" s="265" t="s">
        <v>530</v>
      </c>
      <c r="H41" s="276"/>
      <c r="I41" s="285"/>
      <c r="J41" s="293"/>
      <c r="K41" s="209"/>
      <c r="L41" s="209"/>
    </row>
    <row r="42" spans="1:12" s="209" customFormat="1" ht="17.25" customHeight="1">
      <c r="A42" s="221"/>
      <c r="B42" s="221"/>
      <c r="C42" s="237"/>
      <c r="D42" s="243"/>
      <c r="E42" s="252" t="s">
        <v>226</v>
      </c>
      <c r="F42" s="258" t="s">
        <v>318</v>
      </c>
      <c r="G42" s="269" t="s">
        <v>319</v>
      </c>
      <c r="H42" s="280"/>
      <c r="I42" s="289" t="s">
        <v>322</v>
      </c>
      <c r="J42" s="293"/>
      <c r="K42" s="209"/>
      <c r="L42" s="209"/>
    </row>
    <row r="43" spans="1:12" s="131" customFormat="1" ht="17.25" customHeight="1">
      <c r="A43" s="216" t="str">
        <f>IF(OR(D43="○",D44="○",D45="○",D46="○"),"○","")</f>
        <v/>
      </c>
      <c r="B43" s="229" t="s">
        <v>326</v>
      </c>
      <c r="C43" s="236" t="s">
        <v>169</v>
      </c>
      <c r="D43" s="244"/>
      <c r="E43" s="249" t="s">
        <v>247</v>
      </c>
      <c r="F43" s="256" t="s">
        <v>448</v>
      </c>
      <c r="G43" s="267" t="s">
        <v>889</v>
      </c>
      <c r="H43" s="278"/>
      <c r="I43" s="287"/>
      <c r="J43" s="293"/>
      <c r="K43" s="209"/>
      <c r="L43" s="209"/>
    </row>
    <row r="44" spans="1:12" s="131" customFormat="1" ht="17.25" customHeight="1">
      <c r="A44" s="220"/>
      <c r="B44" s="220"/>
      <c r="C44" s="236"/>
      <c r="D44" s="245"/>
      <c r="E44" s="250" t="s">
        <v>248</v>
      </c>
      <c r="F44" s="257" t="s">
        <v>136</v>
      </c>
      <c r="G44" s="265" t="s">
        <v>890</v>
      </c>
      <c r="H44" s="276"/>
      <c r="I44" s="285"/>
      <c r="J44" s="293"/>
      <c r="K44" s="209"/>
      <c r="L44" s="209"/>
    </row>
    <row r="45" spans="1:12" s="131" customFormat="1" ht="17.25" customHeight="1">
      <c r="A45" s="220"/>
      <c r="B45" s="220"/>
      <c r="C45" s="236"/>
      <c r="D45" s="245"/>
      <c r="E45" s="250" t="s">
        <v>255</v>
      </c>
      <c r="F45" s="257" t="s">
        <v>577</v>
      </c>
      <c r="G45" s="265" t="s">
        <v>288</v>
      </c>
      <c r="H45" s="276"/>
      <c r="I45" s="285"/>
      <c r="J45" s="293"/>
      <c r="K45" s="209"/>
      <c r="L45" s="209"/>
    </row>
    <row r="46" spans="1:12" s="131" customFormat="1" ht="17.25" customHeight="1">
      <c r="A46" s="221"/>
      <c r="B46" s="221"/>
      <c r="C46" s="237"/>
      <c r="D46" s="243"/>
      <c r="E46" s="252" t="s">
        <v>21</v>
      </c>
      <c r="F46" s="258" t="s">
        <v>662</v>
      </c>
      <c r="G46" s="266" t="s">
        <v>891</v>
      </c>
      <c r="H46" s="277"/>
      <c r="I46" s="286"/>
      <c r="J46" s="293"/>
      <c r="K46" s="209"/>
      <c r="L46" s="209"/>
    </row>
    <row r="47" spans="1:12" s="131" customFormat="1" ht="17.25" customHeight="1">
      <c r="A47" s="216" t="str">
        <f>IF(OR(D47="○",D48="○",D49="○"),"○","")</f>
        <v/>
      </c>
      <c r="B47" s="230" t="s">
        <v>168</v>
      </c>
      <c r="C47" s="239" t="s">
        <v>72</v>
      </c>
      <c r="D47" s="244"/>
      <c r="E47" s="249" t="s">
        <v>247</v>
      </c>
      <c r="F47" s="256" t="s">
        <v>183</v>
      </c>
      <c r="G47" s="267" t="s">
        <v>188</v>
      </c>
      <c r="H47" s="278"/>
      <c r="I47" s="287"/>
      <c r="J47" s="293"/>
      <c r="K47" s="209"/>
      <c r="L47" s="209"/>
    </row>
    <row r="48" spans="1:12" s="131" customFormat="1" ht="17.25" customHeight="1">
      <c r="A48" s="220"/>
      <c r="B48" s="220"/>
      <c r="C48" s="236"/>
      <c r="D48" s="245"/>
      <c r="E48" s="250" t="s">
        <v>248</v>
      </c>
      <c r="F48" s="257" t="s">
        <v>156</v>
      </c>
      <c r="G48" s="265" t="s">
        <v>666</v>
      </c>
      <c r="H48" s="276"/>
      <c r="I48" s="285"/>
      <c r="J48" s="293"/>
      <c r="K48" s="209"/>
      <c r="L48" s="209"/>
    </row>
    <row r="49" spans="1:12" s="131" customFormat="1" ht="17.25" customHeight="1">
      <c r="A49" s="221"/>
      <c r="B49" s="221"/>
      <c r="C49" s="237"/>
      <c r="D49" s="243"/>
      <c r="E49" s="252" t="s">
        <v>255</v>
      </c>
      <c r="F49" s="258" t="s">
        <v>327</v>
      </c>
      <c r="G49" s="266" t="s">
        <v>892</v>
      </c>
      <c r="H49" s="277"/>
      <c r="I49" s="286"/>
      <c r="J49" s="293"/>
      <c r="K49" s="209"/>
      <c r="L49" s="209"/>
    </row>
    <row r="50" spans="1:12" s="131" customFormat="1" ht="17.25" customHeight="1">
      <c r="A50" s="216" t="str">
        <f>IF(OR(D50="○",D51="○",D52="○",D53="○"),"○","")</f>
        <v/>
      </c>
      <c r="B50" s="229" t="s">
        <v>329</v>
      </c>
      <c r="C50" s="236" t="s">
        <v>331</v>
      </c>
      <c r="D50" s="244"/>
      <c r="E50" s="249" t="s">
        <v>247</v>
      </c>
      <c r="F50" s="256" t="s">
        <v>241</v>
      </c>
      <c r="G50" s="267" t="s">
        <v>194</v>
      </c>
      <c r="H50" s="278"/>
      <c r="I50" s="287"/>
      <c r="J50" s="293"/>
      <c r="K50" s="209"/>
      <c r="L50" s="209"/>
    </row>
    <row r="51" spans="1:12" s="131" customFormat="1" ht="17.25" customHeight="1">
      <c r="A51" s="220"/>
      <c r="B51" s="220"/>
      <c r="C51" s="236"/>
      <c r="D51" s="245"/>
      <c r="E51" s="250" t="s">
        <v>248</v>
      </c>
      <c r="F51" s="257" t="s">
        <v>333</v>
      </c>
      <c r="G51" s="265" t="s">
        <v>324</v>
      </c>
      <c r="H51" s="276"/>
      <c r="I51" s="285"/>
      <c r="J51" s="293"/>
      <c r="K51" s="209"/>
      <c r="L51" s="209"/>
    </row>
    <row r="52" spans="1:12" s="131" customFormat="1" ht="17.25" customHeight="1">
      <c r="A52" s="220"/>
      <c r="B52" s="220"/>
      <c r="C52" s="236"/>
      <c r="D52" s="245"/>
      <c r="E52" s="250" t="s">
        <v>255</v>
      </c>
      <c r="F52" s="257" t="s">
        <v>47</v>
      </c>
      <c r="G52" s="265" t="s">
        <v>672</v>
      </c>
      <c r="H52" s="276"/>
      <c r="I52" s="285"/>
      <c r="J52" s="293"/>
      <c r="K52" s="209"/>
      <c r="L52" s="209"/>
    </row>
    <row r="53" spans="1:12" s="131" customFormat="1" ht="17.25" customHeight="1">
      <c r="A53" s="219"/>
      <c r="B53" s="221"/>
      <c r="C53" s="237"/>
      <c r="D53" s="243"/>
      <c r="E53" s="252" t="s">
        <v>21</v>
      </c>
      <c r="F53" s="258" t="s">
        <v>337</v>
      </c>
      <c r="G53" s="266" t="s">
        <v>867</v>
      </c>
      <c r="H53" s="277"/>
      <c r="I53" s="286"/>
      <c r="J53" s="293"/>
      <c r="K53" s="209"/>
      <c r="L53" s="209"/>
    </row>
    <row r="54" spans="1:12" s="131" customFormat="1" ht="17.25" customHeight="1">
      <c r="A54" s="216" t="str">
        <f>IF(OR(D54="○",D55="○",D56="○",D57="○",D58="○",D59="○",D60="○"),"○","")</f>
        <v/>
      </c>
      <c r="B54" s="220">
        <v>11</v>
      </c>
      <c r="C54" s="236" t="s">
        <v>53</v>
      </c>
      <c r="D54" s="247"/>
      <c r="E54" s="250" t="s">
        <v>247</v>
      </c>
      <c r="F54" s="257" t="s">
        <v>286</v>
      </c>
      <c r="G54" s="267" t="s">
        <v>893</v>
      </c>
      <c r="H54" s="278"/>
      <c r="I54" s="287"/>
      <c r="J54" s="293"/>
      <c r="K54" s="209"/>
      <c r="L54" s="209"/>
    </row>
    <row r="55" spans="1:12" s="131" customFormat="1" ht="17.25" customHeight="1">
      <c r="A55" s="220"/>
      <c r="B55" s="220"/>
      <c r="C55" s="236"/>
      <c r="D55" s="244"/>
      <c r="E55" s="250" t="s">
        <v>248</v>
      </c>
      <c r="F55" s="257" t="s">
        <v>339</v>
      </c>
      <c r="G55" s="267" t="s">
        <v>393</v>
      </c>
      <c r="H55" s="278"/>
      <c r="I55" s="287"/>
      <c r="J55" s="293"/>
      <c r="K55" s="209"/>
      <c r="L55" s="209"/>
    </row>
    <row r="56" spans="1:12" s="131" customFormat="1" ht="17.25" customHeight="1">
      <c r="A56" s="220"/>
      <c r="B56" s="220"/>
      <c r="C56" s="236"/>
      <c r="D56" s="242"/>
      <c r="E56" s="250" t="s">
        <v>255</v>
      </c>
      <c r="F56" s="257" t="s">
        <v>340</v>
      </c>
      <c r="G56" s="265" t="s">
        <v>401</v>
      </c>
      <c r="H56" s="276"/>
      <c r="I56" s="285"/>
      <c r="J56" s="293"/>
      <c r="K56" s="209"/>
      <c r="L56" s="209"/>
    </row>
    <row r="57" spans="1:12" s="131" customFormat="1" ht="17.25" customHeight="1">
      <c r="A57" s="220"/>
      <c r="B57" s="220"/>
      <c r="C57" s="236"/>
      <c r="D57" s="244"/>
      <c r="E57" s="250" t="s">
        <v>21</v>
      </c>
      <c r="F57" s="257" t="s">
        <v>341</v>
      </c>
      <c r="G57" s="265" t="s">
        <v>894</v>
      </c>
      <c r="H57" s="276"/>
      <c r="I57" s="285"/>
      <c r="J57" s="293"/>
      <c r="K57" s="209"/>
      <c r="L57" s="209"/>
    </row>
    <row r="58" spans="1:12" s="131" customFormat="1" ht="17.25" customHeight="1">
      <c r="A58" s="220"/>
      <c r="B58" s="220"/>
      <c r="C58" s="236"/>
      <c r="D58" s="245"/>
      <c r="E58" s="250" t="s">
        <v>273</v>
      </c>
      <c r="F58" s="260" t="s">
        <v>343</v>
      </c>
      <c r="G58" s="265" t="s">
        <v>895</v>
      </c>
      <c r="H58" s="276"/>
      <c r="I58" s="285"/>
      <c r="J58" s="293"/>
      <c r="K58" s="209"/>
      <c r="L58" s="209"/>
    </row>
    <row r="59" spans="1:12" s="131" customFormat="1" ht="17.25" customHeight="1">
      <c r="A59" s="220"/>
      <c r="B59" s="220"/>
      <c r="C59" s="236"/>
      <c r="D59" s="245"/>
      <c r="E59" s="250" t="s">
        <v>226</v>
      </c>
      <c r="F59" s="260" t="s">
        <v>616</v>
      </c>
      <c r="G59" s="265" t="s">
        <v>758</v>
      </c>
      <c r="H59" s="276"/>
      <c r="I59" s="285"/>
      <c r="J59" s="293"/>
      <c r="K59" s="209"/>
      <c r="L59" s="209"/>
    </row>
    <row r="60" spans="1:12" s="131" customFormat="1" ht="17.25" customHeight="1">
      <c r="A60" s="221"/>
      <c r="B60" s="221"/>
      <c r="C60" s="237"/>
      <c r="D60" s="243"/>
      <c r="E60" s="252" t="s">
        <v>299</v>
      </c>
      <c r="F60" s="258" t="s">
        <v>95</v>
      </c>
      <c r="G60" s="270" t="s">
        <v>113</v>
      </c>
      <c r="H60" s="281"/>
      <c r="I60" s="290" t="s">
        <v>322</v>
      </c>
      <c r="J60" s="293"/>
      <c r="K60" s="209"/>
      <c r="L60" s="209"/>
    </row>
    <row r="61" spans="1:12" s="131" customFormat="1" ht="17.25" customHeight="1">
      <c r="A61" s="216" t="str">
        <f>IF(OR(D61="○",D62="○",D63="○",D64="○",D65="○",D66="○"),"○","")</f>
        <v/>
      </c>
      <c r="B61" s="229" t="s">
        <v>335</v>
      </c>
      <c r="C61" s="236" t="s">
        <v>89</v>
      </c>
      <c r="D61" s="244"/>
      <c r="E61" s="253" t="s">
        <v>247</v>
      </c>
      <c r="F61" s="259" t="s">
        <v>346</v>
      </c>
      <c r="G61" s="267" t="s">
        <v>249</v>
      </c>
      <c r="H61" s="278"/>
      <c r="I61" s="287"/>
      <c r="J61" s="293"/>
      <c r="K61" s="209"/>
      <c r="L61" s="209"/>
    </row>
    <row r="62" spans="1:12" s="131" customFormat="1" ht="17.25" customHeight="1">
      <c r="A62" s="220"/>
      <c r="B62" s="220"/>
      <c r="C62" s="236"/>
      <c r="D62" s="245"/>
      <c r="E62" s="250" t="s">
        <v>248</v>
      </c>
      <c r="F62" s="257" t="s">
        <v>348</v>
      </c>
      <c r="G62" s="265" t="s">
        <v>539</v>
      </c>
      <c r="H62" s="276"/>
      <c r="I62" s="285"/>
      <c r="J62" s="293"/>
      <c r="K62" s="209"/>
      <c r="L62" s="209"/>
    </row>
    <row r="63" spans="1:12" s="131" customFormat="1" ht="17.25" customHeight="1">
      <c r="A63" s="220"/>
      <c r="B63" s="220"/>
      <c r="C63" s="236"/>
      <c r="D63" s="245"/>
      <c r="E63" s="250" t="s">
        <v>255</v>
      </c>
      <c r="F63" s="257" t="s">
        <v>127</v>
      </c>
      <c r="G63" s="265" t="s">
        <v>62</v>
      </c>
      <c r="H63" s="276"/>
      <c r="I63" s="285"/>
      <c r="J63" s="293"/>
      <c r="K63" s="209"/>
      <c r="L63" s="209"/>
    </row>
    <row r="64" spans="1:12" s="131" customFormat="1" ht="17.25" customHeight="1">
      <c r="A64" s="220"/>
      <c r="B64" s="220"/>
      <c r="C64" s="236"/>
      <c r="D64" s="245"/>
      <c r="E64" s="250" t="s">
        <v>21</v>
      </c>
      <c r="F64" s="257" t="s">
        <v>109</v>
      </c>
      <c r="G64" s="265" t="s">
        <v>708</v>
      </c>
      <c r="H64" s="276"/>
      <c r="I64" s="285"/>
      <c r="J64" s="293"/>
      <c r="K64" s="209"/>
      <c r="L64" s="209"/>
    </row>
    <row r="65" spans="1:12" s="131" customFormat="1" ht="17.25" customHeight="1">
      <c r="A65" s="220"/>
      <c r="B65" s="220"/>
      <c r="C65" s="236"/>
      <c r="D65" s="242"/>
      <c r="E65" s="250" t="s">
        <v>273</v>
      </c>
      <c r="F65" s="257" t="s">
        <v>349</v>
      </c>
      <c r="G65" s="265" t="s">
        <v>896</v>
      </c>
      <c r="H65" s="276"/>
      <c r="I65" s="285"/>
      <c r="J65" s="293"/>
      <c r="K65" s="209"/>
      <c r="L65" s="209"/>
    </row>
    <row r="66" spans="1:12" s="131" customFormat="1" ht="17.25" customHeight="1">
      <c r="A66" s="221"/>
      <c r="B66" s="221"/>
      <c r="C66" s="237"/>
      <c r="D66" s="243"/>
      <c r="E66" s="250" t="s">
        <v>226</v>
      </c>
      <c r="F66" s="258" t="s">
        <v>352</v>
      </c>
      <c r="G66" s="269" t="s">
        <v>353</v>
      </c>
      <c r="H66" s="280"/>
      <c r="I66" s="289" t="s">
        <v>322</v>
      </c>
      <c r="J66" s="293"/>
      <c r="K66" s="209"/>
      <c r="L66" s="209"/>
    </row>
    <row r="67" spans="1:12" s="131" customFormat="1" ht="17.25" customHeight="1">
      <c r="A67" s="216" t="str">
        <f>IF(OR(D67="○",D68="○",D69="○",D70="○"),"○","")</f>
        <v/>
      </c>
      <c r="B67" s="229" t="s">
        <v>355</v>
      </c>
      <c r="C67" s="236" t="s">
        <v>315</v>
      </c>
      <c r="D67" s="247"/>
      <c r="E67" s="249" t="s">
        <v>247</v>
      </c>
      <c r="F67" s="256" t="s">
        <v>356</v>
      </c>
      <c r="G67" s="267" t="s">
        <v>493</v>
      </c>
      <c r="H67" s="278"/>
      <c r="I67" s="287"/>
      <c r="J67" s="293"/>
      <c r="K67" s="209"/>
      <c r="L67" s="209"/>
    </row>
    <row r="68" spans="1:12" s="131" customFormat="1" ht="17.25" customHeight="1">
      <c r="A68" s="220"/>
      <c r="B68" s="220"/>
      <c r="C68" s="236"/>
      <c r="D68" s="244"/>
      <c r="E68" s="250" t="s">
        <v>248</v>
      </c>
      <c r="F68" s="257" t="s">
        <v>359</v>
      </c>
      <c r="G68" s="265" t="s">
        <v>897</v>
      </c>
      <c r="H68" s="276"/>
      <c r="I68" s="285"/>
      <c r="J68" s="293"/>
      <c r="K68" s="209"/>
      <c r="L68" s="209"/>
    </row>
    <row r="69" spans="1:12" s="131" customFormat="1" ht="17.25" customHeight="1">
      <c r="A69" s="220"/>
      <c r="B69" s="220"/>
      <c r="C69" s="236"/>
      <c r="D69" s="242"/>
      <c r="E69" s="254" t="s">
        <v>255</v>
      </c>
      <c r="F69" s="260" t="s">
        <v>361</v>
      </c>
      <c r="G69" s="265" t="s">
        <v>898</v>
      </c>
      <c r="H69" s="276"/>
      <c r="I69" s="285"/>
      <c r="J69" s="293"/>
      <c r="K69" s="209"/>
      <c r="L69" s="209"/>
    </row>
    <row r="70" spans="1:12" s="131" customFormat="1" ht="17.25" customHeight="1">
      <c r="A70" s="221"/>
      <c r="B70" s="221"/>
      <c r="C70" s="237"/>
      <c r="D70" s="248"/>
      <c r="E70" s="252" t="s">
        <v>21</v>
      </c>
      <c r="F70" s="258" t="s">
        <v>363</v>
      </c>
      <c r="G70" s="266" t="s">
        <v>367</v>
      </c>
      <c r="H70" s="277"/>
      <c r="I70" s="286"/>
      <c r="J70" s="293"/>
      <c r="K70" s="209"/>
      <c r="L70" s="209"/>
    </row>
    <row r="71" spans="1:12" s="131" customFormat="1" ht="17.25" customHeight="1">
      <c r="A71" s="216" t="str">
        <f>IF(OR(D71="○",D72="○",D73="○",D74="○",D75="○",D76="○",D77="○",D78="○",D79="○",D80="○"),"○","")</f>
        <v/>
      </c>
      <c r="B71" s="229" t="s">
        <v>144</v>
      </c>
      <c r="C71" s="238" t="s">
        <v>206</v>
      </c>
      <c r="D71" s="244"/>
      <c r="E71" s="249" t="s">
        <v>247</v>
      </c>
      <c r="F71" s="256" t="s">
        <v>3</v>
      </c>
      <c r="G71" s="267" t="s">
        <v>767</v>
      </c>
      <c r="H71" s="278"/>
      <c r="I71" s="287"/>
      <c r="J71" s="293"/>
      <c r="K71" s="209"/>
      <c r="L71" s="209"/>
    </row>
    <row r="72" spans="1:12" s="131" customFormat="1" ht="17.25" customHeight="1">
      <c r="A72" s="220"/>
      <c r="B72" s="220"/>
      <c r="C72" s="236"/>
      <c r="D72" s="245"/>
      <c r="E72" s="250" t="s">
        <v>248</v>
      </c>
      <c r="F72" s="257" t="s">
        <v>368</v>
      </c>
      <c r="G72" s="265" t="s">
        <v>899</v>
      </c>
      <c r="H72" s="276"/>
      <c r="I72" s="285"/>
      <c r="J72" s="293"/>
      <c r="K72" s="209"/>
      <c r="L72" s="209"/>
    </row>
    <row r="73" spans="1:12" s="131" customFormat="1" ht="17.25" customHeight="1">
      <c r="A73" s="220"/>
      <c r="B73" s="220"/>
      <c r="C73" s="236"/>
      <c r="D73" s="245"/>
      <c r="E73" s="250" t="s">
        <v>255</v>
      </c>
      <c r="F73" s="257" t="s">
        <v>114</v>
      </c>
      <c r="G73" s="265" t="s">
        <v>445</v>
      </c>
      <c r="H73" s="276"/>
      <c r="I73" s="285"/>
      <c r="J73" s="293"/>
      <c r="K73" s="209"/>
      <c r="L73" s="209"/>
    </row>
    <row r="74" spans="1:12" s="131" customFormat="1" ht="17.25" customHeight="1">
      <c r="A74" s="220"/>
      <c r="B74" s="220"/>
      <c r="C74" s="236"/>
      <c r="D74" s="245"/>
      <c r="E74" s="250" t="s">
        <v>21</v>
      </c>
      <c r="F74" s="257" t="s">
        <v>15</v>
      </c>
      <c r="G74" s="265" t="s">
        <v>733</v>
      </c>
      <c r="H74" s="276"/>
      <c r="I74" s="285"/>
      <c r="J74" s="293"/>
      <c r="K74" s="209"/>
      <c r="L74" s="209"/>
    </row>
    <row r="75" spans="1:12" s="131" customFormat="1" ht="17.25" customHeight="1">
      <c r="A75" s="220"/>
      <c r="B75" s="220"/>
      <c r="C75" s="236"/>
      <c r="D75" s="245"/>
      <c r="E75" s="250" t="s">
        <v>273</v>
      </c>
      <c r="F75" s="257" t="s">
        <v>370</v>
      </c>
      <c r="G75" s="265" t="s">
        <v>364</v>
      </c>
      <c r="H75" s="276"/>
      <c r="I75" s="285"/>
      <c r="J75" s="293"/>
      <c r="K75" s="209"/>
      <c r="L75" s="209"/>
    </row>
    <row r="76" spans="1:12" s="131" customFormat="1" ht="17.25" customHeight="1">
      <c r="A76" s="220"/>
      <c r="B76" s="220"/>
      <c r="C76" s="236"/>
      <c r="D76" s="245"/>
      <c r="E76" s="250" t="s">
        <v>226</v>
      </c>
      <c r="F76" s="257" t="s">
        <v>112</v>
      </c>
      <c r="G76" s="265" t="s">
        <v>495</v>
      </c>
      <c r="H76" s="276"/>
      <c r="I76" s="285"/>
      <c r="J76" s="293"/>
      <c r="K76" s="209"/>
      <c r="L76" s="209"/>
    </row>
    <row r="77" spans="1:12" s="131" customFormat="1" ht="17.25" customHeight="1">
      <c r="A77" s="220"/>
      <c r="B77" s="220"/>
      <c r="C77" s="236"/>
      <c r="D77" s="245"/>
      <c r="E77" s="250" t="s">
        <v>299</v>
      </c>
      <c r="F77" s="257" t="s">
        <v>52</v>
      </c>
      <c r="G77" s="265"/>
      <c r="H77" s="276"/>
      <c r="I77" s="285"/>
      <c r="J77" s="293"/>
      <c r="K77" s="209"/>
      <c r="L77" s="209"/>
    </row>
    <row r="78" spans="1:12" s="131" customFormat="1" ht="17.25" customHeight="1">
      <c r="A78" s="220"/>
      <c r="B78" s="220"/>
      <c r="C78" s="236"/>
      <c r="D78" s="245"/>
      <c r="E78" s="250" t="s">
        <v>344</v>
      </c>
      <c r="F78" s="257" t="s">
        <v>5</v>
      </c>
      <c r="G78" s="265" t="s">
        <v>901</v>
      </c>
      <c r="H78" s="276"/>
      <c r="I78" s="285"/>
      <c r="J78" s="293"/>
      <c r="K78" s="209"/>
      <c r="L78" s="209"/>
    </row>
    <row r="79" spans="1:12" s="131" customFormat="1" ht="17.25" customHeight="1">
      <c r="A79" s="220"/>
      <c r="B79" s="220"/>
      <c r="C79" s="236"/>
      <c r="D79" s="245"/>
      <c r="E79" s="250" t="s">
        <v>345</v>
      </c>
      <c r="F79" s="257" t="s">
        <v>371</v>
      </c>
      <c r="G79" s="265" t="s">
        <v>87</v>
      </c>
      <c r="H79" s="276"/>
      <c r="I79" s="285"/>
      <c r="J79" s="293"/>
      <c r="K79" s="209"/>
      <c r="L79" s="209"/>
    </row>
    <row r="80" spans="1:12" s="131" customFormat="1" ht="17.25" customHeight="1">
      <c r="A80" s="221"/>
      <c r="B80" s="221"/>
      <c r="C80" s="237"/>
      <c r="D80" s="243"/>
      <c r="E80" s="252" t="s">
        <v>372</v>
      </c>
      <c r="F80" s="258" t="s">
        <v>198</v>
      </c>
      <c r="G80" s="271" t="s">
        <v>376</v>
      </c>
      <c r="H80" s="280"/>
      <c r="I80" s="291" t="s">
        <v>322</v>
      </c>
      <c r="J80" s="293"/>
      <c r="K80" s="209"/>
      <c r="L80" s="209"/>
    </row>
    <row r="81" spans="1:12" s="131" customFormat="1" ht="17.25" customHeight="1">
      <c r="A81" s="216" t="str">
        <f>IF(OR(D81="○",D82="○"),"○","")</f>
        <v/>
      </c>
      <c r="B81" s="220">
        <v>15</v>
      </c>
      <c r="C81" s="236" t="s">
        <v>378</v>
      </c>
      <c r="D81" s="244"/>
      <c r="E81" s="253" t="s">
        <v>162</v>
      </c>
      <c r="F81" s="259" t="s">
        <v>379</v>
      </c>
      <c r="G81" s="267" t="s">
        <v>379</v>
      </c>
      <c r="H81" s="278"/>
      <c r="I81" s="287"/>
      <c r="J81" s="293"/>
      <c r="K81" s="209"/>
      <c r="L81" s="209"/>
    </row>
    <row r="82" spans="1:12" s="131" customFormat="1" ht="17.25" customHeight="1">
      <c r="A82" s="222"/>
      <c r="B82" s="220"/>
      <c r="C82" s="236"/>
      <c r="D82" s="243"/>
      <c r="E82" s="255" t="s">
        <v>248</v>
      </c>
      <c r="F82" s="261" t="s">
        <v>265</v>
      </c>
      <c r="G82" s="266" t="s">
        <v>804</v>
      </c>
      <c r="H82" s="277"/>
      <c r="I82" s="286"/>
      <c r="J82" s="293"/>
      <c r="K82" s="209"/>
      <c r="L82" s="209"/>
    </row>
    <row r="83" spans="1:12" s="208" customFormat="1" ht="15.75" customHeight="1">
      <c r="A83" s="216" t="str">
        <f>IF(OR(D83="○",D84="○",D85="○",D86="○",D87="○",D88="○",D89="○",D90="○"),"○","")</f>
        <v/>
      </c>
      <c r="B83" s="230" t="s">
        <v>181</v>
      </c>
      <c r="C83" s="239" t="s">
        <v>97</v>
      </c>
      <c r="D83" s="247"/>
      <c r="E83" s="249" t="s">
        <v>247</v>
      </c>
      <c r="F83" s="256" t="s">
        <v>663</v>
      </c>
      <c r="G83" s="267" t="s">
        <v>710</v>
      </c>
      <c r="H83" s="278"/>
      <c r="I83" s="287"/>
      <c r="J83" s="294"/>
    </row>
    <row r="84" spans="1:12" s="208" customFormat="1" ht="15.75" customHeight="1">
      <c r="A84" s="220"/>
      <c r="B84" s="220"/>
      <c r="C84" s="236"/>
      <c r="D84" s="244"/>
      <c r="E84" s="250" t="s">
        <v>248</v>
      </c>
      <c r="F84" s="257" t="s">
        <v>54</v>
      </c>
      <c r="G84" s="265" t="s">
        <v>380</v>
      </c>
      <c r="H84" s="276"/>
      <c r="I84" s="285"/>
      <c r="J84" s="294"/>
    </row>
    <row r="85" spans="1:12" s="208" customFormat="1" ht="15.75" customHeight="1">
      <c r="A85" s="220"/>
      <c r="B85" s="220"/>
      <c r="C85" s="236"/>
      <c r="D85" s="245"/>
      <c r="E85" s="250" t="s">
        <v>255</v>
      </c>
      <c r="F85" s="257" t="s">
        <v>383</v>
      </c>
      <c r="G85" s="265" t="s">
        <v>205</v>
      </c>
      <c r="H85" s="276"/>
      <c r="I85" s="285"/>
      <c r="J85" s="294"/>
    </row>
    <row r="86" spans="1:12" s="208" customFormat="1" ht="15.75" customHeight="1">
      <c r="A86" s="220"/>
      <c r="B86" s="220"/>
      <c r="C86" s="236"/>
      <c r="D86" s="245"/>
      <c r="E86" s="250" t="s">
        <v>21</v>
      </c>
      <c r="F86" s="257" t="s">
        <v>384</v>
      </c>
      <c r="G86" s="265" t="s">
        <v>900</v>
      </c>
      <c r="H86" s="276"/>
      <c r="I86" s="285"/>
      <c r="J86" s="294"/>
    </row>
    <row r="87" spans="1:12" s="208" customFormat="1" ht="15.75" customHeight="1">
      <c r="A87" s="220"/>
      <c r="B87" s="220"/>
      <c r="C87" s="236"/>
      <c r="D87" s="245"/>
      <c r="E87" s="250" t="s">
        <v>273</v>
      </c>
      <c r="F87" s="257" t="s">
        <v>386</v>
      </c>
      <c r="G87" s="265" t="s">
        <v>302</v>
      </c>
      <c r="H87" s="276"/>
      <c r="I87" s="285"/>
      <c r="J87" s="294"/>
    </row>
    <row r="88" spans="1:12" s="208" customFormat="1" ht="15.75" customHeight="1">
      <c r="A88" s="220"/>
      <c r="B88" s="220"/>
      <c r="C88" s="236"/>
      <c r="D88" s="245"/>
      <c r="E88" s="250" t="s">
        <v>226</v>
      </c>
      <c r="F88" s="257" t="s">
        <v>350</v>
      </c>
      <c r="G88" s="265" t="s">
        <v>164</v>
      </c>
      <c r="H88" s="276"/>
      <c r="I88" s="285"/>
      <c r="J88" s="294"/>
    </row>
    <row r="89" spans="1:12" s="208" customFormat="1" ht="15.75" customHeight="1">
      <c r="A89" s="220"/>
      <c r="B89" s="220"/>
      <c r="C89" s="236"/>
      <c r="D89" s="245"/>
      <c r="E89" s="250" t="s">
        <v>299</v>
      </c>
      <c r="F89" s="257" t="s">
        <v>389</v>
      </c>
      <c r="G89" s="265" t="s">
        <v>902</v>
      </c>
      <c r="H89" s="276"/>
      <c r="I89" s="285"/>
      <c r="J89" s="294"/>
    </row>
    <row r="90" spans="1:12" s="208" customFormat="1" ht="15.75" customHeight="1">
      <c r="A90" s="221"/>
      <c r="B90" s="221"/>
      <c r="C90" s="237"/>
      <c r="D90" s="243"/>
      <c r="E90" s="252" t="s">
        <v>344</v>
      </c>
      <c r="F90" s="258" t="s">
        <v>390</v>
      </c>
      <c r="G90" s="272" t="s">
        <v>391</v>
      </c>
      <c r="H90" s="280"/>
      <c r="I90" s="292" t="s">
        <v>322</v>
      </c>
      <c r="J90" s="294"/>
    </row>
    <row r="91" spans="1:12" s="208" customFormat="1" ht="12.75">
      <c r="A91" s="214"/>
      <c r="C91" s="240"/>
      <c r="D91" s="214"/>
      <c r="E91" s="214"/>
      <c r="F91" s="240"/>
      <c r="G91" s="240"/>
    </row>
    <row r="92" spans="1:12" s="208" customFormat="1" ht="12">
      <c r="A92" s="214"/>
      <c r="C92" s="240"/>
      <c r="D92" s="214"/>
      <c r="E92" s="214"/>
      <c r="F92" s="240"/>
      <c r="G92" s="240"/>
    </row>
    <row r="93" spans="1:12" s="208" customFormat="1" ht="12">
      <c r="A93" s="214"/>
      <c r="C93" s="240"/>
      <c r="D93" s="214"/>
      <c r="E93" s="214"/>
      <c r="F93" s="240"/>
      <c r="G93" s="240"/>
    </row>
    <row r="94" spans="1:12" s="208" customFormat="1" ht="12">
      <c r="A94" s="214"/>
      <c r="C94" s="240"/>
      <c r="D94" s="214"/>
      <c r="E94" s="214"/>
      <c r="F94" s="240"/>
      <c r="G94" s="240"/>
    </row>
    <row r="95" spans="1:12" s="208" customFormat="1" ht="12">
      <c r="A95" s="214"/>
      <c r="C95" s="240"/>
      <c r="D95" s="214"/>
      <c r="E95" s="214"/>
      <c r="F95" s="240"/>
      <c r="G95" s="240"/>
    </row>
    <row r="96" spans="1:12" s="208" customFormat="1" ht="12">
      <c r="A96" s="214"/>
      <c r="C96" s="240"/>
      <c r="D96" s="214"/>
      <c r="E96" s="214"/>
      <c r="F96" s="240"/>
      <c r="G96" s="240"/>
    </row>
    <row r="97" spans="1:7" s="208" customFormat="1" ht="12">
      <c r="A97" s="214"/>
      <c r="C97" s="240"/>
      <c r="D97" s="214"/>
      <c r="E97" s="214"/>
      <c r="F97" s="240"/>
      <c r="G97" s="240"/>
    </row>
    <row r="98" spans="1:7" s="208" customFormat="1" ht="12">
      <c r="A98" s="214"/>
      <c r="C98" s="240"/>
      <c r="D98" s="214"/>
      <c r="E98" s="214"/>
      <c r="F98" s="240"/>
      <c r="G98" s="240"/>
    </row>
    <row r="99" spans="1:7" s="208" customFormat="1" ht="12">
      <c r="A99" s="214"/>
      <c r="C99" s="240"/>
      <c r="D99" s="214"/>
      <c r="E99" s="214"/>
      <c r="F99" s="240"/>
      <c r="G99" s="240"/>
    </row>
    <row r="100" spans="1:7" s="208" customFormat="1" ht="12">
      <c r="A100" s="214"/>
      <c r="C100" s="240"/>
      <c r="D100" s="214"/>
      <c r="E100" s="214"/>
      <c r="F100" s="240"/>
      <c r="G100" s="240"/>
    </row>
    <row r="101" spans="1:7" s="208" customFormat="1" ht="12">
      <c r="A101" s="214"/>
      <c r="C101" s="240"/>
      <c r="D101" s="214"/>
      <c r="E101" s="214"/>
      <c r="F101" s="240"/>
      <c r="G101" s="240"/>
    </row>
    <row r="102" spans="1:7" s="208" customFormat="1" ht="12">
      <c r="A102" s="214"/>
      <c r="C102" s="240"/>
      <c r="D102" s="214"/>
      <c r="E102" s="214"/>
      <c r="F102" s="240"/>
      <c r="G102" s="240"/>
    </row>
    <row r="103" spans="1:7" s="208" customFormat="1" ht="12">
      <c r="A103" s="214"/>
      <c r="C103" s="240"/>
      <c r="D103" s="214"/>
      <c r="E103" s="214"/>
      <c r="F103" s="240"/>
      <c r="G103" s="240"/>
    </row>
    <row r="104" spans="1:7" s="208" customFormat="1" ht="12">
      <c r="A104" s="214"/>
      <c r="C104" s="240"/>
      <c r="D104" s="214"/>
      <c r="E104" s="214"/>
      <c r="F104" s="240"/>
      <c r="G104" s="240"/>
    </row>
    <row r="105" spans="1:7" s="208" customFormat="1" ht="12">
      <c r="A105" s="214"/>
      <c r="C105" s="240"/>
      <c r="D105" s="214"/>
      <c r="E105" s="214"/>
      <c r="F105" s="240"/>
      <c r="G105" s="240"/>
    </row>
    <row r="106" spans="1:7" s="208" customFormat="1" ht="12">
      <c r="A106" s="214"/>
      <c r="C106" s="240"/>
      <c r="D106" s="214"/>
      <c r="E106" s="214"/>
      <c r="F106" s="240"/>
      <c r="G106" s="240"/>
    </row>
    <row r="107" spans="1:7" s="208" customFormat="1" ht="12">
      <c r="A107" s="214"/>
      <c r="C107" s="240"/>
      <c r="D107" s="214"/>
      <c r="E107" s="214"/>
      <c r="F107" s="240"/>
      <c r="G107" s="240"/>
    </row>
    <row r="108" spans="1:7" s="208" customFormat="1" ht="12">
      <c r="A108" s="214"/>
      <c r="C108" s="240"/>
      <c r="D108" s="214"/>
      <c r="E108" s="214"/>
      <c r="F108" s="240"/>
      <c r="G108" s="240"/>
    </row>
    <row r="109" spans="1:7" s="208" customFormat="1" ht="12">
      <c r="A109" s="214"/>
      <c r="C109" s="240"/>
      <c r="D109" s="214"/>
      <c r="E109" s="214"/>
      <c r="F109" s="240"/>
      <c r="G109" s="240"/>
    </row>
    <row r="110" spans="1:7" s="208" customFormat="1" ht="12">
      <c r="A110" s="214"/>
      <c r="C110" s="240"/>
      <c r="D110" s="214"/>
      <c r="E110" s="214"/>
      <c r="F110" s="240"/>
      <c r="G110" s="240"/>
    </row>
    <row r="111" spans="1:7" s="208" customFormat="1" ht="12">
      <c r="A111" s="214"/>
      <c r="C111" s="240"/>
      <c r="D111" s="214"/>
      <c r="E111" s="214"/>
      <c r="F111" s="240"/>
      <c r="G111" s="240"/>
    </row>
    <row r="112" spans="1:7" s="208" customFormat="1" ht="12">
      <c r="A112" s="214"/>
      <c r="C112" s="240"/>
      <c r="D112" s="214"/>
      <c r="E112" s="214"/>
      <c r="F112" s="240"/>
      <c r="G112" s="240"/>
    </row>
    <row r="113" spans="1:7" s="208" customFormat="1" ht="12">
      <c r="A113" s="214"/>
      <c r="C113" s="240"/>
      <c r="D113" s="214"/>
      <c r="E113" s="214"/>
      <c r="F113" s="240"/>
      <c r="G113" s="240"/>
    </row>
    <row r="114" spans="1:7" s="208" customFormat="1" ht="12">
      <c r="A114" s="214"/>
      <c r="C114" s="240"/>
      <c r="D114" s="214"/>
      <c r="E114" s="214"/>
      <c r="F114" s="240"/>
      <c r="G114" s="240"/>
    </row>
    <row r="115" spans="1:7" s="208" customFormat="1" ht="12">
      <c r="A115" s="214"/>
      <c r="C115" s="240"/>
      <c r="D115" s="214"/>
      <c r="E115" s="214"/>
      <c r="F115" s="240"/>
      <c r="G115" s="240"/>
    </row>
    <row r="116" spans="1:7" s="208" customFormat="1" ht="12">
      <c r="A116" s="214"/>
      <c r="C116" s="240"/>
      <c r="D116" s="214"/>
      <c r="E116" s="214"/>
      <c r="F116" s="240"/>
      <c r="G116" s="240"/>
    </row>
    <row r="117" spans="1:7" s="208" customFormat="1" ht="12">
      <c r="A117" s="214"/>
      <c r="C117" s="240"/>
      <c r="D117" s="214"/>
      <c r="E117" s="214"/>
      <c r="F117" s="240"/>
      <c r="G117" s="240"/>
    </row>
    <row r="118" spans="1:7" s="208" customFormat="1" ht="12">
      <c r="A118" s="214"/>
      <c r="C118" s="240"/>
      <c r="D118" s="214"/>
      <c r="E118" s="214"/>
      <c r="F118" s="240"/>
      <c r="G118" s="240"/>
    </row>
    <row r="119" spans="1:7" s="208" customFormat="1" ht="12">
      <c r="A119" s="214"/>
      <c r="C119" s="240"/>
      <c r="D119" s="214"/>
      <c r="E119" s="214"/>
      <c r="F119" s="240"/>
      <c r="G119" s="240"/>
    </row>
    <row r="120" spans="1:7" s="208" customFormat="1" ht="12">
      <c r="A120" s="214"/>
      <c r="C120" s="240"/>
      <c r="D120" s="214"/>
      <c r="E120" s="214"/>
      <c r="F120" s="240"/>
      <c r="G120" s="240"/>
    </row>
    <row r="121" spans="1:7" s="208" customFormat="1" ht="12">
      <c r="A121" s="214"/>
      <c r="C121" s="240"/>
      <c r="D121" s="214"/>
      <c r="E121" s="214"/>
      <c r="F121" s="240"/>
      <c r="G121" s="240"/>
    </row>
    <row r="122" spans="1:7" s="208" customFormat="1" ht="12">
      <c r="A122" s="214"/>
      <c r="C122" s="240"/>
      <c r="D122" s="214"/>
      <c r="E122" s="214"/>
      <c r="F122" s="240"/>
      <c r="G122" s="240"/>
    </row>
    <row r="123" spans="1:7" s="208" customFormat="1" ht="12">
      <c r="A123" s="214"/>
      <c r="C123" s="240"/>
      <c r="D123" s="214"/>
      <c r="E123" s="214"/>
      <c r="F123" s="240"/>
      <c r="G123" s="240"/>
    </row>
    <row r="124" spans="1:7" s="208" customFormat="1" ht="12">
      <c r="A124" s="214"/>
      <c r="C124" s="240"/>
      <c r="D124" s="214"/>
      <c r="E124" s="214"/>
      <c r="F124" s="240"/>
      <c r="G124" s="240"/>
    </row>
    <row r="125" spans="1:7" s="208" customFormat="1" ht="12">
      <c r="A125" s="214"/>
      <c r="C125" s="240"/>
      <c r="D125" s="214"/>
      <c r="E125" s="214"/>
      <c r="F125" s="240"/>
      <c r="G125" s="240"/>
    </row>
    <row r="126" spans="1:7" s="208" customFormat="1" ht="12">
      <c r="A126" s="214"/>
      <c r="C126" s="240"/>
      <c r="D126" s="214"/>
      <c r="E126" s="214"/>
      <c r="F126" s="240"/>
      <c r="G126" s="240"/>
    </row>
    <row r="127" spans="1:7" s="208" customFormat="1" ht="12">
      <c r="A127" s="214"/>
      <c r="C127" s="240"/>
      <c r="D127" s="214"/>
      <c r="E127" s="214"/>
      <c r="F127" s="240"/>
      <c r="G127" s="240"/>
    </row>
    <row r="128" spans="1:7" s="208" customFormat="1" ht="12">
      <c r="A128" s="214"/>
      <c r="C128" s="240"/>
      <c r="D128" s="214"/>
      <c r="E128" s="214"/>
      <c r="F128" s="240"/>
      <c r="G128" s="240"/>
    </row>
    <row r="129" spans="1:7" s="208" customFormat="1" ht="12">
      <c r="A129" s="214"/>
      <c r="C129" s="240"/>
      <c r="D129" s="214"/>
      <c r="E129" s="214"/>
      <c r="F129" s="240"/>
      <c r="G129" s="240"/>
    </row>
    <row r="130" spans="1:7" s="208" customFormat="1" ht="12">
      <c r="A130" s="214"/>
      <c r="C130" s="240"/>
      <c r="D130" s="214"/>
      <c r="E130" s="214"/>
      <c r="F130" s="240"/>
      <c r="G130" s="240"/>
    </row>
    <row r="131" spans="1:7" s="208" customFormat="1" ht="12">
      <c r="A131" s="214"/>
      <c r="C131" s="240"/>
      <c r="D131" s="214"/>
      <c r="E131" s="214"/>
      <c r="F131" s="240"/>
      <c r="G131" s="240"/>
    </row>
    <row r="132" spans="1:7" s="208" customFormat="1" ht="12">
      <c r="A132" s="214"/>
      <c r="C132" s="240"/>
      <c r="D132" s="214"/>
      <c r="E132" s="214"/>
      <c r="F132" s="240"/>
      <c r="G132" s="240"/>
    </row>
    <row r="133" spans="1:7" s="208" customFormat="1" ht="12">
      <c r="A133" s="214"/>
      <c r="C133" s="240"/>
      <c r="D133" s="214"/>
      <c r="E133" s="214"/>
      <c r="F133" s="240"/>
      <c r="G133" s="240"/>
    </row>
    <row r="134" spans="1:7" s="208" customFormat="1" ht="12">
      <c r="A134" s="214"/>
      <c r="C134" s="240"/>
      <c r="D134" s="214"/>
      <c r="E134" s="214"/>
      <c r="F134" s="240"/>
      <c r="G134" s="240"/>
    </row>
    <row r="135" spans="1:7" s="208" customFormat="1" ht="12">
      <c r="A135" s="214"/>
      <c r="C135" s="240"/>
      <c r="D135" s="214"/>
      <c r="E135" s="214"/>
      <c r="F135" s="240"/>
      <c r="G135" s="240"/>
    </row>
    <row r="136" spans="1:7" s="208" customFormat="1" ht="12">
      <c r="A136" s="214"/>
      <c r="C136" s="240"/>
      <c r="D136" s="214"/>
      <c r="E136" s="214"/>
      <c r="F136" s="240"/>
      <c r="G136" s="240"/>
    </row>
    <row r="137" spans="1:7" s="208" customFormat="1" ht="12">
      <c r="A137" s="214"/>
      <c r="C137" s="240"/>
      <c r="D137" s="214"/>
      <c r="E137" s="214"/>
      <c r="F137" s="240"/>
      <c r="G137" s="240"/>
    </row>
    <row r="138" spans="1:7" s="208" customFormat="1" ht="12">
      <c r="A138" s="214"/>
      <c r="C138" s="240"/>
      <c r="D138" s="214"/>
      <c r="E138" s="214"/>
      <c r="F138" s="240"/>
      <c r="G138" s="240"/>
    </row>
    <row r="139" spans="1:7" s="208" customFormat="1" ht="12">
      <c r="A139" s="214"/>
      <c r="C139" s="240"/>
      <c r="D139" s="214"/>
      <c r="E139" s="214"/>
      <c r="F139" s="240"/>
      <c r="G139" s="240"/>
    </row>
    <row r="140" spans="1:7" s="208" customFormat="1" ht="12">
      <c r="A140" s="214"/>
      <c r="C140" s="240"/>
      <c r="D140" s="214"/>
      <c r="E140" s="214"/>
      <c r="F140" s="240"/>
      <c r="G140" s="240"/>
    </row>
    <row r="141" spans="1:7" s="208" customFormat="1" ht="12">
      <c r="A141" s="214"/>
      <c r="C141" s="240"/>
      <c r="D141" s="214"/>
      <c r="E141" s="214"/>
      <c r="F141" s="240"/>
      <c r="G141" s="240"/>
    </row>
    <row r="142" spans="1:7" s="208" customFormat="1" ht="12">
      <c r="A142" s="214"/>
      <c r="C142" s="240"/>
      <c r="D142" s="214"/>
      <c r="E142" s="214"/>
      <c r="F142" s="240"/>
      <c r="G142" s="240"/>
    </row>
    <row r="143" spans="1:7" s="208" customFormat="1" ht="12">
      <c r="A143" s="214"/>
      <c r="C143" s="240"/>
      <c r="D143" s="214"/>
      <c r="E143" s="214"/>
      <c r="F143" s="240"/>
      <c r="G143" s="240"/>
    </row>
    <row r="144" spans="1:7" s="208" customFormat="1" ht="12">
      <c r="A144" s="214"/>
      <c r="C144" s="240"/>
      <c r="D144" s="214"/>
      <c r="E144" s="214"/>
      <c r="F144" s="240"/>
      <c r="G144" s="240"/>
    </row>
    <row r="145" spans="1:7" s="208" customFormat="1" ht="12">
      <c r="A145" s="214"/>
      <c r="C145" s="240"/>
      <c r="D145" s="214"/>
      <c r="E145" s="214"/>
      <c r="F145" s="240"/>
      <c r="G145" s="240"/>
    </row>
    <row r="146" spans="1:7" s="208" customFormat="1" ht="12">
      <c r="A146" s="214"/>
      <c r="C146" s="240"/>
      <c r="D146" s="214"/>
      <c r="E146" s="214"/>
      <c r="F146" s="240"/>
      <c r="G146" s="240"/>
    </row>
    <row r="147" spans="1:7" s="208" customFormat="1" ht="12">
      <c r="A147" s="214"/>
      <c r="C147" s="240"/>
      <c r="D147" s="214"/>
      <c r="E147" s="214"/>
      <c r="F147" s="240"/>
      <c r="G147" s="240"/>
    </row>
    <row r="148" spans="1:7" s="208" customFormat="1" ht="12">
      <c r="A148" s="214"/>
      <c r="C148" s="240"/>
      <c r="D148" s="214"/>
      <c r="E148" s="214"/>
      <c r="F148" s="240"/>
      <c r="G148" s="240"/>
    </row>
    <row r="149" spans="1:7" s="208" customFormat="1" ht="12">
      <c r="A149" s="214"/>
      <c r="C149" s="240"/>
      <c r="D149" s="214"/>
      <c r="E149" s="214"/>
      <c r="F149" s="240"/>
      <c r="G149" s="240"/>
    </row>
    <row r="150" spans="1:7" s="208" customFormat="1" ht="12">
      <c r="A150" s="214"/>
      <c r="C150" s="240"/>
      <c r="D150" s="214"/>
      <c r="E150" s="214"/>
      <c r="F150" s="240"/>
      <c r="G150" s="240"/>
    </row>
    <row r="151" spans="1:7" s="208" customFormat="1" ht="12">
      <c r="A151" s="214"/>
      <c r="C151" s="240"/>
      <c r="D151" s="214"/>
      <c r="E151" s="214"/>
      <c r="F151" s="240"/>
      <c r="G151" s="240"/>
    </row>
    <row r="152" spans="1:7" s="208" customFormat="1" ht="12">
      <c r="A152" s="214"/>
      <c r="C152" s="240"/>
      <c r="D152" s="214"/>
      <c r="E152" s="214"/>
      <c r="F152" s="240"/>
      <c r="G152" s="240"/>
    </row>
    <row r="153" spans="1:7" s="208" customFormat="1" ht="12">
      <c r="A153" s="214"/>
      <c r="C153" s="240"/>
      <c r="D153" s="214"/>
      <c r="E153" s="214"/>
      <c r="F153" s="240"/>
      <c r="G153" s="240"/>
    </row>
    <row r="154" spans="1:7" s="208" customFormat="1" ht="12">
      <c r="A154" s="214"/>
      <c r="C154" s="240"/>
      <c r="D154" s="214"/>
      <c r="E154" s="214"/>
      <c r="F154" s="240"/>
      <c r="G154" s="240"/>
    </row>
    <row r="155" spans="1:7" s="208" customFormat="1" ht="12">
      <c r="A155" s="214"/>
      <c r="C155" s="240"/>
      <c r="D155" s="214"/>
      <c r="E155" s="214"/>
      <c r="F155" s="240"/>
      <c r="G155" s="240"/>
    </row>
    <row r="156" spans="1:7" s="208" customFormat="1" ht="12">
      <c r="A156" s="214"/>
      <c r="C156" s="240"/>
      <c r="D156" s="214"/>
      <c r="E156" s="214"/>
      <c r="F156" s="240"/>
      <c r="G156" s="240"/>
    </row>
    <row r="157" spans="1:7" s="208" customFormat="1" ht="12">
      <c r="A157" s="214"/>
      <c r="C157" s="240"/>
      <c r="D157" s="214"/>
      <c r="E157" s="214"/>
      <c r="F157" s="240"/>
      <c r="G157" s="240"/>
    </row>
    <row r="158" spans="1:7" s="208" customFormat="1" ht="12">
      <c r="A158" s="214"/>
      <c r="C158" s="240"/>
      <c r="D158" s="214"/>
      <c r="E158" s="214"/>
      <c r="F158" s="240"/>
      <c r="G158" s="240"/>
    </row>
    <row r="159" spans="1:7" s="208" customFormat="1" ht="12">
      <c r="A159" s="214"/>
      <c r="C159" s="240"/>
      <c r="D159" s="214"/>
      <c r="E159" s="214"/>
      <c r="F159" s="240"/>
      <c r="G159" s="240"/>
    </row>
    <row r="160" spans="1:7" s="208" customFormat="1" ht="12">
      <c r="A160" s="214"/>
      <c r="C160" s="240"/>
      <c r="D160" s="214"/>
      <c r="E160" s="214"/>
      <c r="F160" s="240"/>
      <c r="G160" s="240"/>
    </row>
    <row r="161" spans="1:7" s="208" customFormat="1" ht="12">
      <c r="A161" s="214"/>
      <c r="C161" s="240"/>
      <c r="D161" s="214"/>
      <c r="E161" s="214"/>
      <c r="F161" s="240"/>
      <c r="G161" s="240"/>
    </row>
    <row r="162" spans="1:7" s="208" customFormat="1" ht="12">
      <c r="A162" s="214"/>
      <c r="C162" s="240"/>
      <c r="D162" s="214"/>
      <c r="E162" s="214"/>
      <c r="F162" s="240"/>
      <c r="G162" s="240"/>
    </row>
    <row r="163" spans="1:7" s="208" customFormat="1" ht="12">
      <c r="A163" s="214"/>
      <c r="C163" s="240"/>
      <c r="D163" s="214"/>
      <c r="E163" s="214"/>
      <c r="F163" s="240"/>
      <c r="G163" s="240"/>
    </row>
    <row r="164" spans="1:7" s="208" customFormat="1" ht="12">
      <c r="A164" s="214"/>
      <c r="C164" s="240"/>
      <c r="D164" s="214"/>
      <c r="E164" s="214"/>
      <c r="F164" s="240"/>
      <c r="G164" s="240"/>
    </row>
    <row r="165" spans="1:7" s="208" customFormat="1" ht="12">
      <c r="A165" s="214"/>
      <c r="C165" s="240"/>
      <c r="D165" s="214"/>
      <c r="E165" s="214"/>
      <c r="F165" s="240"/>
      <c r="G165" s="240"/>
    </row>
    <row r="166" spans="1:7" s="208" customFormat="1" ht="12">
      <c r="A166" s="214"/>
      <c r="C166" s="240"/>
      <c r="D166" s="214"/>
      <c r="E166" s="214"/>
      <c r="F166" s="240"/>
      <c r="G166" s="240"/>
    </row>
    <row r="167" spans="1:7" s="208" customFormat="1" ht="12">
      <c r="A167" s="214"/>
      <c r="C167" s="240"/>
      <c r="D167" s="214"/>
      <c r="E167" s="214"/>
      <c r="F167" s="240"/>
      <c r="G167" s="240"/>
    </row>
    <row r="168" spans="1:7" s="208" customFormat="1" ht="12">
      <c r="A168" s="214"/>
      <c r="C168" s="240"/>
      <c r="D168" s="214"/>
      <c r="E168" s="214"/>
      <c r="F168" s="240"/>
      <c r="G168" s="240"/>
    </row>
    <row r="169" spans="1:7" s="208" customFormat="1" ht="12">
      <c r="A169" s="214"/>
      <c r="C169" s="240"/>
      <c r="D169" s="214"/>
      <c r="E169" s="214"/>
      <c r="F169" s="240"/>
      <c r="G169" s="240"/>
    </row>
    <row r="170" spans="1:7" s="208" customFormat="1" ht="12">
      <c r="A170" s="214"/>
      <c r="C170" s="240"/>
      <c r="D170" s="214"/>
      <c r="E170" s="214"/>
      <c r="F170" s="240"/>
      <c r="G170" s="240"/>
    </row>
    <row r="171" spans="1:7" s="208" customFormat="1" ht="12">
      <c r="A171" s="214"/>
      <c r="C171" s="240"/>
      <c r="D171" s="214"/>
      <c r="E171" s="214"/>
      <c r="F171" s="240"/>
      <c r="G171" s="240"/>
    </row>
    <row r="172" spans="1:7" s="208" customFormat="1" ht="12">
      <c r="A172" s="214"/>
      <c r="C172" s="240"/>
      <c r="D172" s="214"/>
      <c r="E172" s="214"/>
      <c r="F172" s="240"/>
      <c r="G172" s="240"/>
    </row>
    <row r="173" spans="1:7" s="208" customFormat="1" ht="12">
      <c r="A173" s="214"/>
      <c r="C173" s="240"/>
      <c r="D173" s="214"/>
      <c r="E173" s="214"/>
      <c r="F173" s="240"/>
      <c r="G173" s="240"/>
    </row>
    <row r="174" spans="1:7" s="208" customFormat="1" ht="12">
      <c r="A174" s="214"/>
      <c r="C174" s="240"/>
      <c r="D174" s="214"/>
      <c r="E174" s="214"/>
      <c r="F174" s="240"/>
      <c r="G174" s="240"/>
    </row>
    <row r="175" spans="1:7" s="208" customFormat="1" ht="12">
      <c r="A175" s="214"/>
      <c r="C175" s="240"/>
      <c r="D175" s="214"/>
      <c r="E175" s="214"/>
      <c r="F175" s="240"/>
      <c r="G175" s="240"/>
    </row>
    <row r="176" spans="1:7" s="208" customFormat="1" ht="12">
      <c r="A176" s="214"/>
      <c r="C176" s="240"/>
      <c r="D176" s="214"/>
      <c r="E176" s="214"/>
      <c r="F176" s="240"/>
      <c r="G176" s="240"/>
    </row>
    <row r="177" spans="1:7" s="208" customFormat="1" ht="12">
      <c r="A177" s="214"/>
      <c r="C177" s="240"/>
      <c r="D177" s="214"/>
      <c r="E177" s="214"/>
      <c r="F177" s="240"/>
      <c r="G177" s="240"/>
    </row>
    <row r="178" spans="1:7" s="208" customFormat="1" ht="12">
      <c r="A178" s="214"/>
      <c r="C178" s="240"/>
      <c r="D178" s="214"/>
      <c r="E178" s="214"/>
      <c r="F178" s="240"/>
      <c r="G178" s="240"/>
    </row>
    <row r="179" spans="1:7" s="208" customFormat="1" ht="12">
      <c r="A179" s="214"/>
      <c r="C179" s="240"/>
      <c r="D179" s="214"/>
      <c r="E179" s="214"/>
      <c r="F179" s="240"/>
      <c r="G179" s="240"/>
    </row>
    <row r="180" spans="1:7" s="208" customFormat="1" ht="12">
      <c r="A180" s="214"/>
      <c r="C180" s="240"/>
      <c r="D180" s="214"/>
      <c r="E180" s="214"/>
      <c r="F180" s="240"/>
      <c r="G180" s="240"/>
    </row>
    <row r="181" spans="1:7" s="208" customFormat="1" ht="12">
      <c r="A181" s="214"/>
      <c r="C181" s="240"/>
      <c r="D181" s="214"/>
      <c r="E181" s="214"/>
      <c r="F181" s="240"/>
      <c r="G181" s="240"/>
    </row>
    <row r="182" spans="1:7" s="208" customFormat="1" ht="12">
      <c r="A182" s="214"/>
      <c r="C182" s="240"/>
      <c r="D182" s="214"/>
      <c r="E182" s="214"/>
      <c r="F182" s="240"/>
      <c r="G182" s="240"/>
    </row>
    <row r="183" spans="1:7" s="208" customFormat="1" ht="12">
      <c r="A183" s="214"/>
      <c r="C183" s="240"/>
      <c r="D183" s="214"/>
      <c r="E183" s="214"/>
      <c r="F183" s="240"/>
      <c r="G183" s="240"/>
    </row>
    <row r="184" spans="1:7" s="208" customFormat="1" ht="12">
      <c r="A184" s="214"/>
      <c r="C184" s="240"/>
      <c r="D184" s="214"/>
      <c r="E184" s="214"/>
      <c r="F184" s="240"/>
      <c r="G184" s="240"/>
    </row>
    <row r="185" spans="1:7" s="208" customFormat="1" ht="12">
      <c r="A185" s="214"/>
      <c r="C185" s="240"/>
      <c r="D185" s="214"/>
      <c r="E185" s="214"/>
      <c r="F185" s="240"/>
      <c r="G185" s="240"/>
    </row>
    <row r="186" spans="1:7" s="208" customFormat="1" ht="12">
      <c r="A186" s="214"/>
      <c r="C186" s="240"/>
      <c r="D186" s="214"/>
      <c r="E186" s="214"/>
      <c r="F186" s="240"/>
      <c r="G186" s="240"/>
    </row>
    <row r="187" spans="1:7" s="208" customFormat="1" ht="12">
      <c r="A187" s="214"/>
      <c r="C187" s="240"/>
      <c r="D187" s="214"/>
      <c r="E187" s="214"/>
      <c r="F187" s="240"/>
      <c r="G187" s="240"/>
    </row>
    <row r="188" spans="1:7" s="208" customFormat="1" ht="12">
      <c r="A188" s="214"/>
      <c r="C188" s="240"/>
      <c r="D188" s="214"/>
      <c r="E188" s="214"/>
      <c r="F188" s="240"/>
      <c r="G188" s="240"/>
    </row>
    <row r="189" spans="1:7" s="208" customFormat="1" ht="12">
      <c r="A189" s="214"/>
      <c r="C189" s="240"/>
      <c r="D189" s="214"/>
      <c r="E189" s="214"/>
      <c r="F189" s="240"/>
      <c r="G189" s="240"/>
    </row>
    <row r="190" spans="1:7" s="208" customFormat="1" ht="12">
      <c r="A190" s="214"/>
      <c r="C190" s="240"/>
      <c r="D190" s="214"/>
      <c r="E190" s="214"/>
      <c r="F190" s="240"/>
      <c r="G190" s="240"/>
    </row>
    <row r="191" spans="1:7" s="208" customFormat="1" ht="12">
      <c r="A191" s="214"/>
      <c r="C191" s="240"/>
      <c r="D191" s="214"/>
      <c r="E191" s="214"/>
      <c r="F191" s="240"/>
      <c r="G191" s="240"/>
    </row>
    <row r="192" spans="1:7" s="208" customFormat="1" ht="12">
      <c r="A192" s="214"/>
      <c r="C192" s="240"/>
      <c r="D192" s="214"/>
      <c r="E192" s="214"/>
      <c r="F192" s="240"/>
      <c r="G192" s="240"/>
    </row>
    <row r="193" spans="1:7" s="208" customFormat="1" ht="12">
      <c r="A193" s="214"/>
      <c r="C193" s="240"/>
      <c r="D193" s="214"/>
      <c r="E193" s="214"/>
      <c r="F193" s="240"/>
      <c r="G193" s="240"/>
    </row>
    <row r="194" spans="1:7" s="208" customFormat="1" ht="12">
      <c r="A194" s="214"/>
      <c r="C194" s="240"/>
      <c r="D194" s="214"/>
      <c r="E194" s="214"/>
      <c r="F194" s="240"/>
      <c r="G194" s="240"/>
    </row>
    <row r="195" spans="1:7" s="208" customFormat="1" ht="12">
      <c r="A195" s="214"/>
      <c r="C195" s="240"/>
      <c r="D195" s="214"/>
      <c r="E195" s="214"/>
      <c r="F195" s="240"/>
      <c r="G195" s="240"/>
    </row>
    <row r="196" spans="1:7" s="208" customFormat="1" ht="12">
      <c r="A196" s="214"/>
      <c r="C196" s="240"/>
      <c r="D196" s="214"/>
      <c r="E196" s="214"/>
      <c r="F196" s="240"/>
      <c r="G196" s="240"/>
    </row>
    <row r="197" spans="1:7" s="208" customFormat="1" ht="12">
      <c r="A197" s="214"/>
      <c r="C197" s="240"/>
      <c r="D197" s="214"/>
      <c r="E197" s="214"/>
      <c r="F197" s="240"/>
      <c r="G197" s="240"/>
    </row>
    <row r="198" spans="1:7" s="208" customFormat="1" ht="12">
      <c r="A198" s="214"/>
      <c r="C198" s="240"/>
      <c r="D198" s="214"/>
      <c r="E198" s="214"/>
      <c r="F198" s="240"/>
      <c r="G198" s="240"/>
    </row>
    <row r="199" spans="1:7" s="208" customFormat="1" ht="12">
      <c r="A199" s="214"/>
      <c r="C199" s="240"/>
      <c r="D199" s="214"/>
      <c r="E199" s="214"/>
      <c r="F199" s="240"/>
      <c r="G199" s="240"/>
    </row>
    <row r="200" spans="1:7" s="208" customFormat="1" ht="12">
      <c r="A200" s="214"/>
      <c r="C200" s="240"/>
      <c r="D200" s="214"/>
      <c r="E200" s="214"/>
      <c r="F200" s="240"/>
      <c r="G200" s="240"/>
    </row>
    <row r="201" spans="1:7" s="208" customFormat="1" ht="12">
      <c r="A201" s="214"/>
      <c r="C201" s="240"/>
      <c r="D201" s="214"/>
      <c r="E201" s="214"/>
      <c r="F201" s="240"/>
      <c r="G201" s="240"/>
    </row>
    <row r="202" spans="1:7" s="208" customFormat="1" ht="12">
      <c r="A202" s="214"/>
      <c r="C202" s="240"/>
      <c r="D202" s="214"/>
      <c r="E202" s="214"/>
      <c r="F202" s="240"/>
      <c r="G202" s="240"/>
    </row>
    <row r="203" spans="1:7" s="208" customFormat="1" ht="12">
      <c r="A203" s="214"/>
      <c r="C203" s="240"/>
      <c r="D203" s="214"/>
      <c r="E203" s="214"/>
      <c r="F203" s="240"/>
      <c r="G203" s="240"/>
    </row>
    <row r="204" spans="1:7" s="208" customFormat="1" ht="12">
      <c r="A204" s="214"/>
      <c r="C204" s="240"/>
      <c r="D204" s="214"/>
      <c r="E204" s="214"/>
      <c r="F204" s="240"/>
      <c r="G204" s="240"/>
    </row>
    <row r="205" spans="1:7" s="208" customFormat="1" ht="12">
      <c r="A205" s="214"/>
      <c r="C205" s="240"/>
      <c r="D205" s="214"/>
      <c r="E205" s="214"/>
      <c r="F205" s="240"/>
      <c r="G205" s="240"/>
    </row>
    <row r="206" spans="1:7" s="208" customFormat="1" ht="12">
      <c r="A206" s="214"/>
      <c r="C206" s="240"/>
      <c r="D206" s="214"/>
      <c r="E206" s="214"/>
      <c r="F206" s="240"/>
      <c r="G206" s="240"/>
    </row>
    <row r="207" spans="1:7" s="208" customFormat="1" ht="12">
      <c r="A207" s="214"/>
      <c r="C207" s="240"/>
      <c r="D207" s="214"/>
      <c r="E207" s="214"/>
      <c r="F207" s="240"/>
      <c r="G207" s="240"/>
    </row>
    <row r="208" spans="1:7" s="208" customFormat="1" ht="12">
      <c r="A208" s="214"/>
      <c r="C208" s="240"/>
      <c r="D208" s="214"/>
      <c r="E208" s="214"/>
      <c r="F208" s="240"/>
      <c r="G208" s="240"/>
    </row>
    <row r="209" spans="1:7" s="208" customFormat="1" ht="12">
      <c r="A209" s="214"/>
      <c r="C209" s="240"/>
      <c r="D209" s="214"/>
      <c r="E209" s="214"/>
      <c r="F209" s="240"/>
      <c r="G209" s="240"/>
    </row>
    <row r="210" spans="1:7" s="208" customFormat="1" ht="12">
      <c r="A210" s="214"/>
      <c r="C210" s="240"/>
      <c r="D210" s="214"/>
      <c r="E210" s="214"/>
      <c r="F210" s="240"/>
      <c r="G210" s="240"/>
    </row>
    <row r="211" spans="1:7" s="208" customFormat="1" ht="12">
      <c r="A211" s="214"/>
      <c r="C211" s="240"/>
      <c r="D211" s="214"/>
      <c r="E211" s="214"/>
      <c r="F211" s="240"/>
      <c r="G211" s="240"/>
    </row>
    <row r="212" spans="1:7" s="208" customFormat="1" ht="12">
      <c r="A212" s="214"/>
      <c r="C212" s="240"/>
      <c r="D212" s="214"/>
      <c r="E212" s="214"/>
      <c r="F212" s="240"/>
      <c r="G212" s="240"/>
    </row>
    <row r="213" spans="1:7" s="208" customFormat="1" ht="12">
      <c r="A213" s="214"/>
      <c r="C213" s="240"/>
      <c r="D213" s="214"/>
      <c r="E213" s="214"/>
      <c r="F213" s="240"/>
      <c r="G213" s="240"/>
    </row>
    <row r="214" spans="1:7" s="208" customFormat="1" ht="12">
      <c r="A214" s="214"/>
      <c r="C214" s="240"/>
      <c r="D214" s="214"/>
      <c r="E214" s="214"/>
      <c r="F214" s="240"/>
      <c r="G214" s="240"/>
    </row>
    <row r="215" spans="1:7" s="208" customFormat="1" ht="12">
      <c r="A215" s="214"/>
      <c r="C215" s="240"/>
      <c r="D215" s="214"/>
      <c r="E215" s="214"/>
      <c r="F215" s="240"/>
      <c r="G215" s="240"/>
    </row>
    <row r="216" spans="1:7" s="208" customFormat="1" ht="12">
      <c r="A216" s="214"/>
      <c r="C216" s="240"/>
      <c r="D216" s="214"/>
      <c r="E216" s="214"/>
      <c r="F216" s="240"/>
      <c r="G216" s="240"/>
    </row>
    <row r="217" spans="1:7" s="208" customFormat="1" ht="12">
      <c r="A217" s="214"/>
      <c r="C217" s="240"/>
      <c r="D217" s="214"/>
      <c r="E217" s="214"/>
      <c r="F217" s="240"/>
      <c r="G217" s="240"/>
    </row>
    <row r="218" spans="1:7" s="208" customFormat="1" ht="12">
      <c r="A218" s="214"/>
      <c r="C218" s="240"/>
      <c r="D218" s="214"/>
      <c r="E218" s="214"/>
      <c r="F218" s="240"/>
      <c r="G218" s="240"/>
    </row>
    <row r="219" spans="1:7" s="208" customFormat="1" ht="12">
      <c r="A219" s="214"/>
      <c r="C219" s="240"/>
      <c r="D219" s="214"/>
      <c r="E219" s="214"/>
      <c r="F219" s="240"/>
      <c r="G219" s="240"/>
    </row>
    <row r="220" spans="1:7" s="208" customFormat="1" ht="12">
      <c r="A220" s="214"/>
      <c r="C220" s="240"/>
      <c r="D220" s="214"/>
      <c r="E220" s="214"/>
      <c r="F220" s="240"/>
      <c r="G220" s="240"/>
    </row>
    <row r="221" spans="1:7" s="208" customFormat="1" ht="12">
      <c r="A221" s="214"/>
      <c r="C221" s="240"/>
      <c r="D221" s="214"/>
      <c r="E221" s="214"/>
      <c r="F221" s="240"/>
      <c r="G221" s="240"/>
    </row>
    <row r="222" spans="1:7" s="208" customFormat="1" ht="12">
      <c r="A222" s="214"/>
      <c r="C222" s="240"/>
      <c r="D222" s="214"/>
      <c r="E222" s="214"/>
      <c r="F222" s="240"/>
      <c r="G222" s="240"/>
    </row>
    <row r="223" spans="1:7" s="208" customFormat="1" ht="12">
      <c r="A223" s="214"/>
      <c r="C223" s="240"/>
      <c r="D223" s="214"/>
      <c r="E223" s="214"/>
      <c r="F223" s="240"/>
      <c r="G223" s="240"/>
    </row>
    <row r="224" spans="1:7" s="208" customFormat="1" ht="12">
      <c r="A224" s="214"/>
      <c r="C224" s="240"/>
      <c r="D224" s="214"/>
      <c r="E224" s="214"/>
      <c r="F224" s="240"/>
      <c r="G224" s="240"/>
    </row>
    <row r="225" spans="1:7" s="208" customFormat="1" ht="12">
      <c r="A225" s="214"/>
      <c r="C225" s="240"/>
      <c r="D225" s="214"/>
      <c r="E225" s="214"/>
      <c r="F225" s="240"/>
      <c r="G225" s="240"/>
    </row>
    <row r="226" spans="1:7" s="208" customFormat="1" ht="12">
      <c r="A226" s="214"/>
      <c r="C226" s="240"/>
      <c r="D226" s="214"/>
      <c r="E226" s="214"/>
      <c r="F226" s="240"/>
      <c r="G226" s="240"/>
    </row>
    <row r="227" spans="1:7" s="208" customFormat="1" ht="12">
      <c r="A227" s="214"/>
      <c r="C227" s="240"/>
      <c r="D227" s="214"/>
      <c r="E227" s="214"/>
      <c r="F227" s="240"/>
      <c r="G227" s="240"/>
    </row>
    <row r="228" spans="1:7" s="208" customFormat="1" ht="12">
      <c r="A228" s="214"/>
      <c r="C228" s="240"/>
      <c r="D228" s="214"/>
      <c r="E228" s="214"/>
      <c r="F228" s="240"/>
      <c r="G228" s="240"/>
    </row>
    <row r="229" spans="1:7" s="208" customFormat="1" ht="12">
      <c r="A229" s="214"/>
      <c r="C229" s="240"/>
      <c r="D229" s="214"/>
      <c r="E229" s="214"/>
      <c r="F229" s="240"/>
      <c r="G229" s="240"/>
    </row>
    <row r="230" spans="1:7" s="208" customFormat="1" ht="12">
      <c r="A230" s="214"/>
      <c r="C230" s="240"/>
      <c r="D230" s="214"/>
      <c r="E230" s="214"/>
      <c r="F230" s="240"/>
      <c r="G230" s="240"/>
    </row>
    <row r="231" spans="1:7" s="208" customFormat="1" ht="12">
      <c r="A231" s="214"/>
      <c r="C231" s="240"/>
      <c r="D231" s="214"/>
      <c r="E231" s="214"/>
      <c r="F231" s="240"/>
      <c r="G231" s="240"/>
    </row>
    <row r="232" spans="1:7" s="208" customFormat="1" ht="12">
      <c r="A232" s="214"/>
      <c r="C232" s="240"/>
      <c r="D232" s="214"/>
      <c r="E232" s="214"/>
      <c r="F232" s="240"/>
      <c r="G232" s="240"/>
    </row>
    <row r="233" spans="1:7" s="208" customFormat="1" ht="12">
      <c r="A233" s="214"/>
      <c r="C233" s="240"/>
      <c r="D233" s="214"/>
      <c r="E233" s="214"/>
      <c r="F233" s="240"/>
      <c r="G233" s="240"/>
    </row>
    <row r="234" spans="1:7" s="208" customFormat="1" ht="12">
      <c r="A234" s="214"/>
      <c r="C234" s="240"/>
      <c r="D234" s="214"/>
      <c r="E234" s="214"/>
      <c r="F234" s="240"/>
      <c r="G234" s="240"/>
    </row>
    <row r="235" spans="1:7" s="208" customFormat="1" ht="12">
      <c r="A235" s="214"/>
      <c r="C235" s="240"/>
      <c r="D235" s="214"/>
      <c r="E235" s="214"/>
      <c r="F235" s="240"/>
      <c r="G235" s="240"/>
    </row>
    <row r="236" spans="1:7" s="208" customFormat="1" ht="12">
      <c r="A236" s="214"/>
      <c r="C236" s="240"/>
      <c r="D236" s="214"/>
      <c r="E236" s="214"/>
      <c r="F236" s="240"/>
      <c r="G236" s="240"/>
    </row>
    <row r="237" spans="1:7" s="208" customFormat="1" ht="12">
      <c r="A237" s="214"/>
      <c r="C237" s="240"/>
      <c r="D237" s="214"/>
      <c r="E237" s="214"/>
      <c r="F237" s="240"/>
      <c r="G237" s="240"/>
    </row>
    <row r="238" spans="1:7" s="208" customFormat="1" ht="12">
      <c r="A238" s="214"/>
      <c r="C238" s="240"/>
      <c r="D238" s="214"/>
      <c r="E238" s="214"/>
      <c r="F238" s="240"/>
      <c r="G238" s="240"/>
    </row>
    <row r="239" spans="1:7" s="208" customFormat="1" ht="12">
      <c r="A239" s="214"/>
      <c r="C239" s="240"/>
      <c r="D239" s="214"/>
      <c r="E239" s="214"/>
      <c r="F239" s="240"/>
      <c r="G239" s="240"/>
    </row>
    <row r="240" spans="1:7" s="208" customFormat="1" ht="12">
      <c r="A240" s="214"/>
      <c r="C240" s="240"/>
      <c r="D240" s="214"/>
      <c r="E240" s="214"/>
      <c r="F240" s="240"/>
      <c r="G240" s="240"/>
    </row>
    <row r="241" spans="1:7" s="208" customFormat="1" ht="12">
      <c r="A241" s="214"/>
      <c r="C241" s="240"/>
      <c r="D241" s="214"/>
      <c r="E241" s="214"/>
      <c r="F241" s="240"/>
      <c r="G241" s="240"/>
    </row>
    <row r="242" spans="1:7" s="208" customFormat="1" ht="12">
      <c r="A242" s="214"/>
      <c r="C242" s="240"/>
      <c r="D242" s="214"/>
      <c r="E242" s="214"/>
      <c r="F242" s="240"/>
      <c r="G242" s="240"/>
    </row>
    <row r="243" spans="1:7" s="208" customFormat="1" ht="12">
      <c r="A243" s="214"/>
      <c r="C243" s="240"/>
      <c r="D243" s="214"/>
      <c r="E243" s="214"/>
      <c r="F243" s="240"/>
      <c r="G243" s="240"/>
    </row>
    <row r="244" spans="1:7" s="208" customFormat="1" ht="12">
      <c r="A244" s="214"/>
      <c r="C244" s="240"/>
      <c r="D244" s="214"/>
      <c r="E244" s="214"/>
      <c r="F244" s="240"/>
      <c r="G244" s="240"/>
    </row>
    <row r="245" spans="1:7" s="208" customFormat="1" ht="12">
      <c r="A245" s="214"/>
      <c r="C245" s="240"/>
      <c r="D245" s="214"/>
      <c r="E245" s="214"/>
      <c r="F245" s="240"/>
      <c r="G245" s="240"/>
    </row>
    <row r="246" spans="1:7" s="208" customFormat="1" ht="12">
      <c r="A246" s="214"/>
      <c r="C246" s="240"/>
      <c r="D246" s="214"/>
      <c r="E246" s="214"/>
      <c r="F246" s="240"/>
      <c r="G246" s="240"/>
    </row>
    <row r="247" spans="1:7" s="208" customFormat="1" ht="12">
      <c r="A247" s="214"/>
      <c r="C247" s="240"/>
      <c r="D247" s="214"/>
      <c r="E247" s="214"/>
      <c r="F247" s="240"/>
      <c r="G247" s="240"/>
    </row>
    <row r="248" spans="1:7" s="208" customFormat="1" ht="12">
      <c r="A248" s="214"/>
      <c r="C248" s="240"/>
      <c r="D248" s="214"/>
      <c r="E248" s="214"/>
      <c r="F248" s="240"/>
      <c r="G248" s="240"/>
    </row>
    <row r="249" spans="1:7" s="208" customFormat="1" ht="12">
      <c r="A249" s="214"/>
      <c r="C249" s="240"/>
      <c r="D249" s="214"/>
      <c r="E249" s="214"/>
      <c r="F249" s="240"/>
      <c r="G249" s="240"/>
    </row>
    <row r="250" spans="1:7" s="208" customFormat="1" ht="12">
      <c r="A250" s="214"/>
      <c r="C250" s="240"/>
      <c r="D250" s="214"/>
      <c r="E250" s="214"/>
      <c r="F250" s="240"/>
      <c r="G250" s="240"/>
    </row>
    <row r="251" spans="1:7" s="208" customFormat="1" ht="12">
      <c r="A251" s="214"/>
      <c r="C251" s="240"/>
      <c r="D251" s="214"/>
      <c r="E251" s="214"/>
      <c r="F251" s="240"/>
      <c r="G251" s="240"/>
    </row>
    <row r="252" spans="1:7" s="208" customFormat="1" ht="12">
      <c r="A252" s="214"/>
      <c r="C252" s="240"/>
      <c r="D252" s="214"/>
      <c r="E252" s="214"/>
      <c r="F252" s="240"/>
      <c r="G252" s="240"/>
    </row>
    <row r="253" spans="1:7" s="208" customFormat="1" ht="12">
      <c r="A253" s="214"/>
      <c r="C253" s="240"/>
      <c r="D253" s="214"/>
      <c r="E253" s="214"/>
      <c r="F253" s="240"/>
      <c r="G253" s="240"/>
    </row>
    <row r="254" spans="1:7" s="208" customFormat="1" ht="12">
      <c r="A254" s="214"/>
      <c r="C254" s="240"/>
      <c r="D254" s="214"/>
      <c r="E254" s="214"/>
      <c r="F254" s="240"/>
      <c r="G254" s="240"/>
    </row>
    <row r="255" spans="1:7" s="208" customFormat="1" ht="12">
      <c r="A255" s="214"/>
      <c r="C255" s="240"/>
      <c r="D255" s="214"/>
      <c r="E255" s="214"/>
      <c r="F255" s="240"/>
      <c r="G255" s="240"/>
    </row>
    <row r="256" spans="1:7" s="208" customFormat="1" ht="12">
      <c r="A256" s="214"/>
      <c r="C256" s="240"/>
      <c r="D256" s="214"/>
      <c r="E256" s="214"/>
      <c r="F256" s="240"/>
      <c r="G256" s="240"/>
    </row>
    <row r="257" spans="1:7" s="208" customFormat="1" ht="12">
      <c r="A257" s="214"/>
      <c r="C257" s="240"/>
      <c r="D257" s="214"/>
      <c r="E257" s="214"/>
      <c r="F257" s="240"/>
      <c r="G257" s="240"/>
    </row>
    <row r="258" spans="1:7" s="208" customFormat="1" ht="12">
      <c r="A258" s="214"/>
      <c r="C258" s="240"/>
      <c r="D258" s="214"/>
      <c r="E258" s="214"/>
      <c r="F258" s="240"/>
      <c r="G258" s="240"/>
    </row>
    <row r="259" spans="1:7" s="208" customFormat="1" ht="12">
      <c r="A259" s="214"/>
      <c r="C259" s="240"/>
      <c r="D259" s="214"/>
      <c r="E259" s="214"/>
      <c r="F259" s="240"/>
      <c r="G259" s="240"/>
    </row>
    <row r="260" spans="1:7" s="208" customFormat="1" ht="12">
      <c r="A260" s="214"/>
      <c r="C260" s="240"/>
      <c r="D260" s="214"/>
      <c r="E260" s="214"/>
      <c r="F260" s="240"/>
      <c r="G260" s="240"/>
    </row>
    <row r="261" spans="1:7" s="208" customFormat="1" ht="12">
      <c r="A261" s="214"/>
      <c r="C261" s="240"/>
      <c r="D261" s="214"/>
      <c r="E261" s="214"/>
      <c r="F261" s="240"/>
      <c r="G261" s="240"/>
    </row>
    <row r="262" spans="1:7" s="208" customFormat="1" ht="12">
      <c r="A262" s="214"/>
      <c r="C262" s="240"/>
      <c r="D262" s="214"/>
      <c r="E262" s="214"/>
      <c r="F262" s="240"/>
      <c r="G262" s="240"/>
    </row>
    <row r="263" spans="1:7" s="208" customFormat="1" ht="12">
      <c r="A263" s="214"/>
      <c r="C263" s="240"/>
      <c r="D263" s="214"/>
      <c r="E263" s="214"/>
      <c r="F263" s="240"/>
      <c r="G263" s="240"/>
    </row>
    <row r="264" spans="1:7" s="208" customFormat="1" ht="12">
      <c r="A264" s="214"/>
      <c r="C264" s="240"/>
      <c r="D264" s="214"/>
      <c r="E264" s="214"/>
      <c r="F264" s="240"/>
      <c r="G264" s="240"/>
    </row>
    <row r="265" spans="1:7" s="208" customFormat="1" ht="12">
      <c r="A265" s="214"/>
      <c r="C265" s="240"/>
      <c r="D265" s="214"/>
      <c r="E265" s="214"/>
      <c r="F265" s="240"/>
      <c r="G265" s="240"/>
    </row>
    <row r="266" spans="1:7" s="208" customFormat="1" ht="12">
      <c r="A266" s="214"/>
      <c r="C266" s="240"/>
      <c r="D266" s="214"/>
      <c r="E266" s="214"/>
      <c r="F266" s="240"/>
      <c r="G266" s="240"/>
    </row>
    <row r="267" spans="1:7" s="208" customFormat="1" ht="12">
      <c r="A267" s="214"/>
      <c r="C267" s="240"/>
      <c r="D267" s="214"/>
      <c r="E267" s="214"/>
      <c r="F267" s="240"/>
      <c r="G267" s="240"/>
    </row>
    <row r="268" spans="1:7" s="208" customFormat="1" ht="12">
      <c r="A268" s="214"/>
      <c r="C268" s="240"/>
      <c r="D268" s="214"/>
      <c r="E268" s="214"/>
      <c r="F268" s="240"/>
      <c r="G268" s="240"/>
    </row>
    <row r="269" spans="1:7" s="208" customFormat="1" ht="12">
      <c r="A269" s="214"/>
      <c r="C269" s="240"/>
      <c r="D269" s="214"/>
      <c r="E269" s="214"/>
      <c r="F269" s="240"/>
      <c r="G269" s="240"/>
    </row>
    <row r="270" spans="1:7" s="208" customFormat="1" ht="12">
      <c r="A270" s="214"/>
      <c r="C270" s="240"/>
      <c r="D270" s="214"/>
      <c r="E270" s="214"/>
      <c r="F270" s="240"/>
      <c r="G270" s="240"/>
    </row>
    <row r="271" spans="1:7" s="208" customFormat="1" ht="12">
      <c r="A271" s="214"/>
      <c r="C271" s="240"/>
      <c r="D271" s="214"/>
      <c r="E271" s="214"/>
      <c r="F271" s="240"/>
      <c r="G271" s="240"/>
    </row>
    <row r="272" spans="1:7" s="208" customFormat="1" ht="12">
      <c r="A272" s="214"/>
      <c r="C272" s="240"/>
      <c r="D272" s="214"/>
      <c r="E272" s="214"/>
      <c r="F272" s="240"/>
      <c r="G272" s="240"/>
    </row>
    <row r="273" spans="1:7" s="208" customFormat="1" ht="12">
      <c r="A273" s="214"/>
      <c r="C273" s="240"/>
      <c r="D273" s="214"/>
      <c r="E273" s="214"/>
      <c r="F273" s="240"/>
      <c r="G273" s="240"/>
    </row>
    <row r="274" spans="1:7" s="208" customFormat="1" ht="12">
      <c r="A274" s="214"/>
      <c r="C274" s="240"/>
      <c r="D274" s="214"/>
      <c r="E274" s="214"/>
      <c r="F274" s="240"/>
      <c r="G274" s="240"/>
    </row>
    <row r="275" spans="1:7" s="208" customFormat="1" ht="12">
      <c r="A275" s="214"/>
      <c r="C275" s="240"/>
      <c r="D275" s="214"/>
      <c r="E275" s="214"/>
      <c r="F275" s="240"/>
      <c r="G275" s="240"/>
    </row>
    <row r="276" spans="1:7" s="208" customFormat="1" ht="12">
      <c r="A276" s="214"/>
      <c r="C276" s="240"/>
      <c r="D276" s="214"/>
      <c r="E276" s="214"/>
      <c r="F276" s="240"/>
      <c r="G276" s="240"/>
    </row>
    <row r="277" spans="1:7" s="208" customFormat="1" ht="12">
      <c r="A277" s="214"/>
      <c r="C277" s="240"/>
      <c r="D277" s="214"/>
      <c r="E277" s="214"/>
      <c r="F277" s="240"/>
      <c r="G277" s="240"/>
    </row>
    <row r="278" spans="1:7" s="208" customFormat="1" ht="12">
      <c r="A278" s="214"/>
      <c r="C278" s="240"/>
      <c r="D278" s="214"/>
      <c r="E278" s="214"/>
      <c r="F278" s="240"/>
      <c r="G278" s="240"/>
    </row>
    <row r="279" spans="1:7" s="208" customFormat="1" ht="12">
      <c r="A279" s="214"/>
      <c r="C279" s="240"/>
      <c r="D279" s="214"/>
      <c r="E279" s="214"/>
      <c r="F279" s="240"/>
      <c r="G279" s="240"/>
    </row>
    <row r="280" spans="1:7" s="208" customFormat="1" ht="12">
      <c r="A280" s="214"/>
      <c r="C280" s="240"/>
      <c r="D280" s="214"/>
      <c r="E280" s="214"/>
      <c r="F280" s="240"/>
      <c r="G280" s="240"/>
    </row>
    <row r="281" spans="1:7" s="208" customFormat="1" ht="12">
      <c r="A281" s="214"/>
      <c r="C281" s="240"/>
      <c r="D281" s="214"/>
      <c r="E281" s="214"/>
      <c r="F281" s="240"/>
      <c r="G281" s="240"/>
    </row>
    <row r="282" spans="1:7" s="208" customFormat="1" ht="12">
      <c r="A282" s="214"/>
      <c r="C282" s="240"/>
      <c r="D282" s="214"/>
      <c r="E282" s="214"/>
      <c r="F282" s="240"/>
      <c r="G282" s="240"/>
    </row>
    <row r="283" spans="1:7" s="208" customFormat="1" ht="12">
      <c r="A283" s="214"/>
      <c r="C283" s="240"/>
      <c r="D283" s="214"/>
      <c r="E283" s="214"/>
      <c r="F283" s="240"/>
      <c r="G283" s="240"/>
    </row>
    <row r="284" spans="1:7" s="208" customFormat="1" ht="12">
      <c r="A284" s="214"/>
      <c r="C284" s="240"/>
      <c r="D284" s="214"/>
      <c r="E284" s="214"/>
      <c r="F284" s="240"/>
      <c r="G284" s="240"/>
    </row>
    <row r="285" spans="1:7" s="208" customFormat="1" ht="12">
      <c r="A285" s="214"/>
      <c r="C285" s="240"/>
      <c r="D285" s="214"/>
      <c r="E285" s="214"/>
      <c r="F285" s="240"/>
      <c r="G285" s="240"/>
    </row>
    <row r="286" spans="1:7" s="208" customFormat="1" ht="12">
      <c r="A286" s="214"/>
      <c r="C286" s="240"/>
      <c r="D286" s="214"/>
      <c r="E286" s="214"/>
      <c r="F286" s="240"/>
      <c r="G286" s="240"/>
    </row>
    <row r="287" spans="1:7" s="208" customFormat="1" ht="12">
      <c r="A287" s="214"/>
      <c r="C287" s="240"/>
      <c r="D287" s="214"/>
      <c r="E287" s="214"/>
      <c r="F287" s="240"/>
      <c r="G287" s="240"/>
    </row>
    <row r="288" spans="1:7" s="208" customFormat="1" ht="12">
      <c r="A288" s="214"/>
      <c r="C288" s="240"/>
      <c r="D288" s="214"/>
      <c r="E288" s="214"/>
      <c r="F288" s="240"/>
      <c r="G288" s="240"/>
    </row>
    <row r="289" spans="1:7" s="208" customFormat="1" ht="12">
      <c r="A289" s="214"/>
      <c r="C289" s="240"/>
      <c r="D289" s="214"/>
      <c r="E289" s="214"/>
      <c r="F289" s="240"/>
      <c r="G289" s="240"/>
    </row>
    <row r="290" spans="1:7" s="208" customFormat="1" ht="12">
      <c r="A290" s="214"/>
      <c r="C290" s="240"/>
      <c r="D290" s="214"/>
      <c r="E290" s="214"/>
      <c r="F290" s="240"/>
      <c r="G290" s="240"/>
    </row>
    <row r="291" spans="1:7" s="208" customFormat="1" ht="12">
      <c r="A291" s="214"/>
      <c r="C291" s="240"/>
      <c r="D291" s="214"/>
      <c r="E291" s="214"/>
      <c r="F291" s="240"/>
      <c r="G291" s="240"/>
    </row>
    <row r="292" spans="1:7" s="208" customFormat="1" ht="12">
      <c r="A292" s="214"/>
      <c r="C292" s="240"/>
      <c r="D292" s="214"/>
      <c r="E292" s="214"/>
      <c r="F292" s="240"/>
      <c r="G292" s="240"/>
    </row>
    <row r="293" spans="1:7" s="208" customFormat="1" ht="12">
      <c r="A293" s="214"/>
      <c r="C293" s="240"/>
      <c r="D293" s="214"/>
      <c r="E293" s="214"/>
      <c r="F293" s="240"/>
      <c r="G293" s="240"/>
    </row>
    <row r="294" spans="1:7" s="208" customFormat="1" ht="12">
      <c r="A294" s="214"/>
      <c r="C294" s="240"/>
      <c r="D294" s="214"/>
      <c r="E294" s="214"/>
      <c r="F294" s="240"/>
      <c r="G294" s="240"/>
    </row>
    <row r="295" spans="1:7" s="208" customFormat="1" ht="12">
      <c r="A295" s="214"/>
      <c r="C295" s="240"/>
      <c r="D295" s="214"/>
      <c r="E295" s="214"/>
      <c r="F295" s="240"/>
      <c r="G295" s="240"/>
    </row>
    <row r="296" spans="1:7" s="208" customFormat="1" ht="12">
      <c r="A296" s="214"/>
      <c r="C296" s="240"/>
      <c r="D296" s="214"/>
      <c r="E296" s="214"/>
      <c r="F296" s="240"/>
      <c r="G296" s="240"/>
    </row>
    <row r="297" spans="1:7" s="208" customFormat="1" ht="12">
      <c r="A297" s="214"/>
      <c r="C297" s="240"/>
      <c r="D297" s="214"/>
      <c r="E297" s="214"/>
      <c r="F297" s="240"/>
      <c r="G297" s="240"/>
    </row>
    <row r="298" spans="1:7" s="208" customFormat="1" ht="12">
      <c r="A298" s="214"/>
      <c r="C298" s="240"/>
      <c r="D298" s="214"/>
      <c r="E298" s="214"/>
      <c r="F298" s="240"/>
      <c r="G298" s="240"/>
    </row>
    <row r="299" spans="1:7" s="208" customFormat="1" ht="12">
      <c r="A299" s="214"/>
      <c r="C299" s="240"/>
      <c r="D299" s="214"/>
      <c r="E299" s="214"/>
      <c r="F299" s="240"/>
      <c r="G299" s="240"/>
    </row>
    <row r="300" spans="1:7" s="208" customFormat="1" ht="12">
      <c r="A300" s="214"/>
      <c r="C300" s="240"/>
      <c r="D300" s="214"/>
      <c r="E300" s="214"/>
      <c r="F300" s="240"/>
      <c r="G300" s="240"/>
    </row>
    <row r="301" spans="1:7" s="208" customFormat="1" ht="12">
      <c r="A301" s="214"/>
      <c r="C301" s="240"/>
      <c r="D301" s="214"/>
      <c r="E301" s="214"/>
      <c r="F301" s="240"/>
      <c r="G301" s="240"/>
    </row>
    <row r="302" spans="1:7" s="208" customFormat="1" ht="12">
      <c r="A302" s="214"/>
      <c r="C302" s="240"/>
      <c r="D302" s="214"/>
      <c r="E302" s="214"/>
      <c r="F302" s="240"/>
      <c r="G302" s="240"/>
    </row>
    <row r="303" spans="1:7" s="208" customFormat="1" ht="12">
      <c r="A303" s="214"/>
      <c r="C303" s="240"/>
      <c r="D303" s="214"/>
      <c r="E303" s="214"/>
      <c r="F303" s="240"/>
      <c r="G303" s="240"/>
    </row>
    <row r="304" spans="1:7" s="208" customFormat="1" ht="12">
      <c r="A304" s="214"/>
      <c r="C304" s="240"/>
      <c r="D304" s="214"/>
      <c r="E304" s="214"/>
      <c r="F304" s="240"/>
      <c r="G304" s="240"/>
    </row>
    <row r="305" spans="1:7" s="208" customFormat="1" ht="12">
      <c r="A305" s="214"/>
      <c r="C305" s="240"/>
      <c r="D305" s="214"/>
      <c r="E305" s="214"/>
      <c r="F305" s="240"/>
      <c r="G305" s="240"/>
    </row>
    <row r="306" spans="1:7" s="208" customFormat="1" ht="12">
      <c r="A306" s="214"/>
      <c r="C306" s="240"/>
      <c r="D306" s="214"/>
      <c r="E306" s="214"/>
      <c r="F306" s="240"/>
      <c r="G306" s="240"/>
    </row>
    <row r="307" spans="1:7" s="208" customFormat="1" ht="12">
      <c r="A307" s="214"/>
      <c r="C307" s="240"/>
      <c r="D307" s="214"/>
      <c r="E307" s="214"/>
      <c r="F307" s="240"/>
      <c r="G307" s="240"/>
    </row>
    <row r="308" spans="1:7" s="208" customFormat="1" ht="12">
      <c r="A308" s="214"/>
      <c r="C308" s="240"/>
      <c r="D308" s="214"/>
      <c r="E308" s="214"/>
      <c r="F308" s="240"/>
      <c r="G308" s="240"/>
    </row>
    <row r="309" spans="1:7" s="208" customFormat="1" ht="12">
      <c r="A309" s="214"/>
      <c r="C309" s="240"/>
      <c r="D309" s="214"/>
      <c r="E309" s="214"/>
      <c r="F309" s="240"/>
      <c r="G309" s="240"/>
    </row>
    <row r="310" spans="1:7" s="208" customFormat="1" ht="12">
      <c r="A310" s="214"/>
      <c r="C310" s="240"/>
      <c r="D310" s="214"/>
      <c r="E310" s="214"/>
      <c r="F310" s="240"/>
      <c r="G310" s="240"/>
    </row>
    <row r="311" spans="1:7" s="208" customFormat="1" ht="12">
      <c r="A311" s="214"/>
      <c r="C311" s="240"/>
      <c r="D311" s="214"/>
      <c r="E311" s="214"/>
      <c r="F311" s="240"/>
      <c r="G311" s="240"/>
    </row>
    <row r="312" spans="1:7" s="208" customFormat="1" ht="12">
      <c r="A312" s="214"/>
      <c r="C312" s="240"/>
      <c r="D312" s="214"/>
      <c r="E312" s="214"/>
      <c r="F312" s="240"/>
      <c r="G312" s="240"/>
    </row>
    <row r="313" spans="1:7" s="208" customFormat="1" ht="12">
      <c r="A313" s="214"/>
      <c r="C313" s="240"/>
      <c r="D313" s="214"/>
      <c r="E313" s="214"/>
      <c r="F313" s="240"/>
      <c r="G313" s="240"/>
    </row>
    <row r="314" spans="1:7" s="208" customFormat="1" ht="12">
      <c r="A314" s="214"/>
      <c r="C314" s="240"/>
      <c r="D314" s="214"/>
      <c r="E314" s="214"/>
      <c r="F314" s="240"/>
      <c r="G314" s="240"/>
    </row>
    <row r="315" spans="1:7" s="208" customFormat="1" ht="12">
      <c r="A315" s="214"/>
      <c r="C315" s="240"/>
      <c r="D315" s="214"/>
      <c r="E315" s="214"/>
      <c r="F315" s="240"/>
      <c r="G315" s="240"/>
    </row>
    <row r="316" spans="1:7" s="208" customFormat="1" ht="12">
      <c r="A316" s="214"/>
      <c r="C316" s="240"/>
      <c r="D316" s="214"/>
      <c r="E316" s="214"/>
      <c r="F316" s="240"/>
      <c r="G316" s="240"/>
    </row>
    <row r="317" spans="1:7" s="208" customFormat="1" ht="12">
      <c r="A317" s="214"/>
      <c r="C317" s="240"/>
      <c r="D317" s="214"/>
      <c r="E317" s="214"/>
      <c r="F317" s="240"/>
      <c r="G317" s="240"/>
    </row>
    <row r="318" spans="1:7" s="208" customFormat="1" ht="12">
      <c r="A318" s="214"/>
      <c r="C318" s="240"/>
      <c r="D318" s="214"/>
      <c r="E318" s="214"/>
      <c r="F318" s="240"/>
      <c r="G318" s="240"/>
    </row>
    <row r="319" spans="1:7" s="208" customFormat="1" ht="12">
      <c r="A319" s="214"/>
      <c r="C319" s="240"/>
      <c r="D319" s="214"/>
      <c r="E319" s="214"/>
      <c r="F319" s="240"/>
      <c r="G319" s="240"/>
    </row>
    <row r="320" spans="1:7" s="208" customFormat="1" ht="12">
      <c r="A320" s="214"/>
      <c r="C320" s="240"/>
      <c r="D320" s="214"/>
      <c r="E320" s="214"/>
      <c r="F320" s="240"/>
      <c r="G320" s="240"/>
    </row>
    <row r="321" spans="1:7" s="208" customFormat="1" ht="12">
      <c r="A321" s="214"/>
      <c r="C321" s="240"/>
      <c r="D321" s="214"/>
      <c r="E321" s="214"/>
      <c r="F321" s="240"/>
      <c r="G321" s="240"/>
    </row>
    <row r="322" spans="1:7" s="208" customFormat="1" ht="12">
      <c r="A322" s="214"/>
      <c r="C322" s="240"/>
      <c r="D322" s="214"/>
      <c r="E322" s="214"/>
      <c r="F322" s="240"/>
      <c r="G322" s="240"/>
    </row>
    <row r="323" spans="1:7" s="208" customFormat="1" ht="12">
      <c r="A323" s="214"/>
      <c r="C323" s="240"/>
      <c r="D323" s="214"/>
      <c r="E323" s="214"/>
      <c r="F323" s="240"/>
      <c r="G323" s="240"/>
    </row>
    <row r="324" spans="1:7" s="208" customFormat="1" ht="12">
      <c r="A324" s="214"/>
      <c r="C324" s="240"/>
      <c r="D324" s="214"/>
      <c r="E324" s="214"/>
      <c r="F324" s="240"/>
      <c r="G324" s="240"/>
    </row>
    <row r="325" spans="1:7" s="208" customFormat="1" ht="12">
      <c r="A325" s="214"/>
      <c r="C325" s="240"/>
      <c r="D325" s="214"/>
      <c r="E325" s="214"/>
      <c r="F325" s="240"/>
      <c r="G325" s="240"/>
    </row>
    <row r="326" spans="1:7" s="208" customFormat="1" ht="12">
      <c r="A326" s="214"/>
      <c r="C326" s="240"/>
      <c r="D326" s="214"/>
      <c r="E326" s="214"/>
      <c r="F326" s="240"/>
      <c r="G326" s="240"/>
    </row>
    <row r="327" spans="1:7" s="208" customFormat="1" ht="12">
      <c r="A327" s="214"/>
      <c r="C327" s="240"/>
      <c r="D327" s="214"/>
      <c r="E327" s="214"/>
      <c r="F327" s="240"/>
      <c r="G327" s="240"/>
    </row>
    <row r="328" spans="1:7" s="208" customFormat="1" ht="12">
      <c r="A328" s="214"/>
      <c r="C328" s="240"/>
      <c r="D328" s="214"/>
      <c r="E328" s="214"/>
      <c r="F328" s="240"/>
      <c r="G328" s="240"/>
    </row>
    <row r="329" spans="1:7" s="208" customFormat="1" ht="12">
      <c r="A329" s="214"/>
      <c r="C329" s="240"/>
      <c r="D329" s="214"/>
      <c r="E329" s="214"/>
      <c r="F329" s="240"/>
      <c r="G329" s="240"/>
    </row>
    <row r="330" spans="1:7" s="208" customFormat="1" ht="12">
      <c r="A330" s="214"/>
      <c r="C330" s="240"/>
      <c r="D330" s="214"/>
      <c r="E330" s="214"/>
      <c r="F330" s="240"/>
      <c r="G330" s="240"/>
    </row>
    <row r="331" spans="1:7" s="208" customFormat="1" ht="12">
      <c r="A331" s="214"/>
      <c r="C331" s="240"/>
      <c r="D331" s="214"/>
      <c r="E331" s="214"/>
      <c r="F331" s="240"/>
      <c r="G331" s="240"/>
    </row>
    <row r="332" spans="1:7" s="208" customFormat="1" ht="12">
      <c r="A332" s="214"/>
      <c r="C332" s="240"/>
      <c r="D332" s="214"/>
      <c r="E332" s="214"/>
      <c r="F332" s="240"/>
      <c r="G332" s="240"/>
    </row>
    <row r="333" spans="1:7" s="208" customFormat="1" ht="12">
      <c r="A333" s="214"/>
      <c r="C333" s="240"/>
      <c r="D333" s="214"/>
      <c r="E333" s="214"/>
      <c r="F333" s="240"/>
      <c r="G333" s="240"/>
    </row>
    <row r="334" spans="1:7" s="208" customFormat="1" ht="12">
      <c r="A334" s="214"/>
      <c r="C334" s="240"/>
      <c r="D334" s="214"/>
      <c r="E334" s="214"/>
      <c r="F334" s="240"/>
      <c r="G334" s="240"/>
    </row>
    <row r="335" spans="1:7" s="208" customFormat="1" ht="12">
      <c r="A335" s="214"/>
      <c r="C335" s="240"/>
      <c r="D335" s="214"/>
      <c r="E335" s="214"/>
      <c r="F335" s="240"/>
      <c r="G335" s="240"/>
    </row>
    <row r="336" spans="1:7" s="208" customFormat="1" ht="12">
      <c r="A336" s="214"/>
      <c r="C336" s="240"/>
      <c r="D336" s="214"/>
      <c r="E336" s="214"/>
      <c r="F336" s="240"/>
      <c r="G336" s="240"/>
    </row>
    <row r="337" spans="1:7" s="208" customFormat="1" ht="12">
      <c r="A337" s="214"/>
      <c r="C337" s="240"/>
      <c r="D337" s="214"/>
      <c r="E337" s="214"/>
      <c r="F337" s="240"/>
      <c r="G337" s="240"/>
    </row>
    <row r="338" spans="1:7" s="208" customFormat="1" ht="12">
      <c r="A338" s="214"/>
      <c r="C338" s="240"/>
      <c r="D338" s="214"/>
      <c r="E338" s="214"/>
      <c r="F338" s="240"/>
      <c r="G338" s="240"/>
    </row>
    <row r="339" spans="1:7" s="208" customFormat="1" ht="12">
      <c r="A339" s="214"/>
      <c r="C339" s="240"/>
      <c r="D339" s="214"/>
      <c r="E339" s="214"/>
      <c r="F339" s="240"/>
      <c r="G339" s="240"/>
    </row>
    <row r="340" spans="1:7" s="208" customFormat="1" ht="12">
      <c r="A340" s="214"/>
      <c r="C340" s="240"/>
      <c r="D340" s="214"/>
      <c r="E340" s="214"/>
      <c r="F340" s="240"/>
      <c r="G340" s="240"/>
    </row>
    <row r="341" spans="1:7" s="208" customFormat="1" ht="12">
      <c r="A341" s="214"/>
      <c r="C341" s="240"/>
      <c r="D341" s="214"/>
      <c r="E341" s="214"/>
      <c r="F341" s="240"/>
      <c r="G341" s="240"/>
    </row>
    <row r="342" spans="1:7" s="208" customFormat="1" ht="12">
      <c r="A342" s="214"/>
      <c r="C342" s="240"/>
      <c r="D342" s="214"/>
      <c r="E342" s="214"/>
      <c r="F342" s="240"/>
      <c r="G342" s="240"/>
    </row>
    <row r="343" spans="1:7" s="208" customFormat="1" ht="12">
      <c r="A343" s="214"/>
      <c r="C343" s="240"/>
      <c r="D343" s="214"/>
      <c r="E343" s="214"/>
      <c r="F343" s="240"/>
      <c r="G343" s="240"/>
    </row>
    <row r="344" spans="1:7" s="208" customFormat="1" ht="12">
      <c r="A344" s="214"/>
      <c r="C344" s="240"/>
      <c r="D344" s="214"/>
      <c r="E344" s="214"/>
      <c r="F344" s="240"/>
      <c r="G344" s="240"/>
    </row>
    <row r="345" spans="1:7" s="208" customFormat="1" ht="12">
      <c r="A345" s="214"/>
      <c r="C345" s="240"/>
      <c r="D345" s="214"/>
      <c r="E345" s="214"/>
      <c r="F345" s="240"/>
      <c r="G345" s="240"/>
    </row>
    <row r="346" spans="1:7" s="208" customFormat="1" ht="12">
      <c r="A346" s="214"/>
      <c r="C346" s="240"/>
      <c r="D346" s="214"/>
      <c r="E346" s="214"/>
      <c r="F346" s="240"/>
      <c r="G346" s="240"/>
    </row>
    <row r="347" spans="1:7" s="208" customFormat="1" ht="12">
      <c r="A347" s="214"/>
      <c r="C347" s="240"/>
      <c r="D347" s="214"/>
      <c r="E347" s="214"/>
      <c r="F347" s="240"/>
      <c r="G347" s="240"/>
    </row>
    <row r="348" spans="1:7" s="208" customFormat="1" ht="12">
      <c r="A348" s="214"/>
      <c r="C348" s="240"/>
      <c r="D348" s="214"/>
      <c r="E348" s="214"/>
      <c r="F348" s="240"/>
      <c r="G348" s="240"/>
    </row>
    <row r="349" spans="1:7" s="208" customFormat="1" ht="12">
      <c r="A349" s="214"/>
      <c r="C349" s="240"/>
      <c r="D349" s="214"/>
      <c r="E349" s="214"/>
      <c r="F349" s="240"/>
      <c r="G349" s="240"/>
    </row>
    <row r="350" spans="1:7" s="208" customFormat="1" ht="12">
      <c r="A350" s="214"/>
      <c r="C350" s="240"/>
      <c r="D350" s="214"/>
      <c r="E350" s="214"/>
      <c r="F350" s="240"/>
      <c r="G350" s="240"/>
    </row>
    <row r="351" spans="1:7" s="208" customFormat="1" ht="12">
      <c r="A351" s="214"/>
      <c r="C351" s="240"/>
      <c r="D351" s="214"/>
      <c r="E351" s="214"/>
      <c r="F351" s="240"/>
      <c r="G351" s="240"/>
    </row>
    <row r="352" spans="1:7" s="208" customFormat="1" ht="12">
      <c r="A352" s="214"/>
      <c r="C352" s="240"/>
      <c r="D352" s="214"/>
      <c r="E352" s="214"/>
      <c r="F352" s="240"/>
      <c r="G352" s="240"/>
    </row>
    <row r="353" spans="1:7" s="208" customFormat="1" ht="12">
      <c r="A353" s="214"/>
      <c r="C353" s="240"/>
      <c r="D353" s="214"/>
      <c r="E353" s="214"/>
      <c r="F353" s="240"/>
      <c r="G353" s="240"/>
    </row>
    <row r="354" spans="1:7" s="208" customFormat="1" ht="12">
      <c r="A354" s="214"/>
      <c r="C354" s="240"/>
      <c r="D354" s="214"/>
      <c r="E354" s="214"/>
      <c r="F354" s="240"/>
      <c r="G354" s="240"/>
    </row>
    <row r="355" spans="1:7" s="208" customFormat="1" ht="12">
      <c r="A355" s="214"/>
      <c r="C355" s="240"/>
      <c r="D355" s="214"/>
      <c r="E355" s="214"/>
      <c r="F355" s="240"/>
      <c r="G355" s="240"/>
    </row>
    <row r="356" spans="1:7" s="208" customFormat="1" ht="12">
      <c r="A356" s="214"/>
      <c r="C356" s="240"/>
      <c r="D356" s="214"/>
      <c r="E356" s="214"/>
      <c r="F356" s="240"/>
      <c r="G356" s="240"/>
    </row>
    <row r="357" spans="1:7" s="208" customFormat="1" ht="12">
      <c r="A357" s="214"/>
      <c r="C357" s="240"/>
      <c r="D357" s="214"/>
      <c r="E357" s="214"/>
      <c r="F357" s="240"/>
      <c r="G357" s="240"/>
    </row>
    <row r="358" spans="1:7" s="208" customFormat="1" ht="12">
      <c r="A358" s="214"/>
      <c r="C358" s="240"/>
      <c r="D358" s="214"/>
      <c r="E358" s="214"/>
      <c r="F358" s="240"/>
      <c r="G358" s="240"/>
    </row>
    <row r="359" spans="1:7" s="208" customFormat="1" ht="12">
      <c r="A359" s="214"/>
      <c r="C359" s="240"/>
      <c r="D359" s="214"/>
      <c r="E359" s="214"/>
      <c r="F359" s="240"/>
      <c r="G359" s="240"/>
    </row>
    <row r="360" spans="1:7" s="208" customFormat="1" ht="12">
      <c r="A360" s="214"/>
      <c r="C360" s="240"/>
      <c r="D360" s="214"/>
      <c r="E360" s="214"/>
      <c r="F360" s="240"/>
      <c r="G360" s="240"/>
    </row>
    <row r="361" spans="1:7" s="208" customFormat="1" ht="12">
      <c r="A361" s="214"/>
      <c r="C361" s="240"/>
      <c r="D361" s="214"/>
      <c r="E361" s="214"/>
      <c r="F361" s="240"/>
      <c r="G361" s="240"/>
    </row>
    <row r="362" spans="1:7" s="208" customFormat="1" ht="12">
      <c r="A362" s="214"/>
      <c r="C362" s="240"/>
      <c r="D362" s="214"/>
      <c r="E362" s="214"/>
      <c r="F362" s="240"/>
      <c r="G362" s="240"/>
    </row>
    <row r="363" spans="1:7" s="208" customFormat="1" ht="12">
      <c r="A363" s="214"/>
      <c r="C363" s="240"/>
      <c r="D363" s="214"/>
      <c r="E363" s="214"/>
      <c r="F363" s="240"/>
      <c r="G363" s="240"/>
    </row>
    <row r="364" spans="1:7" s="208" customFormat="1" ht="12">
      <c r="A364" s="214"/>
      <c r="C364" s="240"/>
      <c r="D364" s="214"/>
      <c r="E364" s="214"/>
      <c r="F364" s="240"/>
      <c r="G364" s="240"/>
    </row>
    <row r="365" spans="1:7" s="208" customFormat="1" ht="12">
      <c r="A365" s="214"/>
      <c r="C365" s="240"/>
      <c r="D365" s="214"/>
      <c r="E365" s="214"/>
      <c r="F365" s="240"/>
      <c r="G365" s="240"/>
    </row>
    <row r="366" spans="1:7" s="208" customFormat="1" ht="12">
      <c r="A366" s="214"/>
      <c r="C366" s="240"/>
      <c r="D366" s="214"/>
      <c r="E366" s="214"/>
      <c r="F366" s="240"/>
      <c r="G366" s="240"/>
    </row>
    <row r="367" spans="1:7" s="208" customFormat="1" ht="12">
      <c r="A367" s="214"/>
      <c r="C367" s="240"/>
      <c r="D367" s="214"/>
      <c r="E367" s="214"/>
      <c r="F367" s="240"/>
      <c r="G367" s="240"/>
    </row>
    <row r="368" spans="1:7" s="208" customFormat="1" ht="12">
      <c r="A368" s="214"/>
      <c r="C368" s="240"/>
      <c r="D368" s="214"/>
      <c r="E368" s="214"/>
      <c r="F368" s="240"/>
      <c r="G368" s="240"/>
    </row>
    <row r="369" spans="1:7" s="208" customFormat="1" ht="12">
      <c r="A369" s="214"/>
      <c r="C369" s="240"/>
      <c r="D369" s="214"/>
      <c r="E369" s="214"/>
      <c r="F369" s="240"/>
      <c r="G369" s="240"/>
    </row>
    <row r="370" spans="1:7" s="208" customFormat="1" ht="12">
      <c r="A370" s="214"/>
      <c r="C370" s="240"/>
      <c r="D370" s="214"/>
      <c r="E370" s="214"/>
      <c r="F370" s="240"/>
      <c r="G370" s="240"/>
    </row>
    <row r="371" spans="1:7" s="208" customFormat="1" ht="12">
      <c r="A371" s="214"/>
      <c r="C371" s="240"/>
      <c r="D371" s="214"/>
      <c r="E371" s="214"/>
      <c r="F371" s="240"/>
      <c r="G371" s="240"/>
    </row>
    <row r="372" spans="1:7" s="208" customFormat="1" ht="12">
      <c r="A372" s="214"/>
      <c r="C372" s="240"/>
      <c r="D372" s="214"/>
      <c r="E372" s="214"/>
      <c r="F372" s="240"/>
      <c r="G372" s="240"/>
    </row>
    <row r="373" spans="1:7" s="208" customFormat="1" ht="12">
      <c r="A373" s="214"/>
      <c r="C373" s="240"/>
      <c r="D373" s="214"/>
      <c r="E373" s="214"/>
      <c r="F373" s="240"/>
      <c r="G373" s="240"/>
    </row>
    <row r="374" spans="1:7" s="208" customFormat="1" ht="12">
      <c r="A374" s="214"/>
      <c r="C374" s="240"/>
      <c r="D374" s="214"/>
      <c r="E374" s="214"/>
      <c r="F374" s="240"/>
      <c r="G374" s="240"/>
    </row>
    <row r="375" spans="1:7" s="208" customFormat="1" ht="12">
      <c r="A375" s="214"/>
      <c r="C375" s="240"/>
      <c r="D375" s="214"/>
      <c r="E375" s="214"/>
      <c r="F375" s="240"/>
      <c r="G375" s="240"/>
    </row>
    <row r="376" spans="1:7" s="208" customFormat="1" ht="12">
      <c r="A376" s="214"/>
      <c r="C376" s="240"/>
      <c r="D376" s="214"/>
      <c r="E376" s="214"/>
      <c r="F376" s="240"/>
      <c r="G376" s="240"/>
    </row>
    <row r="377" spans="1:7" s="208" customFormat="1" ht="12">
      <c r="A377" s="214"/>
      <c r="C377" s="240"/>
      <c r="D377" s="214"/>
      <c r="E377" s="214"/>
      <c r="F377" s="240"/>
      <c r="G377" s="240"/>
    </row>
    <row r="378" spans="1:7" s="208" customFormat="1" ht="12">
      <c r="A378" s="214"/>
      <c r="C378" s="240"/>
      <c r="D378" s="214"/>
      <c r="E378" s="214"/>
      <c r="F378" s="240"/>
      <c r="G378" s="240"/>
    </row>
    <row r="379" spans="1:7" s="208" customFormat="1" ht="12">
      <c r="A379" s="214"/>
      <c r="C379" s="240"/>
      <c r="D379" s="214"/>
      <c r="E379" s="214"/>
      <c r="F379" s="240"/>
      <c r="G379" s="240"/>
    </row>
    <row r="380" spans="1:7" s="208" customFormat="1" ht="12">
      <c r="A380" s="214"/>
      <c r="C380" s="240"/>
      <c r="D380" s="214"/>
      <c r="E380" s="214"/>
      <c r="F380" s="240"/>
      <c r="G380" s="240"/>
    </row>
    <row r="381" spans="1:7" s="208" customFormat="1" ht="12">
      <c r="A381" s="214"/>
      <c r="C381" s="240"/>
      <c r="D381" s="214"/>
      <c r="E381" s="214"/>
      <c r="F381" s="240"/>
      <c r="G381" s="240"/>
    </row>
    <row r="382" spans="1:7" s="208" customFormat="1" ht="12">
      <c r="A382" s="214"/>
      <c r="C382" s="240"/>
      <c r="D382" s="214"/>
      <c r="E382" s="214"/>
      <c r="F382" s="240"/>
      <c r="G382" s="240"/>
    </row>
    <row r="383" spans="1:7" s="208" customFormat="1" ht="12">
      <c r="A383" s="214"/>
      <c r="C383" s="240"/>
      <c r="D383" s="214"/>
      <c r="E383" s="214"/>
      <c r="F383" s="240"/>
      <c r="G383" s="240"/>
    </row>
    <row r="384" spans="1:7" s="208" customFormat="1" ht="12">
      <c r="A384" s="214"/>
      <c r="C384" s="240"/>
      <c r="D384" s="214"/>
      <c r="E384" s="214"/>
      <c r="F384" s="240"/>
      <c r="G384" s="240"/>
    </row>
    <row r="385" spans="1:7" s="208" customFormat="1" ht="12">
      <c r="A385" s="214"/>
      <c r="C385" s="240"/>
      <c r="D385" s="214"/>
      <c r="E385" s="214"/>
      <c r="F385" s="240"/>
      <c r="G385" s="240"/>
    </row>
    <row r="386" spans="1:7" s="208" customFormat="1" ht="12">
      <c r="A386" s="214"/>
      <c r="C386" s="240"/>
      <c r="D386" s="214"/>
      <c r="E386" s="214"/>
      <c r="F386" s="240"/>
      <c r="G386" s="240"/>
    </row>
    <row r="387" spans="1:7" s="208" customFormat="1" ht="12">
      <c r="A387" s="214"/>
      <c r="C387" s="240"/>
      <c r="D387" s="214"/>
      <c r="E387" s="214"/>
      <c r="F387" s="240"/>
      <c r="G387" s="240"/>
    </row>
    <row r="388" spans="1:7" s="208" customFormat="1" ht="12">
      <c r="A388" s="214"/>
      <c r="C388" s="240"/>
      <c r="D388" s="214"/>
      <c r="E388" s="214"/>
      <c r="F388" s="240"/>
      <c r="G388" s="240"/>
    </row>
    <row r="389" spans="1:7" s="208" customFormat="1" ht="12">
      <c r="A389" s="214"/>
      <c r="C389" s="240"/>
      <c r="D389" s="214"/>
      <c r="E389" s="214"/>
      <c r="F389" s="240"/>
      <c r="G389" s="240"/>
    </row>
    <row r="390" spans="1:7" s="208" customFormat="1" ht="12">
      <c r="A390" s="214"/>
      <c r="C390" s="240"/>
      <c r="D390" s="214"/>
      <c r="E390" s="214"/>
      <c r="F390" s="240"/>
      <c r="G390" s="240"/>
    </row>
    <row r="391" spans="1:7" s="208" customFormat="1" ht="12">
      <c r="A391" s="214"/>
      <c r="C391" s="240"/>
      <c r="D391" s="214"/>
      <c r="E391" s="214"/>
      <c r="F391" s="240"/>
      <c r="G391" s="240"/>
    </row>
    <row r="392" spans="1:7" s="208" customFormat="1" ht="12">
      <c r="A392" s="214"/>
      <c r="C392" s="240"/>
      <c r="D392" s="214"/>
      <c r="E392" s="214"/>
      <c r="F392" s="240"/>
      <c r="G392" s="240"/>
    </row>
    <row r="393" spans="1:7" s="208" customFormat="1" ht="12">
      <c r="A393" s="214"/>
      <c r="C393" s="240"/>
      <c r="D393" s="214"/>
      <c r="E393" s="214"/>
      <c r="F393" s="240"/>
      <c r="G393" s="240"/>
    </row>
    <row r="394" spans="1:7" s="208" customFormat="1" ht="12">
      <c r="A394" s="214"/>
      <c r="C394" s="240"/>
      <c r="D394" s="214"/>
      <c r="E394" s="214"/>
      <c r="F394" s="240"/>
      <c r="G394" s="240"/>
    </row>
    <row r="395" spans="1:7" s="208" customFormat="1" ht="12">
      <c r="A395" s="214"/>
      <c r="C395" s="240"/>
      <c r="D395" s="214"/>
      <c r="E395" s="214"/>
      <c r="F395" s="240"/>
      <c r="G395" s="240"/>
    </row>
    <row r="396" spans="1:7" s="208" customFormat="1" ht="12">
      <c r="A396" s="214"/>
      <c r="C396" s="240"/>
      <c r="D396" s="214"/>
      <c r="E396" s="214"/>
      <c r="F396" s="240"/>
      <c r="G396" s="240"/>
    </row>
    <row r="397" spans="1:7" s="208" customFormat="1" ht="12">
      <c r="A397" s="214"/>
      <c r="C397" s="240"/>
      <c r="D397" s="214"/>
      <c r="E397" s="214"/>
      <c r="F397" s="240"/>
      <c r="G397" s="240"/>
    </row>
    <row r="398" spans="1:7" s="208" customFormat="1" ht="12">
      <c r="A398" s="214"/>
      <c r="C398" s="240"/>
      <c r="D398" s="214"/>
      <c r="E398" s="214"/>
      <c r="F398" s="240"/>
      <c r="G398" s="240"/>
    </row>
    <row r="399" spans="1:7" s="208" customFormat="1" ht="12">
      <c r="A399" s="214"/>
      <c r="C399" s="240"/>
      <c r="D399" s="214"/>
      <c r="E399" s="214"/>
      <c r="F399" s="240"/>
      <c r="G399" s="240"/>
    </row>
    <row r="400" spans="1:7" s="208" customFormat="1" ht="12">
      <c r="A400" s="214"/>
      <c r="C400" s="240"/>
      <c r="D400" s="214"/>
      <c r="E400" s="214"/>
      <c r="F400" s="240"/>
      <c r="G400" s="240"/>
    </row>
    <row r="401" spans="1:7" s="208" customFormat="1" ht="12">
      <c r="A401" s="214"/>
      <c r="C401" s="240"/>
      <c r="D401" s="214"/>
      <c r="E401" s="214"/>
      <c r="F401" s="240"/>
      <c r="G401" s="240"/>
    </row>
    <row r="402" spans="1:7" s="208" customFormat="1" ht="12">
      <c r="A402" s="214"/>
      <c r="C402" s="240"/>
      <c r="D402" s="214"/>
      <c r="E402" s="214"/>
      <c r="F402" s="240"/>
      <c r="G402" s="240"/>
    </row>
    <row r="403" spans="1:7" s="208" customFormat="1" ht="12">
      <c r="A403" s="214"/>
      <c r="C403" s="240"/>
      <c r="D403" s="214"/>
      <c r="E403" s="214"/>
      <c r="F403" s="240"/>
      <c r="G403" s="240"/>
    </row>
    <row r="404" spans="1:7" s="208" customFormat="1" ht="12">
      <c r="A404" s="214"/>
      <c r="C404" s="240"/>
      <c r="D404" s="214"/>
      <c r="E404" s="214"/>
      <c r="F404" s="240"/>
      <c r="G404" s="240"/>
    </row>
    <row r="405" spans="1:7" s="208" customFormat="1" ht="12">
      <c r="A405" s="214"/>
      <c r="C405" s="240"/>
      <c r="D405" s="214"/>
      <c r="E405" s="214"/>
      <c r="F405" s="240"/>
      <c r="G405" s="240"/>
    </row>
    <row r="406" spans="1:7" s="208" customFormat="1" ht="12">
      <c r="A406" s="214"/>
      <c r="C406" s="240"/>
      <c r="D406" s="214"/>
      <c r="E406" s="214"/>
      <c r="F406" s="240"/>
      <c r="G406" s="240"/>
    </row>
    <row r="407" spans="1:7" s="208" customFormat="1" ht="12">
      <c r="A407" s="214"/>
      <c r="C407" s="240"/>
      <c r="D407" s="214"/>
      <c r="E407" s="214"/>
      <c r="F407" s="240"/>
      <c r="G407" s="240"/>
    </row>
    <row r="408" spans="1:7" s="208" customFormat="1" ht="12">
      <c r="A408" s="214"/>
      <c r="C408" s="240"/>
      <c r="D408" s="214"/>
      <c r="E408" s="214"/>
      <c r="F408" s="240"/>
      <c r="G408" s="240"/>
    </row>
    <row r="409" spans="1:7" s="208" customFormat="1" ht="12">
      <c r="A409" s="214"/>
      <c r="C409" s="240"/>
      <c r="D409" s="214"/>
      <c r="E409" s="214"/>
      <c r="F409" s="240"/>
      <c r="G409" s="240"/>
    </row>
    <row r="410" spans="1:7" s="208" customFormat="1" ht="12">
      <c r="A410" s="214"/>
      <c r="C410" s="240"/>
      <c r="D410" s="214"/>
      <c r="E410" s="214"/>
      <c r="F410" s="240"/>
      <c r="G410" s="240"/>
    </row>
    <row r="411" spans="1:7" s="208" customFormat="1" ht="12">
      <c r="A411" s="214"/>
      <c r="C411" s="240"/>
      <c r="D411" s="214"/>
      <c r="E411" s="214"/>
      <c r="F411" s="240"/>
      <c r="G411" s="240"/>
    </row>
    <row r="412" spans="1:7" s="208" customFormat="1" ht="12">
      <c r="A412" s="214"/>
      <c r="C412" s="240"/>
      <c r="D412" s="214"/>
      <c r="E412" s="214"/>
      <c r="F412" s="240"/>
      <c r="G412" s="240"/>
    </row>
    <row r="413" spans="1:7" s="208" customFormat="1" ht="12">
      <c r="A413" s="214"/>
      <c r="C413" s="240"/>
      <c r="D413" s="214"/>
      <c r="E413" s="214"/>
      <c r="F413" s="240"/>
      <c r="G413" s="240"/>
    </row>
    <row r="414" spans="1:7" s="208" customFormat="1" ht="12">
      <c r="A414" s="214"/>
      <c r="C414" s="240"/>
      <c r="D414" s="214"/>
      <c r="E414" s="214"/>
      <c r="F414" s="240"/>
      <c r="G414" s="240"/>
    </row>
    <row r="415" spans="1:7" s="208" customFormat="1" ht="12">
      <c r="A415" s="214"/>
      <c r="C415" s="240"/>
      <c r="D415" s="214"/>
      <c r="E415" s="214"/>
      <c r="F415" s="240"/>
      <c r="G415" s="240"/>
    </row>
    <row r="416" spans="1:7" s="208" customFormat="1" ht="12">
      <c r="A416" s="214"/>
      <c r="C416" s="240"/>
      <c r="D416" s="214"/>
      <c r="E416" s="214"/>
      <c r="F416" s="240"/>
      <c r="G416" s="240"/>
    </row>
    <row r="417" spans="1:7" s="208" customFormat="1" ht="12">
      <c r="A417" s="214"/>
      <c r="C417" s="240"/>
      <c r="D417" s="214"/>
      <c r="E417" s="214"/>
      <c r="F417" s="240"/>
      <c r="G417" s="240"/>
    </row>
    <row r="418" spans="1:7" s="208" customFormat="1" ht="12">
      <c r="A418" s="214"/>
      <c r="C418" s="240"/>
      <c r="D418" s="214"/>
      <c r="E418" s="214"/>
      <c r="F418" s="240"/>
      <c r="G418" s="240"/>
    </row>
    <row r="419" spans="1:7" s="208" customFormat="1" ht="12">
      <c r="A419" s="214"/>
      <c r="C419" s="240"/>
      <c r="D419" s="214"/>
      <c r="E419" s="214"/>
      <c r="F419" s="240"/>
      <c r="G419" s="240"/>
    </row>
    <row r="420" spans="1:7" s="208" customFormat="1" ht="12">
      <c r="A420" s="214"/>
      <c r="C420" s="240"/>
      <c r="D420" s="214"/>
      <c r="E420" s="214"/>
      <c r="F420" s="240"/>
      <c r="G420" s="240"/>
    </row>
    <row r="421" spans="1:7" s="208" customFormat="1" ht="12">
      <c r="A421" s="214"/>
      <c r="C421" s="240"/>
      <c r="D421" s="214"/>
      <c r="E421" s="214"/>
      <c r="F421" s="240"/>
      <c r="G421" s="240"/>
    </row>
    <row r="422" spans="1:7" s="208" customFormat="1" ht="12">
      <c r="A422" s="214"/>
      <c r="C422" s="240"/>
      <c r="D422" s="214"/>
      <c r="E422" s="214"/>
      <c r="F422" s="240"/>
      <c r="G422" s="240"/>
    </row>
    <row r="423" spans="1:7" s="208" customFormat="1" ht="12">
      <c r="A423" s="214"/>
      <c r="C423" s="240"/>
      <c r="D423" s="214"/>
      <c r="E423" s="214"/>
      <c r="F423" s="240"/>
      <c r="G423" s="240"/>
    </row>
    <row r="424" spans="1:7" s="208" customFormat="1" ht="12">
      <c r="A424" s="214"/>
      <c r="C424" s="240"/>
      <c r="D424" s="214"/>
      <c r="E424" s="214"/>
      <c r="F424" s="240"/>
      <c r="G424" s="240"/>
    </row>
    <row r="425" spans="1:7" s="208" customFormat="1" ht="12">
      <c r="A425" s="214"/>
      <c r="C425" s="240"/>
      <c r="D425" s="214"/>
      <c r="E425" s="214"/>
      <c r="F425" s="240"/>
      <c r="G425" s="240"/>
    </row>
    <row r="426" spans="1:7" s="208" customFormat="1" ht="12">
      <c r="A426" s="214"/>
      <c r="C426" s="240"/>
      <c r="D426" s="214"/>
      <c r="E426" s="214"/>
      <c r="F426" s="240"/>
      <c r="G426" s="240"/>
    </row>
    <row r="427" spans="1:7" s="208" customFormat="1" ht="12">
      <c r="A427" s="214"/>
      <c r="C427" s="240"/>
      <c r="D427" s="214"/>
      <c r="E427" s="214"/>
      <c r="F427" s="240"/>
      <c r="G427" s="240"/>
    </row>
    <row r="428" spans="1:7" s="208" customFormat="1" ht="12">
      <c r="A428" s="214"/>
      <c r="C428" s="240"/>
      <c r="D428" s="214"/>
      <c r="E428" s="214"/>
      <c r="F428" s="240"/>
      <c r="G428" s="240"/>
    </row>
    <row r="429" spans="1:7" s="208" customFormat="1" ht="12">
      <c r="A429" s="214"/>
      <c r="C429" s="240"/>
      <c r="D429" s="214"/>
      <c r="E429" s="214"/>
      <c r="F429" s="240"/>
      <c r="G429" s="240"/>
    </row>
    <row r="430" spans="1:7" s="208" customFormat="1" ht="12">
      <c r="A430" s="214"/>
      <c r="C430" s="240"/>
      <c r="D430" s="214"/>
      <c r="E430" s="214"/>
      <c r="F430" s="240"/>
      <c r="G430" s="240"/>
    </row>
    <row r="431" spans="1:7" s="208" customFormat="1" ht="12">
      <c r="A431" s="214"/>
      <c r="C431" s="240"/>
      <c r="D431" s="214"/>
      <c r="E431" s="214"/>
      <c r="F431" s="240"/>
      <c r="G431" s="240"/>
    </row>
    <row r="432" spans="1:7" s="208" customFormat="1" ht="12">
      <c r="A432" s="214"/>
      <c r="C432" s="240"/>
      <c r="D432" s="214"/>
      <c r="E432" s="214"/>
      <c r="F432" s="240"/>
      <c r="G432" s="240"/>
    </row>
    <row r="433" spans="1:7" s="208" customFormat="1" ht="12">
      <c r="A433" s="214"/>
      <c r="C433" s="240"/>
      <c r="D433" s="214"/>
      <c r="E433" s="214"/>
      <c r="F433" s="240"/>
      <c r="G433" s="240"/>
    </row>
    <row r="434" spans="1:7" s="208" customFormat="1" ht="12">
      <c r="A434" s="214"/>
      <c r="C434" s="240"/>
      <c r="D434" s="214"/>
      <c r="E434" s="214"/>
      <c r="F434" s="240"/>
      <c r="G434" s="240"/>
    </row>
    <row r="435" spans="1:7" s="208" customFormat="1" ht="12">
      <c r="A435" s="214"/>
      <c r="C435" s="240"/>
      <c r="D435" s="214"/>
      <c r="E435" s="214"/>
      <c r="F435" s="240"/>
      <c r="G435" s="240"/>
    </row>
    <row r="436" spans="1:7" s="208" customFormat="1" ht="12">
      <c r="A436" s="214"/>
      <c r="C436" s="240"/>
      <c r="D436" s="214"/>
      <c r="E436" s="214"/>
      <c r="F436" s="240"/>
      <c r="G436" s="240"/>
    </row>
    <row r="437" spans="1:7" s="208" customFormat="1" ht="12">
      <c r="A437" s="214"/>
      <c r="C437" s="240"/>
      <c r="D437" s="214"/>
      <c r="E437" s="214"/>
      <c r="F437" s="240"/>
      <c r="G437" s="240"/>
    </row>
    <row r="438" spans="1:7" s="208" customFormat="1" ht="12">
      <c r="A438" s="214"/>
      <c r="C438" s="240"/>
      <c r="D438" s="214"/>
      <c r="E438" s="214"/>
      <c r="F438" s="240"/>
      <c r="G438" s="240"/>
    </row>
    <row r="439" spans="1:7" s="208" customFormat="1" ht="12">
      <c r="A439" s="214"/>
      <c r="C439" s="240"/>
      <c r="D439" s="214"/>
      <c r="E439" s="214"/>
      <c r="F439" s="240"/>
      <c r="G439" s="240"/>
    </row>
    <row r="440" spans="1:7" s="208" customFormat="1" ht="12">
      <c r="A440" s="214"/>
      <c r="C440" s="240"/>
      <c r="D440" s="214"/>
      <c r="E440" s="214"/>
      <c r="F440" s="240"/>
      <c r="G440" s="240"/>
    </row>
    <row r="441" spans="1:7" s="208" customFormat="1" ht="12">
      <c r="A441" s="214"/>
      <c r="C441" s="240"/>
      <c r="D441" s="214"/>
      <c r="E441" s="214"/>
      <c r="F441" s="240"/>
      <c r="G441" s="240"/>
    </row>
    <row r="442" spans="1:7" s="208" customFormat="1" ht="12">
      <c r="A442" s="214"/>
      <c r="C442" s="240"/>
      <c r="D442" s="214"/>
      <c r="E442" s="214"/>
      <c r="F442" s="240"/>
      <c r="G442" s="240"/>
    </row>
    <row r="443" spans="1:7" s="208" customFormat="1" ht="12">
      <c r="A443" s="214"/>
      <c r="C443" s="240"/>
      <c r="D443" s="214"/>
      <c r="E443" s="214"/>
      <c r="F443" s="240"/>
      <c r="G443" s="240"/>
    </row>
    <row r="444" spans="1:7" s="208" customFormat="1" ht="12">
      <c r="A444" s="214"/>
      <c r="C444" s="240"/>
      <c r="D444" s="214"/>
      <c r="E444" s="214"/>
      <c r="F444" s="240"/>
      <c r="G444" s="240"/>
    </row>
    <row r="445" spans="1:7" s="208" customFormat="1" ht="12">
      <c r="A445" s="214"/>
      <c r="C445" s="240"/>
      <c r="D445" s="214"/>
      <c r="E445" s="214"/>
      <c r="F445" s="240"/>
      <c r="G445" s="240"/>
    </row>
    <row r="446" spans="1:7" s="208" customFormat="1" ht="12">
      <c r="A446" s="214"/>
      <c r="C446" s="240"/>
      <c r="D446" s="214"/>
      <c r="E446" s="214"/>
      <c r="F446" s="240"/>
      <c r="G446" s="240"/>
    </row>
    <row r="447" spans="1:7" s="208" customFormat="1" ht="12">
      <c r="A447" s="214"/>
      <c r="C447" s="240"/>
      <c r="D447" s="214"/>
      <c r="E447" s="214"/>
      <c r="F447" s="240"/>
      <c r="G447" s="240"/>
    </row>
    <row r="448" spans="1:7" s="208" customFormat="1" ht="12">
      <c r="A448" s="214"/>
      <c r="C448" s="240"/>
      <c r="D448" s="214"/>
      <c r="E448" s="214"/>
      <c r="F448" s="240"/>
      <c r="G448" s="240"/>
    </row>
    <row r="449" spans="1:7" s="208" customFormat="1" ht="12">
      <c r="A449" s="214"/>
      <c r="C449" s="240"/>
      <c r="D449" s="214"/>
      <c r="E449" s="214"/>
      <c r="F449" s="240"/>
      <c r="G449" s="240"/>
    </row>
    <row r="450" spans="1:7" s="208" customFormat="1" ht="12">
      <c r="A450" s="214"/>
      <c r="C450" s="240"/>
      <c r="D450" s="214"/>
      <c r="E450" s="214"/>
      <c r="F450" s="240"/>
      <c r="G450" s="240"/>
    </row>
    <row r="451" spans="1:7" s="208" customFormat="1" ht="12">
      <c r="A451" s="214"/>
      <c r="C451" s="240"/>
      <c r="D451" s="214"/>
      <c r="E451" s="214"/>
      <c r="F451" s="240"/>
      <c r="G451" s="240"/>
    </row>
    <row r="452" spans="1:7" s="208" customFormat="1" ht="12">
      <c r="A452" s="214"/>
      <c r="C452" s="240"/>
      <c r="D452" s="214"/>
      <c r="E452" s="214"/>
      <c r="F452" s="240"/>
      <c r="G452" s="240"/>
    </row>
    <row r="453" spans="1:7" s="208" customFormat="1" ht="12">
      <c r="A453" s="214"/>
      <c r="C453" s="240"/>
      <c r="D453" s="214"/>
      <c r="E453" s="214"/>
      <c r="F453" s="240"/>
      <c r="G453" s="240"/>
    </row>
    <row r="454" spans="1:7" s="208" customFormat="1" ht="12">
      <c r="A454" s="214"/>
      <c r="C454" s="240"/>
      <c r="D454" s="214"/>
      <c r="E454" s="214"/>
      <c r="F454" s="240"/>
      <c r="G454" s="240"/>
    </row>
    <row r="455" spans="1:7" s="208" customFormat="1" ht="12">
      <c r="A455" s="214"/>
      <c r="C455" s="240"/>
      <c r="D455" s="214"/>
      <c r="E455" s="214"/>
      <c r="F455" s="240"/>
      <c r="G455" s="240"/>
    </row>
    <row r="456" spans="1:7" s="208" customFormat="1" ht="12">
      <c r="A456" s="214"/>
      <c r="C456" s="240"/>
      <c r="D456" s="214"/>
      <c r="E456" s="214"/>
      <c r="F456" s="240"/>
      <c r="G456" s="240"/>
    </row>
    <row r="457" spans="1:7" s="208" customFormat="1" ht="12">
      <c r="A457" s="214"/>
      <c r="C457" s="240"/>
      <c r="D457" s="214"/>
      <c r="E457" s="214"/>
      <c r="F457" s="240"/>
      <c r="G457" s="240"/>
    </row>
    <row r="458" spans="1:7" s="208" customFormat="1" ht="12">
      <c r="A458" s="214"/>
      <c r="C458" s="240"/>
      <c r="D458" s="214"/>
      <c r="E458" s="214"/>
      <c r="F458" s="240"/>
      <c r="G458" s="240"/>
    </row>
    <row r="459" spans="1:7" s="208" customFormat="1" ht="12">
      <c r="A459" s="214"/>
      <c r="C459" s="240"/>
      <c r="D459" s="214"/>
      <c r="E459" s="214"/>
      <c r="F459" s="240"/>
      <c r="G459" s="240"/>
    </row>
    <row r="460" spans="1:7" s="208" customFormat="1" ht="12">
      <c r="A460" s="214"/>
      <c r="C460" s="240"/>
      <c r="D460" s="214"/>
      <c r="E460" s="214"/>
      <c r="F460" s="240"/>
      <c r="G460" s="240"/>
    </row>
    <row r="461" spans="1:7" s="208" customFormat="1" ht="12">
      <c r="A461" s="214"/>
      <c r="C461" s="240"/>
      <c r="D461" s="214"/>
      <c r="E461" s="214"/>
      <c r="F461" s="240"/>
      <c r="G461" s="240"/>
    </row>
    <row r="462" spans="1:7" s="208" customFormat="1" ht="12">
      <c r="A462" s="214"/>
      <c r="C462" s="240"/>
      <c r="D462" s="214"/>
      <c r="E462" s="214"/>
      <c r="F462" s="240"/>
      <c r="G462" s="240"/>
    </row>
    <row r="463" spans="1:7" s="208" customFormat="1" ht="12">
      <c r="A463" s="214"/>
      <c r="C463" s="240"/>
      <c r="D463" s="214"/>
      <c r="E463" s="214"/>
      <c r="F463" s="240"/>
      <c r="G463" s="240"/>
    </row>
    <row r="464" spans="1:7" s="208" customFormat="1" ht="12">
      <c r="A464" s="214"/>
      <c r="C464" s="240"/>
      <c r="D464" s="214"/>
      <c r="E464" s="214"/>
      <c r="F464" s="240"/>
      <c r="G464" s="240"/>
    </row>
    <row r="465" spans="1:7" s="208" customFormat="1" ht="12">
      <c r="A465" s="214"/>
      <c r="C465" s="240"/>
      <c r="D465" s="214"/>
      <c r="E465" s="214"/>
      <c r="F465" s="240"/>
      <c r="G465" s="240"/>
    </row>
    <row r="466" spans="1:7" s="208" customFormat="1" ht="12">
      <c r="A466" s="214"/>
      <c r="C466" s="240"/>
      <c r="D466" s="214"/>
      <c r="E466" s="214"/>
      <c r="F466" s="240"/>
      <c r="G466" s="240"/>
    </row>
    <row r="467" spans="1:7" s="208" customFormat="1" ht="12">
      <c r="A467" s="214"/>
      <c r="C467" s="240"/>
      <c r="D467" s="214"/>
      <c r="E467" s="214"/>
      <c r="F467" s="240"/>
      <c r="G467" s="240"/>
    </row>
    <row r="468" spans="1:7" s="208" customFormat="1" ht="12">
      <c r="A468" s="214"/>
      <c r="C468" s="240"/>
      <c r="D468" s="214"/>
      <c r="E468" s="214"/>
      <c r="F468" s="240"/>
      <c r="G468" s="240"/>
    </row>
    <row r="469" spans="1:7" s="208" customFormat="1" ht="12">
      <c r="A469" s="214"/>
      <c r="C469" s="240"/>
      <c r="D469" s="214"/>
      <c r="E469" s="214"/>
      <c r="F469" s="240"/>
      <c r="G469" s="240"/>
    </row>
    <row r="470" spans="1:7" s="208" customFormat="1" ht="12">
      <c r="A470" s="214"/>
      <c r="C470" s="240"/>
      <c r="D470" s="214"/>
      <c r="E470" s="214"/>
      <c r="F470" s="240"/>
      <c r="G470" s="240"/>
    </row>
    <row r="471" spans="1:7" s="208" customFormat="1" ht="12">
      <c r="A471" s="214"/>
      <c r="C471" s="240"/>
      <c r="D471" s="214"/>
      <c r="E471" s="214"/>
      <c r="F471" s="240"/>
      <c r="G471" s="240"/>
    </row>
    <row r="472" spans="1:7" s="208" customFormat="1" ht="12">
      <c r="A472" s="214"/>
      <c r="C472" s="240"/>
      <c r="D472" s="214"/>
      <c r="E472" s="214"/>
      <c r="F472" s="240"/>
      <c r="G472" s="240"/>
    </row>
    <row r="473" spans="1:7" s="208" customFormat="1" ht="12">
      <c r="A473" s="214"/>
      <c r="C473" s="240"/>
      <c r="D473" s="214"/>
      <c r="E473" s="214"/>
      <c r="F473" s="240"/>
      <c r="G473" s="240"/>
    </row>
    <row r="474" spans="1:7" s="208" customFormat="1" ht="12">
      <c r="A474" s="214"/>
      <c r="C474" s="240"/>
      <c r="D474" s="214"/>
      <c r="E474" s="214"/>
      <c r="F474" s="240"/>
      <c r="G474" s="240"/>
    </row>
    <row r="475" spans="1:7" s="208" customFormat="1" ht="12">
      <c r="A475" s="214"/>
      <c r="C475" s="240"/>
      <c r="D475" s="214"/>
      <c r="E475" s="214"/>
      <c r="F475" s="240"/>
      <c r="G475" s="240"/>
    </row>
    <row r="476" spans="1:7" s="208" customFormat="1" ht="12">
      <c r="A476" s="214"/>
      <c r="C476" s="240"/>
      <c r="D476" s="214"/>
      <c r="E476" s="214"/>
      <c r="F476" s="240"/>
      <c r="G476" s="240"/>
    </row>
    <row r="477" spans="1:7" s="208" customFormat="1" ht="12">
      <c r="A477" s="214"/>
      <c r="C477" s="240"/>
      <c r="D477" s="214"/>
      <c r="E477" s="214"/>
      <c r="F477" s="240"/>
      <c r="G477" s="240"/>
    </row>
    <row r="478" spans="1:7" s="208" customFormat="1" ht="12">
      <c r="A478" s="214"/>
      <c r="C478" s="240"/>
      <c r="D478" s="214"/>
      <c r="E478" s="214"/>
      <c r="F478" s="240"/>
      <c r="G478" s="240"/>
    </row>
    <row r="479" spans="1:7" s="208" customFormat="1" ht="12">
      <c r="A479" s="214"/>
      <c r="C479" s="240"/>
      <c r="D479" s="214"/>
      <c r="E479" s="214"/>
      <c r="F479" s="240"/>
      <c r="G479" s="240"/>
    </row>
    <row r="480" spans="1:7" s="208" customFormat="1" ht="12">
      <c r="A480" s="214"/>
      <c r="C480" s="240"/>
      <c r="D480" s="214"/>
      <c r="E480" s="214"/>
      <c r="F480" s="240"/>
      <c r="G480" s="240"/>
    </row>
    <row r="481" spans="1:7" s="208" customFormat="1" ht="12">
      <c r="A481" s="214"/>
      <c r="C481" s="240"/>
      <c r="D481" s="214"/>
      <c r="E481" s="214"/>
      <c r="F481" s="240"/>
      <c r="G481" s="240"/>
    </row>
    <row r="482" spans="1:7" s="208" customFormat="1" ht="12">
      <c r="A482" s="214"/>
      <c r="C482" s="240"/>
      <c r="D482" s="214"/>
      <c r="E482" s="214"/>
      <c r="F482" s="240"/>
      <c r="G482" s="240"/>
    </row>
    <row r="483" spans="1:7" s="208" customFormat="1" ht="12">
      <c r="A483" s="214"/>
      <c r="C483" s="240"/>
      <c r="D483" s="214"/>
      <c r="E483" s="214"/>
      <c r="F483" s="240"/>
      <c r="G483" s="240"/>
    </row>
    <row r="484" spans="1:7" s="208" customFormat="1" ht="12">
      <c r="A484" s="214"/>
      <c r="C484" s="240"/>
      <c r="D484" s="214"/>
      <c r="E484" s="214"/>
      <c r="F484" s="240"/>
      <c r="G484" s="240"/>
    </row>
    <row r="485" spans="1:7" s="208" customFormat="1" ht="12">
      <c r="A485" s="214"/>
      <c r="C485" s="240"/>
      <c r="D485" s="214"/>
      <c r="E485" s="214"/>
      <c r="F485" s="240"/>
      <c r="G485" s="240"/>
    </row>
    <row r="486" spans="1:7" s="208" customFormat="1" ht="12">
      <c r="A486" s="214"/>
      <c r="C486" s="240"/>
      <c r="D486" s="214"/>
      <c r="E486" s="214"/>
      <c r="F486" s="240"/>
      <c r="G486" s="240"/>
    </row>
    <row r="487" spans="1:7" s="208" customFormat="1" ht="12">
      <c r="A487" s="214"/>
      <c r="C487" s="240"/>
      <c r="D487" s="214"/>
      <c r="E487" s="214"/>
      <c r="F487" s="240"/>
      <c r="G487" s="240"/>
    </row>
    <row r="488" spans="1:7" s="208" customFormat="1" ht="12">
      <c r="A488" s="214"/>
      <c r="C488" s="240"/>
      <c r="D488" s="214"/>
      <c r="E488" s="214"/>
      <c r="F488" s="240"/>
      <c r="G488" s="240"/>
    </row>
    <row r="489" spans="1:7" s="208" customFormat="1" ht="12">
      <c r="A489" s="214"/>
      <c r="C489" s="240"/>
      <c r="D489" s="214"/>
      <c r="E489" s="214"/>
      <c r="F489" s="240"/>
      <c r="G489" s="240"/>
    </row>
    <row r="490" spans="1:7" s="208" customFormat="1" ht="12">
      <c r="A490" s="214"/>
      <c r="C490" s="240"/>
      <c r="D490" s="214"/>
      <c r="E490" s="214"/>
      <c r="F490" s="240"/>
      <c r="G490" s="240"/>
    </row>
    <row r="491" spans="1:7" s="208" customFormat="1" ht="12">
      <c r="A491" s="214"/>
      <c r="C491" s="240"/>
      <c r="D491" s="214"/>
      <c r="E491" s="214"/>
      <c r="F491" s="240"/>
      <c r="G491" s="240"/>
    </row>
    <row r="492" spans="1:7" s="208" customFormat="1" ht="12">
      <c r="A492" s="214"/>
      <c r="C492" s="240"/>
      <c r="D492" s="214"/>
      <c r="E492" s="214"/>
      <c r="F492" s="240"/>
      <c r="G492" s="240"/>
    </row>
    <row r="493" spans="1:7" s="208" customFormat="1" ht="12">
      <c r="A493" s="214"/>
      <c r="C493" s="240"/>
      <c r="D493" s="214"/>
      <c r="E493" s="214"/>
      <c r="F493" s="240"/>
      <c r="G493" s="240"/>
    </row>
    <row r="494" spans="1:7" s="208" customFormat="1" ht="12">
      <c r="A494" s="214"/>
      <c r="C494" s="240"/>
      <c r="D494" s="214"/>
      <c r="E494" s="214"/>
      <c r="F494" s="240"/>
      <c r="G494" s="240"/>
    </row>
    <row r="495" spans="1:7" s="208" customFormat="1" ht="12">
      <c r="A495" s="214"/>
      <c r="C495" s="240"/>
      <c r="D495" s="214"/>
      <c r="E495" s="214"/>
      <c r="F495" s="240"/>
      <c r="G495" s="240"/>
    </row>
    <row r="496" spans="1:7" s="208" customFormat="1" ht="12">
      <c r="A496" s="214"/>
      <c r="C496" s="240"/>
      <c r="D496" s="214"/>
      <c r="E496" s="214"/>
      <c r="F496" s="240"/>
      <c r="G496" s="240"/>
    </row>
    <row r="497" spans="1:7" s="208" customFormat="1" ht="12">
      <c r="A497" s="214"/>
      <c r="C497" s="240"/>
      <c r="D497" s="214"/>
      <c r="E497" s="214"/>
      <c r="F497" s="240"/>
      <c r="G497" s="240"/>
    </row>
    <row r="498" spans="1:7" s="208" customFormat="1" ht="12">
      <c r="A498" s="214"/>
      <c r="C498" s="240"/>
      <c r="D498" s="214"/>
      <c r="E498" s="214"/>
      <c r="F498" s="240"/>
      <c r="G498" s="240"/>
    </row>
    <row r="499" spans="1:7" s="208" customFormat="1" ht="12">
      <c r="A499" s="214"/>
      <c r="C499" s="240"/>
      <c r="D499" s="214"/>
      <c r="E499" s="214"/>
      <c r="F499" s="240"/>
      <c r="G499" s="240"/>
    </row>
    <row r="500" spans="1:7" s="208" customFormat="1" ht="12">
      <c r="A500" s="214"/>
      <c r="C500" s="240"/>
      <c r="D500" s="214"/>
      <c r="E500" s="214"/>
      <c r="F500" s="240"/>
      <c r="G500" s="240"/>
    </row>
    <row r="501" spans="1:7" s="208" customFormat="1" ht="12">
      <c r="A501" s="214"/>
      <c r="C501" s="240"/>
      <c r="D501" s="214"/>
      <c r="E501" s="214"/>
      <c r="F501" s="240"/>
      <c r="G501" s="240"/>
    </row>
    <row r="502" spans="1:7" s="208" customFormat="1" ht="12">
      <c r="A502" s="214"/>
      <c r="C502" s="240"/>
      <c r="D502" s="214"/>
      <c r="E502" s="214"/>
      <c r="F502" s="240"/>
      <c r="G502" s="240"/>
    </row>
    <row r="503" spans="1:7" s="208" customFormat="1" ht="12">
      <c r="A503" s="214"/>
      <c r="C503" s="240"/>
      <c r="D503" s="214"/>
      <c r="E503" s="214"/>
      <c r="F503" s="240"/>
      <c r="G503" s="240"/>
    </row>
    <row r="504" spans="1:7" s="208" customFormat="1" ht="12">
      <c r="A504" s="214"/>
      <c r="C504" s="240"/>
      <c r="D504" s="214"/>
      <c r="E504" s="214"/>
      <c r="F504" s="240"/>
      <c r="G504" s="240"/>
    </row>
    <row r="505" spans="1:7" s="208" customFormat="1" ht="12">
      <c r="A505" s="214"/>
      <c r="C505" s="240"/>
      <c r="D505" s="214"/>
      <c r="E505" s="214"/>
      <c r="F505" s="240"/>
      <c r="G505" s="240"/>
    </row>
    <row r="506" spans="1:7" s="208" customFormat="1" ht="12">
      <c r="A506" s="214"/>
      <c r="C506" s="240"/>
      <c r="D506" s="214"/>
      <c r="E506" s="214"/>
      <c r="F506" s="240"/>
      <c r="G506" s="240"/>
    </row>
    <row r="507" spans="1:7" s="208" customFormat="1" ht="12">
      <c r="A507" s="214"/>
      <c r="C507" s="240"/>
      <c r="D507" s="214"/>
      <c r="E507" s="214"/>
      <c r="F507" s="240"/>
      <c r="G507" s="240"/>
    </row>
    <row r="508" spans="1:7" s="208" customFormat="1" ht="12">
      <c r="A508" s="214"/>
      <c r="C508" s="240"/>
      <c r="D508" s="214"/>
      <c r="E508" s="214"/>
      <c r="F508" s="240"/>
      <c r="G508" s="240"/>
    </row>
    <row r="509" spans="1:7" s="208" customFormat="1" ht="12">
      <c r="A509" s="214"/>
      <c r="C509" s="240"/>
      <c r="D509" s="214"/>
      <c r="E509" s="214"/>
      <c r="F509" s="240"/>
      <c r="G509" s="240"/>
    </row>
    <row r="510" spans="1:7" s="208" customFormat="1" ht="12">
      <c r="A510" s="214"/>
      <c r="C510" s="240"/>
      <c r="D510" s="214"/>
      <c r="E510" s="214"/>
      <c r="F510" s="240"/>
      <c r="G510" s="240"/>
    </row>
    <row r="511" spans="1:7" s="208" customFormat="1" ht="12">
      <c r="A511" s="214"/>
      <c r="C511" s="240"/>
      <c r="D511" s="214"/>
      <c r="E511" s="214"/>
      <c r="F511" s="240"/>
      <c r="G511" s="240"/>
    </row>
    <row r="512" spans="1:7" s="208" customFormat="1" ht="12">
      <c r="A512" s="214"/>
      <c r="C512" s="240"/>
      <c r="D512" s="214"/>
      <c r="E512" s="214"/>
      <c r="F512" s="240"/>
      <c r="G512" s="240"/>
    </row>
    <row r="513" spans="1:7" s="208" customFormat="1" ht="12">
      <c r="A513" s="214"/>
      <c r="C513" s="240"/>
      <c r="D513" s="214"/>
      <c r="E513" s="214"/>
      <c r="F513" s="240"/>
      <c r="G513" s="240"/>
    </row>
    <row r="514" spans="1:7" s="208" customFormat="1" ht="12">
      <c r="A514" s="214"/>
      <c r="C514" s="240"/>
      <c r="D514" s="214"/>
      <c r="E514" s="214"/>
      <c r="F514" s="240"/>
      <c r="G514" s="240"/>
    </row>
    <row r="515" spans="1:7" s="208" customFormat="1" ht="12">
      <c r="A515" s="214"/>
      <c r="C515" s="240"/>
      <c r="D515" s="214"/>
      <c r="E515" s="214"/>
      <c r="F515" s="240"/>
      <c r="G515" s="240"/>
    </row>
    <row r="516" spans="1:7" s="208" customFormat="1" ht="12">
      <c r="A516" s="214"/>
      <c r="C516" s="240"/>
      <c r="D516" s="214"/>
      <c r="E516" s="214"/>
      <c r="F516" s="240"/>
      <c r="G516" s="240"/>
    </row>
    <row r="517" spans="1:7" s="208" customFormat="1" ht="12">
      <c r="A517" s="214"/>
      <c r="C517" s="240"/>
      <c r="D517" s="214"/>
      <c r="E517" s="214"/>
      <c r="F517" s="240"/>
      <c r="G517" s="240"/>
    </row>
    <row r="518" spans="1:7" s="208" customFormat="1" ht="12">
      <c r="A518" s="214"/>
      <c r="C518" s="240"/>
      <c r="D518" s="214"/>
      <c r="E518" s="214"/>
      <c r="F518" s="240"/>
      <c r="G518" s="240"/>
    </row>
    <row r="519" spans="1:7" s="208" customFormat="1" ht="12">
      <c r="A519" s="214"/>
      <c r="C519" s="240"/>
      <c r="D519" s="214"/>
      <c r="E519" s="214"/>
      <c r="F519" s="240"/>
      <c r="G519" s="240"/>
    </row>
    <row r="520" spans="1:7" s="208" customFormat="1" ht="12">
      <c r="A520" s="214"/>
      <c r="C520" s="240"/>
      <c r="D520" s="214"/>
      <c r="E520" s="214"/>
      <c r="F520" s="240"/>
      <c r="G520" s="240"/>
    </row>
    <row r="521" spans="1:7" s="208" customFormat="1" ht="12">
      <c r="A521" s="214"/>
      <c r="C521" s="240"/>
      <c r="D521" s="214"/>
      <c r="E521" s="214"/>
      <c r="F521" s="240"/>
      <c r="G521" s="240"/>
    </row>
    <row r="522" spans="1:7" s="208" customFormat="1" ht="12">
      <c r="A522" s="214"/>
      <c r="C522" s="240"/>
      <c r="D522" s="214"/>
      <c r="E522" s="214"/>
      <c r="F522" s="240"/>
      <c r="G522" s="240"/>
    </row>
    <row r="523" spans="1:7" s="208" customFormat="1" ht="12">
      <c r="A523" s="214"/>
      <c r="C523" s="240"/>
      <c r="D523" s="214"/>
      <c r="E523" s="214"/>
      <c r="F523" s="240"/>
      <c r="G523" s="240"/>
    </row>
    <row r="524" spans="1:7" s="208" customFormat="1" ht="12">
      <c r="A524" s="214"/>
      <c r="C524" s="240"/>
      <c r="D524" s="214"/>
      <c r="E524" s="214"/>
      <c r="F524" s="240"/>
      <c r="G524" s="240"/>
    </row>
    <row r="525" spans="1:7" s="208" customFormat="1" ht="12">
      <c r="A525" s="214"/>
      <c r="C525" s="240"/>
      <c r="D525" s="214"/>
      <c r="E525" s="214"/>
      <c r="F525" s="240"/>
      <c r="G525" s="240"/>
    </row>
    <row r="526" spans="1:7" s="208" customFormat="1" ht="12">
      <c r="A526" s="214"/>
      <c r="C526" s="240"/>
      <c r="D526" s="214"/>
      <c r="E526" s="214"/>
      <c r="F526" s="240"/>
      <c r="G526" s="240"/>
    </row>
    <row r="527" spans="1:7" s="208" customFormat="1" ht="12">
      <c r="A527" s="214"/>
      <c r="C527" s="240"/>
      <c r="D527" s="214"/>
      <c r="E527" s="214"/>
      <c r="F527" s="240"/>
      <c r="G527" s="240"/>
    </row>
    <row r="528" spans="1:7" s="208" customFormat="1" ht="12">
      <c r="A528" s="214"/>
      <c r="C528" s="240"/>
      <c r="D528" s="214"/>
      <c r="E528" s="214"/>
      <c r="F528" s="240"/>
      <c r="G528" s="240"/>
    </row>
    <row r="529" spans="1:7" s="208" customFormat="1" ht="12">
      <c r="A529" s="214"/>
      <c r="C529" s="240"/>
      <c r="D529" s="214"/>
      <c r="E529" s="214"/>
      <c r="F529" s="240"/>
      <c r="G529" s="240"/>
    </row>
    <row r="530" spans="1:7" s="208" customFormat="1" ht="12">
      <c r="A530" s="214"/>
      <c r="C530" s="240"/>
      <c r="D530" s="214"/>
      <c r="E530" s="214"/>
      <c r="F530" s="240"/>
      <c r="G530" s="240"/>
    </row>
    <row r="531" spans="1:7" s="208" customFormat="1" ht="12">
      <c r="A531" s="214"/>
      <c r="C531" s="240"/>
      <c r="D531" s="214"/>
      <c r="E531" s="214"/>
      <c r="F531" s="240"/>
      <c r="G531" s="240"/>
    </row>
    <row r="532" spans="1:7" s="208" customFormat="1" ht="12">
      <c r="A532" s="214"/>
      <c r="C532" s="240"/>
      <c r="D532" s="214"/>
      <c r="E532" s="214"/>
      <c r="F532" s="240"/>
      <c r="G532" s="240"/>
    </row>
    <row r="533" spans="1:7" s="208" customFormat="1" ht="12">
      <c r="A533" s="214"/>
      <c r="C533" s="240"/>
      <c r="D533" s="214"/>
      <c r="E533" s="214"/>
      <c r="F533" s="240"/>
      <c r="G533" s="240"/>
    </row>
    <row r="534" spans="1:7" s="208" customFormat="1" ht="12">
      <c r="A534" s="214"/>
      <c r="C534" s="240"/>
      <c r="D534" s="214"/>
      <c r="E534" s="214"/>
      <c r="F534" s="240"/>
      <c r="G534" s="240"/>
    </row>
    <row r="535" spans="1:7" s="208" customFormat="1" ht="12">
      <c r="A535" s="214"/>
      <c r="C535" s="240"/>
      <c r="D535" s="214"/>
      <c r="E535" s="214"/>
      <c r="F535" s="240"/>
      <c r="G535" s="240"/>
    </row>
    <row r="536" spans="1:7" s="208" customFormat="1" ht="12">
      <c r="A536" s="214"/>
      <c r="C536" s="240"/>
      <c r="D536" s="214"/>
      <c r="E536" s="214"/>
      <c r="F536" s="240"/>
      <c r="G536" s="240"/>
    </row>
    <row r="537" spans="1:7" s="208" customFormat="1" ht="12">
      <c r="A537" s="214"/>
      <c r="C537" s="240"/>
      <c r="D537" s="214"/>
      <c r="E537" s="214"/>
      <c r="F537" s="240"/>
      <c r="G537" s="240"/>
    </row>
    <row r="538" spans="1:7" s="208" customFormat="1" ht="12">
      <c r="A538" s="214"/>
      <c r="C538" s="240"/>
      <c r="D538" s="214"/>
      <c r="E538" s="214"/>
      <c r="F538" s="240"/>
      <c r="G538" s="240"/>
    </row>
    <row r="539" spans="1:7" s="208" customFormat="1" ht="12">
      <c r="A539" s="214"/>
      <c r="C539" s="240"/>
      <c r="D539" s="214"/>
      <c r="E539" s="214"/>
      <c r="F539" s="240"/>
      <c r="G539" s="240"/>
    </row>
    <row r="540" spans="1:7" s="208" customFormat="1" ht="12">
      <c r="A540" s="214"/>
      <c r="C540" s="240"/>
      <c r="D540" s="214"/>
      <c r="E540" s="214"/>
      <c r="F540" s="240"/>
      <c r="G540" s="240"/>
    </row>
    <row r="541" spans="1:7" s="208" customFormat="1" ht="12">
      <c r="A541" s="214"/>
      <c r="C541" s="240"/>
      <c r="D541" s="214"/>
      <c r="E541" s="214"/>
      <c r="F541" s="240"/>
      <c r="G541" s="240"/>
    </row>
    <row r="542" spans="1:7" s="208" customFormat="1" ht="12">
      <c r="A542" s="214"/>
      <c r="C542" s="240"/>
      <c r="D542" s="214"/>
      <c r="E542" s="214"/>
      <c r="F542" s="240"/>
      <c r="G542" s="240"/>
    </row>
    <row r="543" spans="1:7" s="208" customFormat="1" ht="12">
      <c r="A543" s="214"/>
      <c r="C543" s="240"/>
      <c r="D543" s="214"/>
      <c r="E543" s="214"/>
      <c r="F543" s="240"/>
      <c r="G543" s="240"/>
    </row>
    <row r="544" spans="1:7" s="208" customFormat="1" ht="12">
      <c r="A544" s="214"/>
      <c r="C544" s="240"/>
      <c r="D544" s="214"/>
      <c r="E544" s="214"/>
      <c r="F544" s="240"/>
      <c r="G544" s="240"/>
    </row>
    <row r="545" spans="1:7" s="208" customFormat="1" ht="12">
      <c r="A545" s="214"/>
      <c r="C545" s="240"/>
      <c r="D545" s="214"/>
      <c r="E545" s="214"/>
      <c r="F545" s="240"/>
      <c r="G545" s="240"/>
    </row>
    <row r="546" spans="1:7" s="208" customFormat="1" ht="12">
      <c r="A546" s="214"/>
      <c r="C546" s="240"/>
      <c r="D546" s="214"/>
      <c r="E546" s="214"/>
      <c r="F546" s="240"/>
      <c r="G546" s="240"/>
    </row>
    <row r="547" spans="1:7" s="208" customFormat="1" ht="12">
      <c r="A547" s="214"/>
      <c r="C547" s="240"/>
      <c r="D547" s="214"/>
      <c r="E547" s="214"/>
      <c r="F547" s="240"/>
      <c r="G547" s="240"/>
    </row>
    <row r="548" spans="1:7" s="208" customFormat="1" ht="12">
      <c r="A548" s="214"/>
      <c r="C548" s="240"/>
      <c r="D548" s="214"/>
      <c r="E548" s="214"/>
      <c r="F548" s="240"/>
      <c r="G548" s="240"/>
    </row>
    <row r="549" spans="1:7" s="208" customFormat="1" ht="12">
      <c r="A549" s="214"/>
      <c r="C549" s="240"/>
      <c r="D549" s="214"/>
      <c r="E549" s="214"/>
      <c r="F549" s="240"/>
      <c r="G549" s="240"/>
    </row>
    <row r="550" spans="1:7" s="208" customFormat="1" ht="12">
      <c r="A550" s="214"/>
      <c r="C550" s="240"/>
      <c r="D550" s="214"/>
      <c r="E550" s="214"/>
      <c r="F550" s="240"/>
      <c r="G550" s="240"/>
    </row>
    <row r="551" spans="1:7" s="208" customFormat="1" ht="12">
      <c r="A551" s="214"/>
      <c r="C551" s="240"/>
      <c r="D551" s="214"/>
      <c r="E551" s="214"/>
      <c r="F551" s="240"/>
      <c r="G551" s="240"/>
    </row>
    <row r="552" spans="1:7" s="208" customFormat="1" ht="12">
      <c r="A552" s="214"/>
      <c r="C552" s="240"/>
      <c r="D552" s="214"/>
      <c r="E552" s="214"/>
      <c r="F552" s="240"/>
      <c r="G552" s="240"/>
    </row>
    <row r="553" spans="1:7" s="208" customFormat="1" ht="12">
      <c r="A553" s="214"/>
      <c r="C553" s="240"/>
      <c r="D553" s="214"/>
      <c r="E553" s="214"/>
      <c r="F553" s="240"/>
      <c r="G553" s="240"/>
    </row>
    <row r="554" spans="1:7" s="208" customFormat="1" ht="12">
      <c r="A554" s="214"/>
      <c r="C554" s="240"/>
      <c r="D554" s="214"/>
      <c r="E554" s="214"/>
      <c r="F554" s="240"/>
      <c r="G554" s="240"/>
    </row>
    <row r="555" spans="1:7" s="208" customFormat="1" ht="12">
      <c r="A555" s="214"/>
      <c r="C555" s="240"/>
      <c r="D555" s="214"/>
      <c r="E555" s="214"/>
      <c r="F555" s="240"/>
      <c r="G555" s="240"/>
    </row>
    <row r="556" spans="1:7" s="208" customFormat="1" ht="12">
      <c r="A556" s="214"/>
      <c r="C556" s="240"/>
      <c r="D556" s="214"/>
      <c r="E556" s="214"/>
      <c r="F556" s="240"/>
      <c r="G556" s="240"/>
    </row>
    <row r="557" spans="1:7" s="208" customFormat="1" ht="12">
      <c r="A557" s="214"/>
      <c r="C557" s="240"/>
      <c r="D557" s="214"/>
      <c r="E557" s="214"/>
      <c r="F557" s="240"/>
      <c r="G557" s="240"/>
    </row>
    <row r="558" spans="1:7" s="208" customFormat="1" ht="12">
      <c r="A558" s="214"/>
      <c r="C558" s="240"/>
      <c r="D558" s="214"/>
      <c r="E558" s="214"/>
      <c r="F558" s="240"/>
      <c r="G558" s="240"/>
    </row>
    <row r="559" spans="1:7" s="208" customFormat="1" ht="12">
      <c r="A559" s="214"/>
      <c r="C559" s="240"/>
      <c r="D559" s="214"/>
      <c r="E559" s="214"/>
      <c r="F559" s="240"/>
      <c r="G559" s="240"/>
    </row>
    <row r="560" spans="1:7" s="208" customFormat="1" ht="12">
      <c r="A560" s="214"/>
      <c r="C560" s="240"/>
      <c r="D560" s="214"/>
      <c r="E560" s="214"/>
      <c r="F560" s="240"/>
      <c r="G560" s="240"/>
    </row>
    <row r="561" spans="1:7" s="208" customFormat="1" ht="12">
      <c r="A561" s="214"/>
      <c r="C561" s="240"/>
      <c r="D561" s="214"/>
      <c r="E561" s="214"/>
      <c r="F561" s="240"/>
      <c r="G561" s="240"/>
    </row>
    <row r="562" spans="1:7" s="208" customFormat="1" ht="12">
      <c r="A562" s="214"/>
      <c r="C562" s="240"/>
      <c r="D562" s="214"/>
      <c r="E562" s="214"/>
      <c r="F562" s="240"/>
      <c r="G562" s="240"/>
    </row>
    <row r="563" spans="1:7" s="208" customFormat="1" ht="12">
      <c r="A563" s="214"/>
      <c r="C563" s="240"/>
      <c r="D563" s="214"/>
      <c r="E563" s="214"/>
      <c r="F563" s="240"/>
      <c r="G563" s="240"/>
    </row>
    <row r="564" spans="1:7" s="208" customFormat="1" ht="12">
      <c r="A564" s="214"/>
      <c r="C564" s="240"/>
      <c r="D564" s="214"/>
      <c r="E564" s="214"/>
      <c r="F564" s="240"/>
      <c r="G564" s="240"/>
    </row>
    <row r="565" spans="1:7" s="208" customFormat="1" ht="12">
      <c r="A565" s="214"/>
      <c r="C565" s="240"/>
      <c r="D565" s="214"/>
      <c r="E565" s="214"/>
      <c r="F565" s="240"/>
      <c r="G565" s="240"/>
    </row>
    <row r="566" spans="1:7" s="208" customFormat="1" ht="12">
      <c r="A566" s="214"/>
      <c r="C566" s="240"/>
      <c r="D566" s="214"/>
      <c r="E566" s="214"/>
      <c r="F566" s="240"/>
      <c r="G566" s="240"/>
    </row>
    <row r="567" spans="1:7" s="208" customFormat="1" ht="12">
      <c r="A567" s="214"/>
      <c r="C567" s="240"/>
      <c r="D567" s="214"/>
      <c r="E567" s="214"/>
      <c r="F567" s="240"/>
      <c r="G567" s="240"/>
    </row>
    <row r="568" spans="1:7" s="208" customFormat="1" ht="12">
      <c r="A568" s="214"/>
      <c r="C568" s="240"/>
      <c r="D568" s="214"/>
      <c r="E568" s="214"/>
      <c r="F568" s="240"/>
      <c r="G568" s="240"/>
    </row>
    <row r="569" spans="1:7" s="208" customFormat="1" ht="12">
      <c r="A569" s="214"/>
      <c r="C569" s="240"/>
      <c r="D569" s="214"/>
      <c r="E569" s="214"/>
      <c r="F569" s="240"/>
      <c r="G569" s="240"/>
    </row>
    <row r="570" spans="1:7" s="208" customFormat="1" ht="12">
      <c r="A570" s="214"/>
      <c r="C570" s="240"/>
      <c r="D570" s="214"/>
      <c r="E570" s="214"/>
      <c r="F570" s="240"/>
      <c r="G570" s="240"/>
    </row>
    <row r="571" spans="1:7" s="208" customFormat="1" ht="12">
      <c r="A571" s="214"/>
      <c r="C571" s="240"/>
      <c r="D571" s="214"/>
      <c r="E571" s="214"/>
      <c r="F571" s="240"/>
      <c r="G571" s="240"/>
    </row>
    <row r="572" spans="1:7" s="208" customFormat="1" ht="12">
      <c r="A572" s="214"/>
      <c r="C572" s="240"/>
      <c r="D572" s="214"/>
      <c r="E572" s="214"/>
      <c r="F572" s="240"/>
      <c r="G572" s="240"/>
    </row>
    <row r="573" spans="1:7" s="208" customFormat="1" ht="12">
      <c r="A573" s="214"/>
      <c r="C573" s="240"/>
      <c r="D573" s="214"/>
      <c r="E573" s="214"/>
      <c r="F573" s="240"/>
      <c r="G573" s="240"/>
    </row>
    <row r="574" spans="1:7" s="208" customFormat="1" ht="12">
      <c r="A574" s="214"/>
      <c r="C574" s="240"/>
      <c r="D574" s="214"/>
      <c r="E574" s="214"/>
      <c r="F574" s="240"/>
      <c r="G574" s="240"/>
    </row>
    <row r="575" spans="1:7" s="208" customFormat="1" ht="12">
      <c r="A575" s="214"/>
      <c r="C575" s="240"/>
      <c r="D575" s="214"/>
      <c r="E575" s="214"/>
      <c r="F575" s="240"/>
      <c r="G575" s="240"/>
    </row>
    <row r="576" spans="1:7" s="208" customFormat="1" ht="12">
      <c r="A576" s="214"/>
      <c r="C576" s="240"/>
      <c r="D576" s="214"/>
      <c r="E576" s="214"/>
      <c r="F576" s="240"/>
      <c r="G576" s="240"/>
    </row>
    <row r="577" spans="1:7" s="208" customFormat="1" ht="12">
      <c r="A577" s="214"/>
      <c r="C577" s="240"/>
      <c r="D577" s="214"/>
      <c r="E577" s="214"/>
      <c r="F577" s="240"/>
      <c r="G577" s="240"/>
    </row>
    <row r="578" spans="1:7" s="208" customFormat="1" ht="12">
      <c r="A578" s="214"/>
      <c r="C578" s="240"/>
      <c r="D578" s="214"/>
      <c r="E578" s="214"/>
      <c r="F578" s="240"/>
      <c r="G578" s="240"/>
    </row>
    <row r="579" spans="1:7" s="208" customFormat="1" ht="12">
      <c r="A579" s="214"/>
      <c r="C579" s="240"/>
      <c r="D579" s="214"/>
      <c r="E579" s="214"/>
      <c r="F579" s="240"/>
      <c r="G579" s="240"/>
    </row>
    <row r="580" spans="1:7" s="208" customFormat="1" ht="12">
      <c r="A580" s="214"/>
      <c r="C580" s="240"/>
      <c r="D580" s="214"/>
      <c r="E580" s="214"/>
      <c r="F580" s="240"/>
      <c r="G580" s="240"/>
    </row>
    <row r="581" spans="1:7" s="208" customFormat="1" ht="12">
      <c r="A581" s="214"/>
      <c r="C581" s="240"/>
      <c r="D581" s="214"/>
      <c r="E581" s="214"/>
      <c r="F581" s="240"/>
      <c r="G581" s="240"/>
    </row>
    <row r="582" spans="1:7" s="208" customFormat="1" ht="12">
      <c r="A582" s="214"/>
      <c r="C582" s="240"/>
      <c r="D582" s="214"/>
      <c r="E582" s="214"/>
      <c r="F582" s="240"/>
      <c r="G582" s="240"/>
    </row>
    <row r="583" spans="1:7" s="208" customFormat="1" ht="12">
      <c r="A583" s="214"/>
      <c r="C583" s="240"/>
      <c r="D583" s="214"/>
      <c r="E583" s="214"/>
      <c r="F583" s="240"/>
      <c r="G583" s="240"/>
    </row>
    <row r="584" spans="1:7" s="208" customFormat="1" ht="12">
      <c r="A584" s="214"/>
      <c r="C584" s="240"/>
      <c r="D584" s="214"/>
      <c r="E584" s="214"/>
      <c r="F584" s="240"/>
      <c r="G584" s="240"/>
    </row>
    <row r="585" spans="1:7" s="208" customFormat="1" ht="12">
      <c r="A585" s="214"/>
      <c r="C585" s="240"/>
      <c r="D585" s="214"/>
      <c r="E585" s="214"/>
      <c r="F585" s="240"/>
      <c r="G585" s="240"/>
    </row>
    <row r="586" spans="1:7" s="208" customFormat="1" ht="12">
      <c r="A586" s="214"/>
      <c r="C586" s="240"/>
      <c r="D586" s="214"/>
      <c r="E586" s="214"/>
      <c r="F586" s="240"/>
      <c r="G586" s="240"/>
    </row>
    <row r="587" spans="1:7" s="208" customFormat="1" ht="12">
      <c r="A587" s="214"/>
      <c r="C587" s="240"/>
      <c r="D587" s="214"/>
      <c r="E587" s="214"/>
      <c r="F587" s="240"/>
      <c r="G587" s="240"/>
    </row>
    <row r="588" spans="1:7" s="208" customFormat="1" ht="12">
      <c r="A588" s="214"/>
      <c r="C588" s="240"/>
      <c r="D588" s="214"/>
      <c r="E588" s="214"/>
      <c r="F588" s="240"/>
      <c r="G588" s="240"/>
    </row>
    <row r="589" spans="1:7" s="208" customFormat="1" ht="12">
      <c r="A589" s="214"/>
      <c r="C589" s="240"/>
      <c r="D589" s="214"/>
      <c r="E589" s="214"/>
      <c r="F589" s="240"/>
      <c r="G589" s="240"/>
    </row>
    <row r="590" spans="1:7" s="208" customFormat="1" ht="12">
      <c r="A590" s="214"/>
      <c r="C590" s="240"/>
      <c r="D590" s="214"/>
      <c r="E590" s="214"/>
      <c r="F590" s="240"/>
      <c r="G590" s="240"/>
    </row>
    <row r="591" spans="1:7" s="208" customFormat="1" ht="12">
      <c r="A591" s="214"/>
      <c r="C591" s="240"/>
      <c r="D591" s="214"/>
      <c r="E591" s="214"/>
      <c r="F591" s="240"/>
      <c r="G591" s="240"/>
    </row>
    <row r="592" spans="1:7" s="208" customFormat="1" ht="12">
      <c r="A592" s="214"/>
      <c r="C592" s="240"/>
      <c r="D592" s="214"/>
      <c r="E592" s="214"/>
      <c r="F592" s="240"/>
      <c r="G592" s="240"/>
    </row>
    <row r="593" spans="1:7" s="208" customFormat="1" ht="12">
      <c r="A593" s="214"/>
      <c r="C593" s="240"/>
      <c r="D593" s="214"/>
      <c r="E593" s="214"/>
      <c r="F593" s="240"/>
      <c r="G593" s="240"/>
    </row>
    <row r="594" spans="1:7" s="208" customFormat="1" ht="12">
      <c r="A594" s="214"/>
      <c r="C594" s="240"/>
      <c r="D594" s="214"/>
      <c r="E594" s="214"/>
      <c r="F594" s="240"/>
      <c r="G594" s="240"/>
    </row>
    <row r="595" spans="1:7" s="208" customFormat="1" ht="12">
      <c r="A595" s="214"/>
      <c r="C595" s="240"/>
      <c r="D595" s="214"/>
      <c r="E595" s="214"/>
      <c r="F595" s="240"/>
      <c r="G595" s="240"/>
    </row>
    <row r="596" spans="1:7" s="208" customFormat="1" ht="12">
      <c r="A596" s="214"/>
      <c r="C596" s="240"/>
      <c r="D596" s="214"/>
      <c r="E596" s="214"/>
      <c r="F596" s="240"/>
      <c r="G596" s="240"/>
    </row>
    <row r="597" spans="1:7" s="208" customFormat="1" ht="12">
      <c r="A597" s="214"/>
      <c r="C597" s="240"/>
      <c r="D597" s="214"/>
      <c r="E597" s="214"/>
      <c r="F597" s="240"/>
      <c r="G597" s="240"/>
    </row>
    <row r="598" spans="1:7" s="208" customFormat="1" ht="12">
      <c r="A598" s="214"/>
      <c r="C598" s="240"/>
      <c r="D598" s="214"/>
      <c r="E598" s="214"/>
      <c r="F598" s="240"/>
      <c r="G598" s="240"/>
    </row>
    <row r="599" spans="1:7" s="208" customFormat="1" ht="12">
      <c r="A599" s="214"/>
      <c r="C599" s="240"/>
      <c r="D599" s="214"/>
      <c r="E599" s="214"/>
      <c r="F599" s="240"/>
      <c r="G599" s="240"/>
    </row>
    <row r="600" spans="1:7" s="208" customFormat="1" ht="12">
      <c r="A600" s="214"/>
      <c r="C600" s="240"/>
      <c r="D600" s="214"/>
      <c r="E600" s="214"/>
      <c r="F600" s="240"/>
      <c r="G600" s="240"/>
    </row>
    <row r="601" spans="1:7" s="208" customFormat="1" ht="12">
      <c r="A601" s="214"/>
      <c r="C601" s="240"/>
      <c r="D601" s="214"/>
      <c r="E601" s="214"/>
      <c r="F601" s="240"/>
      <c r="G601" s="240"/>
    </row>
    <row r="602" spans="1:7" s="208" customFormat="1" ht="12">
      <c r="A602" s="214"/>
      <c r="C602" s="240"/>
      <c r="D602" s="214"/>
      <c r="E602" s="214"/>
      <c r="F602" s="240"/>
      <c r="G602" s="240"/>
    </row>
    <row r="603" spans="1:7" s="208" customFormat="1" ht="12">
      <c r="A603" s="214"/>
      <c r="C603" s="240"/>
      <c r="D603" s="214"/>
      <c r="E603" s="214"/>
      <c r="F603" s="240"/>
      <c r="G603" s="240"/>
    </row>
    <row r="604" spans="1:7" s="208" customFormat="1" ht="12">
      <c r="A604" s="214"/>
      <c r="C604" s="240"/>
      <c r="D604" s="214"/>
      <c r="E604" s="214"/>
      <c r="F604" s="240"/>
      <c r="G604" s="240"/>
    </row>
    <row r="605" spans="1:7" s="208" customFormat="1" ht="12">
      <c r="A605" s="214"/>
      <c r="C605" s="240"/>
      <c r="D605" s="214"/>
      <c r="E605" s="214"/>
      <c r="F605" s="240"/>
      <c r="G605" s="240"/>
    </row>
    <row r="606" spans="1:7" s="208" customFormat="1" ht="12">
      <c r="A606" s="214"/>
      <c r="C606" s="240"/>
      <c r="D606" s="214"/>
      <c r="E606" s="214"/>
      <c r="F606" s="240"/>
      <c r="G606" s="240"/>
    </row>
    <row r="607" spans="1:7" s="208" customFormat="1" ht="12">
      <c r="A607" s="214"/>
      <c r="C607" s="240"/>
      <c r="D607" s="214"/>
      <c r="E607" s="214"/>
      <c r="F607" s="240"/>
      <c r="G607" s="240"/>
    </row>
    <row r="608" spans="1:7" s="208" customFormat="1" ht="12">
      <c r="A608" s="214"/>
      <c r="C608" s="240"/>
      <c r="D608" s="214"/>
      <c r="E608" s="214"/>
      <c r="F608" s="240"/>
      <c r="G608" s="240"/>
    </row>
    <row r="609" spans="1:7" s="208" customFormat="1" ht="12">
      <c r="A609" s="214"/>
      <c r="C609" s="240"/>
      <c r="D609" s="214"/>
      <c r="E609" s="214"/>
      <c r="F609" s="240"/>
      <c r="G609" s="240"/>
    </row>
    <row r="610" spans="1:7" s="208" customFormat="1" ht="12">
      <c r="A610" s="214"/>
      <c r="C610" s="240"/>
      <c r="D610" s="214"/>
      <c r="E610" s="214"/>
      <c r="F610" s="240"/>
      <c r="G610" s="240"/>
    </row>
    <row r="611" spans="1:7" s="208" customFormat="1" ht="12">
      <c r="A611" s="214"/>
      <c r="C611" s="240"/>
      <c r="D611" s="214"/>
      <c r="E611" s="214"/>
      <c r="F611" s="240"/>
      <c r="G611" s="240"/>
    </row>
    <row r="612" spans="1:7" s="208" customFormat="1" ht="12">
      <c r="A612" s="214"/>
      <c r="C612" s="240"/>
      <c r="D612" s="214"/>
      <c r="E612" s="214"/>
      <c r="F612" s="240"/>
      <c r="G612" s="240"/>
    </row>
    <row r="613" spans="1:7" s="208" customFormat="1" ht="12">
      <c r="A613" s="214"/>
      <c r="C613" s="240"/>
      <c r="D613" s="214"/>
      <c r="E613" s="214"/>
      <c r="F613" s="240"/>
      <c r="G613" s="240"/>
    </row>
    <row r="614" spans="1:7" s="208" customFormat="1" ht="12">
      <c r="A614" s="214"/>
      <c r="C614" s="240"/>
      <c r="D614" s="214"/>
      <c r="E614" s="214"/>
      <c r="F614" s="240"/>
      <c r="G614" s="240"/>
    </row>
    <row r="615" spans="1:7" s="208" customFormat="1" ht="12">
      <c r="A615" s="214"/>
      <c r="C615" s="240"/>
      <c r="D615" s="214"/>
      <c r="E615" s="214"/>
      <c r="F615" s="240"/>
      <c r="G615" s="240"/>
    </row>
    <row r="616" spans="1:7" s="208" customFormat="1" ht="12">
      <c r="A616" s="214"/>
      <c r="C616" s="240"/>
      <c r="D616" s="214"/>
      <c r="E616" s="214"/>
      <c r="F616" s="240"/>
      <c r="G616" s="240"/>
    </row>
    <row r="617" spans="1:7" s="208" customFormat="1" ht="12">
      <c r="A617" s="214"/>
      <c r="C617" s="240"/>
      <c r="D617" s="214"/>
      <c r="E617" s="214"/>
      <c r="F617" s="240"/>
      <c r="G617" s="240"/>
    </row>
    <row r="618" spans="1:7" s="208" customFormat="1" ht="12">
      <c r="A618" s="214"/>
      <c r="C618" s="240"/>
      <c r="D618" s="214"/>
      <c r="E618" s="214"/>
      <c r="F618" s="240"/>
      <c r="G618" s="240"/>
    </row>
    <row r="619" spans="1:7" s="208" customFormat="1" ht="12">
      <c r="A619" s="214"/>
      <c r="C619" s="240"/>
      <c r="D619" s="214"/>
      <c r="E619" s="214"/>
      <c r="F619" s="240"/>
      <c r="G619" s="240"/>
    </row>
    <row r="620" spans="1:7" s="208" customFormat="1" ht="12">
      <c r="A620" s="214"/>
      <c r="C620" s="240"/>
      <c r="D620" s="214"/>
      <c r="E620" s="214"/>
      <c r="F620" s="240"/>
      <c r="G620" s="240"/>
    </row>
    <row r="621" spans="1:7" s="208" customFormat="1" ht="12">
      <c r="A621" s="214"/>
      <c r="C621" s="240"/>
      <c r="D621" s="214"/>
      <c r="E621" s="214"/>
      <c r="F621" s="240"/>
      <c r="G621" s="240"/>
    </row>
    <row r="622" spans="1:7" s="208" customFormat="1" ht="12">
      <c r="A622" s="214"/>
      <c r="C622" s="240"/>
      <c r="D622" s="214"/>
      <c r="E622" s="214"/>
      <c r="F622" s="240"/>
      <c r="G622" s="240"/>
    </row>
    <row r="623" spans="1:7" s="208" customFormat="1" ht="12">
      <c r="A623" s="214"/>
      <c r="C623" s="240"/>
      <c r="D623" s="214"/>
      <c r="E623" s="214"/>
      <c r="F623" s="240"/>
      <c r="G623" s="240"/>
    </row>
    <row r="624" spans="1:7" s="208" customFormat="1" ht="12">
      <c r="A624" s="214"/>
      <c r="C624" s="240"/>
      <c r="D624" s="214"/>
      <c r="E624" s="214"/>
      <c r="F624" s="240"/>
      <c r="G624" s="240"/>
    </row>
    <row r="625" spans="1:7" s="208" customFormat="1" ht="12">
      <c r="A625" s="214"/>
      <c r="C625" s="240"/>
      <c r="D625" s="214"/>
      <c r="E625" s="214"/>
      <c r="F625" s="240"/>
      <c r="G625" s="240"/>
    </row>
    <row r="626" spans="1:7" s="208" customFormat="1" ht="12">
      <c r="A626" s="214"/>
      <c r="C626" s="240"/>
      <c r="D626" s="214"/>
      <c r="E626" s="214"/>
      <c r="F626" s="240"/>
      <c r="G626" s="240"/>
    </row>
    <row r="627" spans="1:7" s="208" customFormat="1" ht="12">
      <c r="A627" s="214"/>
      <c r="C627" s="240"/>
      <c r="D627" s="214"/>
      <c r="E627" s="214"/>
      <c r="F627" s="240"/>
      <c r="G627" s="240"/>
    </row>
    <row r="628" spans="1:7" s="208" customFormat="1" ht="12">
      <c r="A628" s="214"/>
      <c r="C628" s="240"/>
      <c r="D628" s="214"/>
      <c r="E628" s="214"/>
      <c r="F628" s="240"/>
      <c r="G628" s="240"/>
    </row>
    <row r="629" spans="1:7" s="208" customFormat="1" ht="12">
      <c r="A629" s="214"/>
      <c r="C629" s="240"/>
      <c r="D629" s="214"/>
      <c r="E629" s="214"/>
      <c r="F629" s="240"/>
      <c r="G629" s="240"/>
    </row>
    <row r="630" spans="1:7" s="208" customFormat="1" ht="12">
      <c r="A630" s="214"/>
      <c r="C630" s="240"/>
      <c r="D630" s="214"/>
      <c r="E630" s="214"/>
      <c r="F630" s="240"/>
      <c r="G630" s="240"/>
    </row>
    <row r="631" spans="1:7" s="208" customFormat="1" ht="12">
      <c r="A631" s="214"/>
      <c r="C631" s="240"/>
      <c r="D631" s="214"/>
      <c r="E631" s="214"/>
      <c r="F631" s="240"/>
      <c r="G631" s="240"/>
    </row>
    <row r="632" spans="1:7" s="208" customFormat="1" ht="12">
      <c r="A632" s="214"/>
      <c r="C632" s="240"/>
      <c r="D632" s="214"/>
      <c r="E632" s="214"/>
      <c r="F632" s="240"/>
      <c r="G632" s="240"/>
    </row>
    <row r="633" spans="1:7" s="208" customFormat="1" ht="12">
      <c r="A633" s="214"/>
      <c r="C633" s="240"/>
      <c r="D633" s="214"/>
      <c r="E633" s="214"/>
      <c r="F633" s="240"/>
      <c r="G633" s="240"/>
    </row>
    <row r="634" spans="1:7" s="208" customFormat="1" ht="12">
      <c r="A634" s="214"/>
      <c r="C634" s="240"/>
      <c r="D634" s="214"/>
      <c r="E634" s="214"/>
      <c r="F634" s="240"/>
      <c r="G634" s="240"/>
    </row>
    <row r="635" spans="1:7" s="208" customFormat="1" ht="12">
      <c r="A635" s="214"/>
      <c r="C635" s="240"/>
      <c r="D635" s="214"/>
      <c r="E635" s="214"/>
      <c r="F635" s="240"/>
      <c r="G635" s="240"/>
    </row>
    <row r="636" spans="1:7" s="208" customFormat="1" ht="12">
      <c r="A636" s="214"/>
      <c r="C636" s="240"/>
      <c r="D636" s="214"/>
      <c r="E636" s="214"/>
      <c r="F636" s="240"/>
      <c r="G636" s="240"/>
    </row>
    <row r="637" spans="1:7" s="208" customFormat="1" ht="12">
      <c r="A637" s="214"/>
      <c r="C637" s="240"/>
      <c r="D637" s="214"/>
      <c r="E637" s="214"/>
      <c r="F637" s="240"/>
      <c r="G637" s="240"/>
    </row>
    <row r="638" spans="1:7" s="208" customFormat="1" ht="12">
      <c r="A638" s="214"/>
      <c r="C638" s="240"/>
      <c r="D638" s="214"/>
      <c r="E638" s="214"/>
      <c r="F638" s="240"/>
      <c r="G638" s="240"/>
    </row>
    <row r="639" spans="1:7" s="208" customFormat="1" ht="12">
      <c r="A639" s="214"/>
      <c r="C639" s="240"/>
      <c r="D639" s="214"/>
      <c r="E639" s="214"/>
      <c r="F639" s="240"/>
      <c r="G639" s="240"/>
    </row>
    <row r="640" spans="1:7" s="208" customFormat="1" ht="12">
      <c r="A640" s="214"/>
      <c r="C640" s="240"/>
      <c r="D640" s="214"/>
      <c r="E640" s="214"/>
      <c r="F640" s="240"/>
      <c r="G640" s="240"/>
    </row>
    <row r="641" spans="1:7" s="208" customFormat="1" ht="12">
      <c r="A641" s="214"/>
      <c r="C641" s="240"/>
      <c r="D641" s="214"/>
      <c r="E641" s="214"/>
      <c r="F641" s="240"/>
      <c r="G641" s="240"/>
    </row>
    <row r="642" spans="1:7" s="208" customFormat="1" ht="12">
      <c r="A642" s="214"/>
      <c r="C642" s="240"/>
      <c r="D642" s="214"/>
      <c r="E642" s="214"/>
      <c r="F642" s="240"/>
      <c r="G642" s="240"/>
    </row>
    <row r="643" spans="1:7" s="208" customFormat="1" ht="12">
      <c r="A643" s="214"/>
      <c r="C643" s="240"/>
      <c r="D643" s="214"/>
      <c r="E643" s="214"/>
      <c r="F643" s="240"/>
      <c r="G643" s="240"/>
    </row>
    <row r="644" spans="1:7" s="208" customFormat="1" ht="12">
      <c r="A644" s="214"/>
      <c r="C644" s="240"/>
      <c r="D644" s="214"/>
      <c r="E644" s="214"/>
      <c r="F644" s="240"/>
      <c r="G644" s="240"/>
    </row>
    <row r="645" spans="1:7" s="208" customFormat="1" ht="12">
      <c r="A645" s="214"/>
      <c r="C645" s="240"/>
      <c r="D645" s="214"/>
      <c r="E645" s="214"/>
      <c r="F645" s="240"/>
      <c r="G645" s="240"/>
    </row>
    <row r="646" spans="1:7" s="208" customFormat="1" ht="12">
      <c r="A646" s="214"/>
      <c r="C646" s="240"/>
      <c r="D646" s="214"/>
      <c r="E646" s="214"/>
      <c r="F646" s="240"/>
      <c r="G646" s="240"/>
    </row>
    <row r="647" spans="1:7" s="208" customFormat="1" ht="12">
      <c r="A647" s="214"/>
      <c r="C647" s="240"/>
      <c r="D647" s="214"/>
      <c r="E647" s="214"/>
      <c r="F647" s="240"/>
      <c r="G647" s="240"/>
    </row>
    <row r="648" spans="1:7" s="208" customFormat="1" ht="12">
      <c r="A648" s="214"/>
      <c r="C648" s="240"/>
      <c r="D648" s="214"/>
      <c r="E648" s="214"/>
      <c r="F648" s="240"/>
      <c r="G648" s="240"/>
    </row>
    <row r="649" spans="1:7" s="208" customFormat="1" ht="12">
      <c r="A649" s="214"/>
      <c r="C649" s="240"/>
      <c r="D649" s="214"/>
      <c r="E649" s="214"/>
      <c r="F649" s="240"/>
      <c r="G649" s="240"/>
    </row>
    <row r="650" spans="1:7" s="208" customFormat="1" ht="12">
      <c r="A650" s="214"/>
      <c r="C650" s="240"/>
      <c r="D650" s="214"/>
      <c r="E650" s="214"/>
      <c r="F650" s="240"/>
      <c r="G650" s="240"/>
    </row>
    <row r="651" spans="1:7" s="208" customFormat="1" ht="12">
      <c r="A651" s="214"/>
      <c r="C651" s="240"/>
      <c r="D651" s="214"/>
      <c r="E651" s="214"/>
      <c r="F651" s="240"/>
      <c r="G651" s="240"/>
    </row>
    <row r="652" spans="1:7" s="208" customFormat="1" ht="12">
      <c r="A652" s="214"/>
      <c r="C652" s="240"/>
      <c r="D652" s="214"/>
      <c r="E652" s="214"/>
      <c r="F652" s="240"/>
      <c r="G652" s="240"/>
    </row>
    <row r="653" spans="1:7" s="208" customFormat="1" ht="12">
      <c r="A653" s="214"/>
      <c r="C653" s="240"/>
      <c r="D653" s="214"/>
      <c r="E653" s="214"/>
      <c r="F653" s="240"/>
      <c r="G653" s="240"/>
    </row>
    <row r="654" spans="1:7" s="208" customFormat="1" ht="12">
      <c r="A654" s="214"/>
      <c r="C654" s="240"/>
      <c r="D654" s="214"/>
      <c r="E654" s="214"/>
      <c r="F654" s="240"/>
      <c r="G654" s="240"/>
    </row>
    <row r="655" spans="1:7" s="208" customFormat="1" ht="12">
      <c r="A655" s="214"/>
      <c r="C655" s="240"/>
      <c r="D655" s="214"/>
      <c r="E655" s="214"/>
      <c r="F655" s="240"/>
      <c r="G655" s="240"/>
    </row>
    <row r="656" spans="1:7" s="208" customFormat="1" ht="12">
      <c r="A656" s="214"/>
      <c r="C656" s="240"/>
      <c r="D656" s="214"/>
      <c r="E656" s="214"/>
      <c r="F656" s="240"/>
      <c r="G656" s="240"/>
    </row>
    <row r="657" spans="1:7" s="208" customFormat="1" ht="12">
      <c r="A657" s="214"/>
      <c r="C657" s="240"/>
      <c r="D657" s="214"/>
      <c r="E657" s="214"/>
      <c r="F657" s="240"/>
      <c r="G657" s="240"/>
    </row>
    <row r="658" spans="1:7" s="208" customFormat="1" ht="12">
      <c r="A658" s="214"/>
      <c r="C658" s="240"/>
      <c r="D658" s="214"/>
      <c r="E658" s="214"/>
      <c r="F658" s="240"/>
      <c r="G658" s="240"/>
    </row>
    <row r="659" spans="1:7" s="208" customFormat="1" ht="12">
      <c r="A659" s="214"/>
      <c r="C659" s="240"/>
      <c r="D659" s="214"/>
      <c r="E659" s="214"/>
      <c r="F659" s="240"/>
      <c r="G659" s="240"/>
    </row>
    <row r="660" spans="1:7" s="208" customFormat="1" ht="12">
      <c r="A660" s="214"/>
      <c r="C660" s="240"/>
      <c r="D660" s="214"/>
      <c r="E660" s="214"/>
      <c r="F660" s="240"/>
      <c r="G660" s="240"/>
    </row>
    <row r="661" spans="1:7" s="208" customFormat="1" ht="12">
      <c r="A661" s="214"/>
      <c r="C661" s="240"/>
      <c r="D661" s="214"/>
      <c r="E661" s="214"/>
      <c r="F661" s="240"/>
      <c r="G661" s="240"/>
    </row>
    <row r="662" spans="1:7" s="208" customFormat="1" ht="12">
      <c r="A662" s="214"/>
      <c r="C662" s="240"/>
      <c r="D662" s="214"/>
      <c r="E662" s="214"/>
      <c r="F662" s="240"/>
      <c r="G662" s="240"/>
    </row>
    <row r="663" spans="1:7" s="208" customFormat="1" ht="12">
      <c r="A663" s="214"/>
      <c r="C663" s="240"/>
      <c r="D663" s="214"/>
      <c r="E663" s="214"/>
      <c r="F663" s="240"/>
      <c r="G663" s="240"/>
    </row>
    <row r="664" spans="1:7" s="208" customFormat="1" ht="12">
      <c r="A664" s="214"/>
      <c r="C664" s="240"/>
      <c r="D664" s="214"/>
      <c r="E664" s="214"/>
      <c r="F664" s="240"/>
      <c r="G664" s="240"/>
    </row>
    <row r="665" spans="1:7" s="208" customFormat="1" ht="12">
      <c r="A665" s="214"/>
      <c r="C665" s="240"/>
      <c r="D665" s="214"/>
      <c r="E665" s="214"/>
      <c r="F665" s="240"/>
      <c r="G665" s="240"/>
    </row>
    <row r="666" spans="1:7" s="208" customFormat="1" ht="12">
      <c r="A666" s="214"/>
      <c r="C666" s="240"/>
      <c r="D666" s="214"/>
      <c r="E666" s="214"/>
      <c r="F666" s="240"/>
      <c r="G666" s="240"/>
    </row>
    <row r="667" spans="1:7" s="208" customFormat="1" ht="12">
      <c r="A667" s="214"/>
      <c r="C667" s="240"/>
      <c r="D667" s="214"/>
      <c r="E667" s="214"/>
      <c r="F667" s="240"/>
      <c r="G667" s="240"/>
    </row>
    <row r="668" spans="1:7" s="208" customFormat="1" ht="12">
      <c r="A668" s="214"/>
      <c r="C668" s="240"/>
      <c r="D668" s="214"/>
      <c r="E668" s="214"/>
      <c r="F668" s="240"/>
      <c r="G668" s="240"/>
    </row>
    <row r="669" spans="1:7" s="208" customFormat="1" ht="12">
      <c r="A669" s="214"/>
      <c r="C669" s="240"/>
      <c r="D669" s="214"/>
      <c r="E669" s="214"/>
      <c r="F669" s="240"/>
      <c r="G669" s="240"/>
    </row>
    <row r="670" spans="1:7" s="208" customFormat="1" ht="12">
      <c r="A670" s="214"/>
      <c r="C670" s="240"/>
      <c r="D670" s="214"/>
      <c r="E670" s="214"/>
      <c r="F670" s="240"/>
      <c r="G670" s="240"/>
    </row>
    <row r="671" spans="1:7" s="208" customFormat="1" ht="12">
      <c r="A671" s="214"/>
      <c r="C671" s="240"/>
      <c r="D671" s="214"/>
      <c r="E671" s="214"/>
      <c r="F671" s="240"/>
      <c r="G671" s="240"/>
    </row>
    <row r="672" spans="1:7" s="208" customFormat="1" ht="12">
      <c r="A672" s="214"/>
      <c r="C672" s="240"/>
      <c r="D672" s="214"/>
      <c r="E672" s="214"/>
      <c r="F672" s="240"/>
      <c r="G672" s="240"/>
    </row>
    <row r="673" spans="1:7" s="208" customFormat="1" ht="12">
      <c r="A673" s="214"/>
      <c r="C673" s="240"/>
      <c r="D673" s="214"/>
      <c r="E673" s="214"/>
      <c r="F673" s="240"/>
      <c r="G673" s="240"/>
    </row>
    <row r="674" spans="1:7" s="208" customFormat="1" ht="12">
      <c r="A674" s="214"/>
      <c r="C674" s="240"/>
      <c r="D674" s="214"/>
      <c r="E674" s="214"/>
      <c r="F674" s="240"/>
      <c r="G674" s="240"/>
    </row>
    <row r="675" spans="1:7" s="208" customFormat="1" ht="12">
      <c r="A675" s="214"/>
      <c r="C675" s="240"/>
      <c r="D675" s="214"/>
      <c r="E675" s="214"/>
      <c r="F675" s="240"/>
      <c r="G675" s="240"/>
    </row>
    <row r="676" spans="1:7" s="208" customFormat="1" ht="12">
      <c r="A676" s="214"/>
      <c r="C676" s="240"/>
      <c r="D676" s="214"/>
      <c r="E676" s="214"/>
      <c r="F676" s="240"/>
      <c r="G676" s="240"/>
    </row>
    <row r="677" spans="1:7" s="208" customFormat="1" ht="12">
      <c r="A677" s="214"/>
      <c r="C677" s="240"/>
      <c r="D677" s="214"/>
      <c r="E677" s="214"/>
      <c r="F677" s="240"/>
      <c r="G677" s="240"/>
    </row>
    <row r="678" spans="1:7" s="208" customFormat="1" ht="12">
      <c r="A678" s="214"/>
      <c r="C678" s="240"/>
      <c r="D678" s="214"/>
      <c r="E678" s="214"/>
      <c r="F678" s="240"/>
      <c r="G678" s="240"/>
    </row>
    <row r="679" spans="1:7" s="208" customFormat="1" ht="12">
      <c r="A679" s="214"/>
      <c r="C679" s="240"/>
      <c r="D679" s="214"/>
      <c r="E679" s="214"/>
      <c r="F679" s="240"/>
      <c r="G679" s="240"/>
    </row>
    <row r="680" spans="1:7" s="208" customFormat="1" ht="12">
      <c r="A680" s="214"/>
      <c r="C680" s="240"/>
      <c r="D680" s="214"/>
      <c r="E680" s="214"/>
      <c r="F680" s="240"/>
      <c r="G680" s="240"/>
    </row>
    <row r="681" spans="1:7" s="208" customFormat="1" ht="12">
      <c r="A681" s="214"/>
      <c r="C681" s="240"/>
      <c r="D681" s="214"/>
      <c r="E681" s="214"/>
      <c r="F681" s="240"/>
      <c r="G681" s="240"/>
    </row>
    <row r="682" spans="1:7" s="208" customFormat="1" ht="12">
      <c r="A682" s="214"/>
      <c r="C682" s="240"/>
      <c r="D682" s="214"/>
      <c r="E682" s="214"/>
      <c r="F682" s="240"/>
      <c r="G682" s="240"/>
    </row>
    <row r="683" spans="1:7" s="208" customFormat="1" ht="12">
      <c r="A683" s="214"/>
      <c r="C683" s="240"/>
      <c r="D683" s="214"/>
      <c r="E683" s="214"/>
      <c r="F683" s="240"/>
      <c r="G683" s="240"/>
    </row>
    <row r="684" spans="1:7" s="208" customFormat="1" ht="12">
      <c r="A684" s="214"/>
      <c r="C684" s="240"/>
      <c r="D684" s="214"/>
      <c r="E684" s="214"/>
      <c r="F684" s="240"/>
      <c r="G684" s="240"/>
    </row>
    <row r="685" spans="1:7" s="208" customFormat="1" ht="12">
      <c r="A685" s="214"/>
      <c r="C685" s="240"/>
      <c r="D685" s="214"/>
      <c r="E685" s="214"/>
      <c r="F685" s="240"/>
      <c r="G685" s="240"/>
    </row>
    <row r="686" spans="1:7" s="208" customFormat="1" ht="12">
      <c r="A686" s="214"/>
      <c r="C686" s="240"/>
      <c r="D686" s="214"/>
      <c r="E686" s="214"/>
      <c r="F686" s="240"/>
      <c r="G686" s="240"/>
    </row>
    <row r="687" spans="1:7" s="208" customFormat="1" ht="12">
      <c r="A687" s="214"/>
      <c r="C687" s="240"/>
      <c r="D687" s="214"/>
      <c r="E687" s="214"/>
      <c r="F687" s="240"/>
      <c r="G687" s="240"/>
    </row>
    <row r="688" spans="1:7" s="208" customFormat="1" ht="12">
      <c r="A688" s="214"/>
      <c r="C688" s="240"/>
      <c r="D688" s="214"/>
      <c r="E688" s="214"/>
      <c r="F688" s="240"/>
      <c r="G688" s="240"/>
    </row>
    <row r="689" spans="1:7" s="208" customFormat="1" ht="12">
      <c r="A689" s="214"/>
      <c r="C689" s="240"/>
      <c r="D689" s="214"/>
      <c r="E689" s="214"/>
      <c r="F689" s="240"/>
      <c r="G689" s="240"/>
    </row>
    <row r="690" spans="1:7" s="208" customFormat="1" ht="12">
      <c r="A690" s="214"/>
      <c r="C690" s="240"/>
      <c r="D690" s="214"/>
      <c r="E690" s="214"/>
      <c r="F690" s="240"/>
      <c r="G690" s="240"/>
    </row>
    <row r="691" spans="1:7" s="208" customFormat="1" ht="12">
      <c r="A691" s="214"/>
      <c r="C691" s="240"/>
      <c r="D691" s="214"/>
      <c r="E691" s="214"/>
      <c r="F691" s="240"/>
      <c r="G691" s="240"/>
    </row>
    <row r="692" spans="1:7" s="208" customFormat="1" ht="12">
      <c r="A692" s="214"/>
      <c r="C692" s="240"/>
      <c r="D692" s="214"/>
      <c r="E692" s="214"/>
      <c r="F692" s="240"/>
      <c r="G692" s="240"/>
    </row>
    <row r="693" spans="1:7" s="208" customFormat="1" ht="12">
      <c r="A693" s="214"/>
      <c r="C693" s="240"/>
      <c r="D693" s="214"/>
      <c r="E693" s="214"/>
      <c r="F693" s="240"/>
      <c r="G693" s="240"/>
    </row>
    <row r="694" spans="1:7" s="208" customFormat="1" ht="12">
      <c r="A694" s="214"/>
      <c r="C694" s="240"/>
      <c r="D694" s="214"/>
      <c r="E694" s="214"/>
      <c r="F694" s="240"/>
      <c r="G694" s="240"/>
    </row>
    <row r="695" spans="1:7" s="208" customFormat="1" ht="12">
      <c r="A695" s="214"/>
      <c r="C695" s="240"/>
      <c r="D695" s="214"/>
      <c r="E695" s="214"/>
      <c r="F695" s="240"/>
      <c r="G695" s="240"/>
    </row>
    <row r="696" spans="1:7" s="208" customFormat="1" ht="12">
      <c r="A696" s="214"/>
      <c r="C696" s="240"/>
      <c r="D696" s="214"/>
      <c r="E696" s="214"/>
      <c r="F696" s="240"/>
      <c r="G696" s="240"/>
    </row>
    <row r="697" spans="1:7" s="208" customFormat="1" ht="12">
      <c r="A697" s="214"/>
      <c r="C697" s="240"/>
      <c r="D697" s="214"/>
      <c r="E697" s="214"/>
      <c r="F697" s="240"/>
      <c r="G697" s="240"/>
    </row>
    <row r="698" spans="1:7" s="208" customFormat="1" ht="12">
      <c r="A698" s="214"/>
      <c r="C698" s="240"/>
      <c r="D698" s="214"/>
      <c r="E698" s="214"/>
      <c r="F698" s="240"/>
      <c r="G698" s="240"/>
    </row>
    <row r="699" spans="1:7" s="208" customFormat="1" ht="12">
      <c r="A699" s="214"/>
      <c r="C699" s="240"/>
      <c r="D699" s="214"/>
      <c r="E699" s="214"/>
      <c r="F699" s="240"/>
      <c r="G699" s="240"/>
    </row>
    <row r="700" spans="1:7" s="208" customFormat="1" ht="12">
      <c r="A700" s="214"/>
      <c r="C700" s="240"/>
      <c r="D700" s="214"/>
      <c r="E700" s="214"/>
      <c r="F700" s="240"/>
      <c r="G700" s="240"/>
    </row>
    <row r="701" spans="1:7" s="208" customFormat="1" ht="12">
      <c r="A701" s="214"/>
      <c r="C701" s="240"/>
      <c r="D701" s="214"/>
      <c r="E701" s="214"/>
      <c r="F701" s="240"/>
      <c r="G701" s="240"/>
    </row>
    <row r="702" spans="1:7" s="208" customFormat="1" ht="12">
      <c r="A702" s="214"/>
      <c r="C702" s="240"/>
      <c r="D702" s="214"/>
      <c r="E702" s="214"/>
      <c r="F702" s="240"/>
      <c r="G702" s="240"/>
    </row>
    <row r="703" spans="1:7" s="208" customFormat="1" ht="12">
      <c r="A703" s="214"/>
      <c r="C703" s="240"/>
      <c r="D703" s="214"/>
      <c r="E703" s="214"/>
      <c r="F703" s="240"/>
      <c r="G703" s="240"/>
    </row>
    <row r="704" spans="1:7" s="208" customFormat="1" ht="12">
      <c r="A704" s="214"/>
      <c r="C704" s="240"/>
      <c r="D704" s="214"/>
      <c r="E704" s="214"/>
      <c r="F704" s="240"/>
      <c r="G704" s="240"/>
    </row>
    <row r="705" spans="1:7" s="208" customFormat="1" ht="12">
      <c r="A705" s="214"/>
      <c r="C705" s="240"/>
      <c r="D705" s="214"/>
      <c r="E705" s="214"/>
      <c r="F705" s="240"/>
      <c r="G705" s="240"/>
    </row>
    <row r="706" spans="1:7" s="208" customFormat="1" ht="12">
      <c r="A706" s="214"/>
      <c r="C706" s="240"/>
      <c r="D706" s="214"/>
      <c r="E706" s="214"/>
      <c r="F706" s="240"/>
      <c r="G706" s="240"/>
    </row>
    <row r="707" spans="1:7" s="208" customFormat="1" ht="12">
      <c r="A707" s="214"/>
      <c r="C707" s="240"/>
      <c r="D707" s="214"/>
      <c r="E707" s="214"/>
      <c r="F707" s="240"/>
      <c r="G707" s="240"/>
    </row>
    <row r="708" spans="1:7" s="208" customFormat="1" ht="12">
      <c r="A708" s="214"/>
      <c r="C708" s="240"/>
      <c r="D708" s="214"/>
      <c r="E708" s="214"/>
      <c r="F708" s="240"/>
      <c r="G708" s="240"/>
    </row>
    <row r="709" spans="1:7" s="208" customFormat="1" ht="12">
      <c r="A709" s="214"/>
      <c r="C709" s="240"/>
      <c r="D709" s="214"/>
      <c r="E709" s="214"/>
      <c r="F709" s="240"/>
      <c r="G709" s="240"/>
    </row>
    <row r="710" spans="1:7" s="208" customFormat="1" ht="12">
      <c r="A710" s="214"/>
      <c r="C710" s="240"/>
      <c r="D710" s="214"/>
      <c r="E710" s="214"/>
      <c r="F710" s="240"/>
      <c r="G710" s="240"/>
    </row>
    <row r="711" spans="1:7" s="208" customFormat="1" ht="12">
      <c r="A711" s="214"/>
      <c r="C711" s="240"/>
      <c r="D711" s="214"/>
      <c r="E711" s="214"/>
      <c r="F711" s="240"/>
      <c r="G711" s="240"/>
    </row>
    <row r="712" spans="1:7" s="208" customFormat="1" ht="12">
      <c r="A712" s="214"/>
      <c r="C712" s="240"/>
      <c r="D712" s="214"/>
      <c r="E712" s="214"/>
      <c r="F712" s="240"/>
      <c r="G712" s="240"/>
    </row>
    <row r="713" spans="1:7" s="208" customFormat="1" ht="12">
      <c r="A713" s="214"/>
      <c r="C713" s="240"/>
      <c r="D713" s="214"/>
      <c r="E713" s="214"/>
      <c r="F713" s="240"/>
      <c r="G713" s="240"/>
    </row>
    <row r="714" spans="1:7" s="208" customFormat="1" ht="12">
      <c r="A714" s="214"/>
      <c r="C714" s="240"/>
      <c r="D714" s="214"/>
      <c r="E714" s="214"/>
      <c r="F714" s="240"/>
      <c r="G714" s="240"/>
    </row>
    <row r="715" spans="1:7" s="208" customFormat="1" ht="12">
      <c r="A715" s="214"/>
      <c r="C715" s="240"/>
      <c r="D715" s="214"/>
      <c r="E715" s="214"/>
      <c r="F715" s="240"/>
      <c r="G715" s="240"/>
    </row>
    <row r="716" spans="1:7" s="208" customFormat="1" ht="12">
      <c r="A716" s="214"/>
      <c r="C716" s="240"/>
      <c r="D716" s="214"/>
      <c r="E716" s="214"/>
      <c r="F716" s="240"/>
      <c r="G716" s="240"/>
    </row>
    <row r="717" spans="1:7" s="208" customFormat="1" ht="12">
      <c r="A717" s="214"/>
      <c r="C717" s="240"/>
      <c r="D717" s="214"/>
      <c r="E717" s="214"/>
      <c r="F717" s="240"/>
      <c r="G717" s="240"/>
    </row>
    <row r="718" spans="1:7" s="208" customFormat="1" ht="12">
      <c r="A718" s="214"/>
      <c r="C718" s="240"/>
      <c r="D718" s="214"/>
      <c r="E718" s="214"/>
      <c r="F718" s="240"/>
      <c r="G718" s="240"/>
    </row>
    <row r="719" spans="1:7" s="208" customFormat="1" ht="12">
      <c r="A719" s="214"/>
      <c r="C719" s="240"/>
      <c r="D719" s="214"/>
      <c r="E719" s="214"/>
      <c r="F719" s="240"/>
      <c r="G719" s="240"/>
    </row>
    <row r="720" spans="1:7" s="208" customFormat="1" ht="12">
      <c r="A720" s="214"/>
      <c r="C720" s="240"/>
      <c r="D720" s="214"/>
      <c r="E720" s="214"/>
      <c r="F720" s="240"/>
      <c r="G720" s="240"/>
    </row>
    <row r="721" spans="1:7" s="208" customFormat="1" ht="12">
      <c r="A721" s="214"/>
      <c r="C721" s="240"/>
      <c r="D721" s="214"/>
      <c r="E721" s="214"/>
      <c r="F721" s="240"/>
      <c r="G721" s="240"/>
    </row>
    <row r="722" spans="1:7" s="208" customFormat="1" ht="12">
      <c r="A722" s="214"/>
      <c r="C722" s="240"/>
      <c r="D722" s="214"/>
      <c r="E722" s="214"/>
      <c r="F722" s="240"/>
      <c r="G722" s="240"/>
    </row>
    <row r="723" spans="1:7" s="208" customFormat="1" ht="12">
      <c r="A723" s="214"/>
      <c r="C723" s="240"/>
      <c r="D723" s="214"/>
      <c r="E723" s="214"/>
      <c r="F723" s="240"/>
      <c r="G723" s="240"/>
    </row>
    <row r="724" spans="1:7" s="208" customFormat="1" ht="12">
      <c r="A724" s="214"/>
      <c r="C724" s="240"/>
      <c r="D724" s="214"/>
      <c r="E724" s="214"/>
      <c r="F724" s="240"/>
      <c r="G724" s="240"/>
    </row>
    <row r="725" spans="1:7" s="208" customFormat="1" ht="12">
      <c r="A725" s="214"/>
      <c r="C725" s="240"/>
      <c r="D725" s="214"/>
      <c r="E725" s="214"/>
      <c r="F725" s="240"/>
      <c r="G725" s="240"/>
    </row>
    <row r="726" spans="1:7" s="208" customFormat="1" ht="12">
      <c r="A726" s="214"/>
      <c r="C726" s="240"/>
      <c r="D726" s="214"/>
      <c r="E726" s="214"/>
      <c r="F726" s="240"/>
      <c r="G726" s="240"/>
    </row>
    <row r="727" spans="1:7" s="208" customFormat="1" ht="12">
      <c r="A727" s="214"/>
      <c r="C727" s="240"/>
      <c r="D727" s="214"/>
      <c r="E727" s="214"/>
      <c r="F727" s="240"/>
      <c r="G727" s="240"/>
    </row>
    <row r="728" spans="1:7" s="208" customFormat="1" ht="12">
      <c r="A728" s="214"/>
      <c r="C728" s="240"/>
      <c r="D728" s="214"/>
      <c r="E728" s="214"/>
      <c r="F728" s="240"/>
      <c r="G728" s="240"/>
    </row>
    <row r="729" spans="1:7" s="208" customFormat="1" ht="12">
      <c r="A729" s="214"/>
      <c r="C729" s="240"/>
      <c r="D729" s="214"/>
      <c r="E729" s="214"/>
      <c r="F729" s="240"/>
      <c r="G729" s="240"/>
    </row>
    <row r="730" spans="1:7" s="208" customFormat="1" ht="12">
      <c r="A730" s="214"/>
      <c r="C730" s="240"/>
      <c r="D730" s="214"/>
      <c r="E730" s="214"/>
      <c r="F730" s="240"/>
      <c r="G730" s="240"/>
    </row>
    <row r="731" spans="1:7" s="208" customFormat="1" ht="12">
      <c r="A731" s="214"/>
      <c r="C731" s="240"/>
      <c r="D731" s="214"/>
      <c r="E731" s="214"/>
      <c r="F731" s="240"/>
      <c r="G731" s="240"/>
    </row>
    <row r="732" spans="1:7" s="208" customFormat="1" ht="12">
      <c r="A732" s="214"/>
      <c r="C732" s="240"/>
      <c r="D732" s="214"/>
      <c r="E732" s="214"/>
      <c r="F732" s="240"/>
      <c r="G732" s="240"/>
    </row>
    <row r="733" spans="1:7" s="208" customFormat="1" ht="12">
      <c r="A733" s="214"/>
      <c r="C733" s="240"/>
      <c r="D733" s="214"/>
      <c r="E733" s="214"/>
      <c r="F733" s="240"/>
      <c r="G733" s="240"/>
    </row>
    <row r="734" spans="1:7" s="208" customFormat="1" ht="12">
      <c r="A734" s="214"/>
      <c r="C734" s="240"/>
      <c r="D734" s="214"/>
      <c r="E734" s="214"/>
      <c r="F734" s="240"/>
      <c r="G734" s="240"/>
    </row>
    <row r="735" spans="1:7" s="208" customFormat="1" ht="12">
      <c r="A735" s="214"/>
      <c r="C735" s="240"/>
      <c r="D735" s="214"/>
      <c r="E735" s="214"/>
      <c r="F735" s="240"/>
      <c r="G735" s="240"/>
    </row>
    <row r="736" spans="1:7" s="208" customFormat="1" ht="12">
      <c r="A736" s="214"/>
      <c r="C736" s="240"/>
      <c r="D736" s="214"/>
      <c r="E736" s="214"/>
      <c r="F736" s="240"/>
      <c r="G736" s="240"/>
    </row>
    <row r="737" spans="1:7" s="208" customFormat="1" ht="12">
      <c r="A737" s="214"/>
      <c r="C737" s="240"/>
      <c r="D737" s="214"/>
      <c r="E737" s="214"/>
      <c r="F737" s="240"/>
      <c r="G737" s="240"/>
    </row>
    <row r="738" spans="1:7" s="208" customFormat="1" ht="12">
      <c r="A738" s="214"/>
      <c r="C738" s="240"/>
      <c r="D738" s="214"/>
      <c r="E738" s="214"/>
      <c r="F738" s="240"/>
      <c r="G738" s="240"/>
    </row>
    <row r="739" spans="1:7" s="208" customFormat="1" ht="12">
      <c r="A739" s="214"/>
      <c r="C739" s="240"/>
      <c r="D739" s="214"/>
      <c r="E739" s="214"/>
      <c r="F739" s="240"/>
      <c r="G739" s="240"/>
    </row>
    <row r="740" spans="1:7" s="208" customFormat="1" ht="12">
      <c r="A740" s="214"/>
      <c r="C740" s="240"/>
      <c r="D740" s="214"/>
      <c r="E740" s="214"/>
      <c r="F740" s="240"/>
      <c r="G740" s="240"/>
    </row>
    <row r="741" spans="1:7" s="208" customFormat="1" ht="12">
      <c r="A741" s="214"/>
      <c r="C741" s="240"/>
      <c r="D741" s="214"/>
      <c r="E741" s="214"/>
      <c r="F741" s="240"/>
      <c r="G741" s="240"/>
    </row>
    <row r="742" spans="1:7" s="208" customFormat="1" ht="12">
      <c r="A742" s="214"/>
      <c r="C742" s="240"/>
      <c r="D742" s="214"/>
      <c r="E742" s="214"/>
      <c r="F742" s="240"/>
      <c r="G742" s="240"/>
    </row>
    <row r="743" spans="1:7" s="208" customFormat="1" ht="12">
      <c r="A743" s="214"/>
      <c r="C743" s="240"/>
      <c r="D743" s="214"/>
      <c r="E743" s="214"/>
      <c r="F743" s="240"/>
      <c r="G743" s="240"/>
    </row>
    <row r="744" spans="1:7" s="208" customFormat="1" ht="12">
      <c r="A744" s="214"/>
      <c r="C744" s="240"/>
      <c r="D744" s="214"/>
      <c r="E744" s="214"/>
      <c r="F744" s="240"/>
      <c r="G744" s="240"/>
    </row>
    <row r="745" spans="1:7" s="208" customFormat="1" ht="12">
      <c r="A745" s="214"/>
      <c r="C745" s="240"/>
      <c r="D745" s="214"/>
      <c r="E745" s="214"/>
      <c r="F745" s="240"/>
      <c r="G745" s="240"/>
    </row>
    <row r="746" spans="1:7" s="208" customFormat="1" ht="12">
      <c r="A746" s="214"/>
      <c r="C746" s="240"/>
      <c r="D746" s="214"/>
      <c r="E746" s="214"/>
      <c r="F746" s="240"/>
      <c r="G746" s="240"/>
    </row>
    <row r="747" spans="1:7" s="208" customFormat="1" ht="12">
      <c r="A747" s="214"/>
      <c r="C747" s="240"/>
      <c r="D747" s="214"/>
      <c r="E747" s="214"/>
      <c r="F747" s="240"/>
      <c r="G747" s="240"/>
    </row>
    <row r="748" spans="1:7" s="208" customFormat="1" ht="12">
      <c r="A748" s="214"/>
      <c r="C748" s="240"/>
      <c r="D748" s="214"/>
      <c r="E748" s="214"/>
      <c r="F748" s="240"/>
      <c r="G748" s="240"/>
    </row>
    <row r="749" spans="1:7" s="208" customFormat="1" ht="12">
      <c r="A749" s="214"/>
      <c r="C749" s="240"/>
      <c r="D749" s="214"/>
      <c r="E749" s="214"/>
      <c r="F749" s="240"/>
      <c r="G749" s="240"/>
    </row>
    <row r="750" spans="1:7" s="208" customFormat="1" ht="12">
      <c r="A750" s="214"/>
      <c r="C750" s="240"/>
      <c r="D750" s="214"/>
      <c r="E750" s="214"/>
      <c r="F750" s="240"/>
      <c r="G750" s="240"/>
    </row>
    <row r="751" spans="1:7" s="208" customFormat="1" ht="12">
      <c r="A751" s="214"/>
      <c r="C751" s="240"/>
      <c r="D751" s="214"/>
      <c r="E751" s="214"/>
      <c r="F751" s="240"/>
      <c r="G751" s="240"/>
    </row>
    <row r="752" spans="1:7" s="208" customFormat="1" ht="12">
      <c r="A752" s="214"/>
      <c r="C752" s="240"/>
      <c r="D752" s="214"/>
      <c r="E752" s="214"/>
      <c r="F752" s="240"/>
      <c r="G752" s="240"/>
    </row>
    <row r="753" spans="1:7" s="208" customFormat="1" ht="12">
      <c r="A753" s="214"/>
      <c r="C753" s="240"/>
      <c r="D753" s="214"/>
      <c r="E753" s="214"/>
      <c r="F753" s="240"/>
      <c r="G753" s="240"/>
    </row>
    <row r="754" spans="1:7" s="208" customFormat="1" ht="12">
      <c r="A754" s="214"/>
      <c r="C754" s="240"/>
      <c r="D754" s="214"/>
      <c r="E754" s="214"/>
      <c r="F754" s="240"/>
      <c r="G754" s="240"/>
    </row>
    <row r="755" spans="1:7" s="208" customFormat="1" ht="12">
      <c r="A755" s="214"/>
      <c r="C755" s="240"/>
      <c r="D755" s="214"/>
      <c r="E755" s="214"/>
      <c r="F755" s="240"/>
      <c r="G755" s="240"/>
    </row>
    <row r="756" spans="1:7" s="208" customFormat="1" ht="12">
      <c r="A756" s="214"/>
      <c r="C756" s="240"/>
      <c r="D756" s="214"/>
      <c r="E756" s="214"/>
      <c r="F756" s="240"/>
      <c r="G756" s="240"/>
    </row>
    <row r="757" spans="1:7" s="208" customFormat="1" ht="12">
      <c r="A757" s="214"/>
      <c r="C757" s="240"/>
      <c r="D757" s="214"/>
      <c r="E757" s="214"/>
      <c r="F757" s="240"/>
      <c r="G757" s="240"/>
    </row>
    <row r="758" spans="1:7" s="208" customFormat="1" ht="12">
      <c r="A758" s="214"/>
      <c r="C758" s="240"/>
      <c r="D758" s="214"/>
      <c r="E758" s="214"/>
      <c r="F758" s="240"/>
      <c r="G758" s="240"/>
    </row>
    <row r="759" spans="1:7" s="208" customFormat="1" ht="12">
      <c r="A759" s="214"/>
      <c r="C759" s="240"/>
      <c r="D759" s="214"/>
      <c r="E759" s="214"/>
      <c r="F759" s="240"/>
      <c r="G759" s="240"/>
    </row>
    <row r="760" spans="1:7" s="208" customFormat="1" ht="12">
      <c r="A760" s="214"/>
      <c r="C760" s="240"/>
      <c r="D760" s="214"/>
      <c r="E760" s="214"/>
      <c r="F760" s="240"/>
      <c r="G760" s="240"/>
    </row>
    <row r="761" spans="1:7" s="208" customFormat="1" ht="12">
      <c r="A761" s="214"/>
      <c r="C761" s="240"/>
      <c r="D761" s="214"/>
      <c r="E761" s="214"/>
      <c r="F761" s="240"/>
      <c r="G761" s="240"/>
    </row>
    <row r="762" spans="1:7" s="208" customFormat="1" ht="12">
      <c r="A762" s="214"/>
      <c r="C762" s="240"/>
      <c r="D762" s="214"/>
      <c r="E762" s="214"/>
      <c r="F762" s="240"/>
      <c r="G762" s="240"/>
    </row>
    <row r="763" spans="1:7" s="208" customFormat="1" ht="12">
      <c r="A763" s="214"/>
      <c r="C763" s="240"/>
      <c r="D763" s="214"/>
      <c r="E763" s="214"/>
      <c r="F763" s="240"/>
      <c r="G763" s="240"/>
    </row>
    <row r="764" spans="1:7" s="208" customFormat="1" ht="12">
      <c r="A764" s="214"/>
      <c r="C764" s="240"/>
      <c r="D764" s="214"/>
      <c r="E764" s="214"/>
      <c r="F764" s="240"/>
      <c r="G764" s="240"/>
    </row>
    <row r="765" spans="1:7" s="208" customFormat="1" ht="12">
      <c r="A765" s="214"/>
      <c r="C765" s="240"/>
      <c r="D765" s="214"/>
      <c r="E765" s="214"/>
      <c r="F765" s="240"/>
      <c r="G765" s="240"/>
    </row>
    <row r="766" spans="1:7" s="208" customFormat="1" ht="12">
      <c r="A766" s="214"/>
      <c r="C766" s="240"/>
      <c r="D766" s="214"/>
      <c r="E766" s="214"/>
      <c r="F766" s="240"/>
      <c r="G766" s="240"/>
    </row>
    <row r="767" spans="1:7" s="208" customFormat="1" ht="12">
      <c r="A767" s="214"/>
      <c r="C767" s="240"/>
      <c r="D767" s="214"/>
      <c r="E767" s="214"/>
      <c r="F767" s="240"/>
      <c r="G767" s="240"/>
    </row>
    <row r="768" spans="1:7" s="208" customFormat="1" ht="12">
      <c r="A768" s="214"/>
      <c r="C768" s="240"/>
      <c r="D768" s="214"/>
      <c r="E768" s="214"/>
      <c r="F768" s="240"/>
      <c r="G768" s="240"/>
    </row>
    <row r="769" spans="1:7" s="208" customFormat="1" ht="12">
      <c r="A769" s="214"/>
      <c r="C769" s="240"/>
      <c r="D769" s="214"/>
      <c r="E769" s="214"/>
      <c r="F769" s="240"/>
      <c r="G769" s="240"/>
    </row>
    <row r="770" spans="1:7" s="208" customFormat="1" ht="12">
      <c r="A770" s="214"/>
      <c r="C770" s="240"/>
      <c r="D770" s="214"/>
      <c r="E770" s="214"/>
      <c r="F770" s="240"/>
      <c r="G770" s="240"/>
    </row>
    <row r="771" spans="1:7" s="208" customFormat="1" ht="12">
      <c r="A771" s="214"/>
      <c r="C771" s="240"/>
      <c r="D771" s="214"/>
      <c r="E771" s="214"/>
      <c r="F771" s="240"/>
      <c r="G771" s="240"/>
    </row>
    <row r="772" spans="1:7" s="208" customFormat="1" ht="12">
      <c r="A772" s="214"/>
      <c r="C772" s="240"/>
      <c r="D772" s="214"/>
      <c r="E772" s="214"/>
      <c r="F772" s="240"/>
      <c r="G772" s="240"/>
    </row>
    <row r="773" spans="1:7" s="208" customFormat="1" ht="12">
      <c r="A773" s="214"/>
      <c r="C773" s="240"/>
      <c r="D773" s="214"/>
      <c r="E773" s="214"/>
      <c r="F773" s="240"/>
      <c r="G773" s="240"/>
    </row>
    <row r="774" spans="1:7" s="208" customFormat="1" ht="12">
      <c r="A774" s="214"/>
      <c r="C774" s="240"/>
      <c r="D774" s="214"/>
      <c r="E774" s="214"/>
      <c r="F774" s="240"/>
      <c r="G774" s="240"/>
    </row>
    <row r="775" spans="1:7" s="208" customFormat="1" ht="12">
      <c r="A775" s="214"/>
      <c r="C775" s="240"/>
      <c r="D775" s="214"/>
      <c r="E775" s="214"/>
      <c r="F775" s="240"/>
      <c r="G775" s="240"/>
    </row>
    <row r="776" spans="1:7" s="208" customFormat="1" ht="12">
      <c r="A776" s="214"/>
      <c r="C776" s="240"/>
      <c r="D776" s="214"/>
      <c r="E776" s="214"/>
      <c r="F776" s="240"/>
      <c r="G776" s="240"/>
    </row>
    <row r="777" spans="1:7" s="208" customFormat="1" ht="12">
      <c r="A777" s="214"/>
      <c r="C777" s="240"/>
      <c r="D777" s="214"/>
      <c r="E777" s="214"/>
      <c r="F777" s="240"/>
      <c r="G777" s="240"/>
    </row>
    <row r="778" spans="1:7" s="208" customFormat="1" ht="12">
      <c r="A778" s="214"/>
      <c r="C778" s="240"/>
      <c r="D778" s="214"/>
      <c r="E778" s="214"/>
      <c r="F778" s="240"/>
      <c r="G778" s="240"/>
    </row>
    <row r="779" spans="1:7" s="208" customFormat="1" ht="12">
      <c r="A779" s="214"/>
      <c r="C779" s="240"/>
      <c r="D779" s="214"/>
      <c r="E779" s="214"/>
      <c r="F779" s="240"/>
      <c r="G779" s="240"/>
    </row>
    <row r="780" spans="1:7" s="208" customFormat="1" ht="12">
      <c r="A780" s="214"/>
      <c r="C780" s="240"/>
      <c r="D780" s="214"/>
      <c r="E780" s="214"/>
      <c r="F780" s="240"/>
      <c r="G780" s="240"/>
    </row>
    <row r="781" spans="1:7" s="208" customFormat="1" ht="12">
      <c r="A781" s="214"/>
      <c r="C781" s="240"/>
      <c r="D781" s="214"/>
      <c r="E781" s="214"/>
      <c r="F781" s="240"/>
      <c r="G781" s="240"/>
    </row>
    <row r="782" spans="1:7" s="208" customFormat="1" ht="12">
      <c r="A782" s="214"/>
      <c r="C782" s="240"/>
      <c r="D782" s="214"/>
      <c r="E782" s="214"/>
      <c r="F782" s="240"/>
      <c r="G782" s="240"/>
    </row>
    <row r="783" spans="1:7" s="208" customFormat="1" ht="12">
      <c r="A783" s="214"/>
      <c r="C783" s="240"/>
      <c r="D783" s="214"/>
      <c r="E783" s="214"/>
      <c r="F783" s="240"/>
      <c r="G783" s="240"/>
    </row>
    <row r="784" spans="1:7" s="208" customFormat="1" ht="12">
      <c r="A784" s="214"/>
      <c r="C784" s="240"/>
      <c r="D784" s="214"/>
      <c r="E784" s="214"/>
      <c r="F784" s="240"/>
      <c r="G784" s="240"/>
    </row>
    <row r="785" spans="1:7" s="208" customFormat="1" ht="12">
      <c r="A785" s="214"/>
      <c r="C785" s="240"/>
      <c r="D785" s="214"/>
      <c r="E785" s="214"/>
      <c r="F785" s="240"/>
      <c r="G785" s="240"/>
    </row>
    <row r="786" spans="1:7" s="208" customFormat="1" ht="12">
      <c r="A786" s="214"/>
      <c r="C786" s="240"/>
      <c r="D786" s="214"/>
      <c r="E786" s="214"/>
      <c r="F786" s="240"/>
      <c r="G786" s="240"/>
    </row>
    <row r="787" spans="1:7" s="208" customFormat="1" ht="12">
      <c r="A787" s="214"/>
      <c r="C787" s="240"/>
      <c r="D787" s="214"/>
      <c r="E787" s="214"/>
      <c r="F787" s="240"/>
      <c r="G787" s="240"/>
    </row>
    <row r="788" spans="1:7" s="208" customFormat="1" ht="12">
      <c r="A788" s="214"/>
      <c r="C788" s="240"/>
      <c r="D788" s="214"/>
      <c r="E788" s="214"/>
      <c r="F788" s="240"/>
      <c r="G788" s="240"/>
    </row>
    <row r="789" spans="1:7" s="208" customFormat="1" ht="12">
      <c r="A789" s="214"/>
      <c r="C789" s="240"/>
      <c r="D789" s="214"/>
      <c r="E789" s="214"/>
      <c r="F789" s="240"/>
      <c r="G789" s="240"/>
    </row>
    <row r="790" spans="1:7" s="208" customFormat="1" ht="12">
      <c r="A790" s="214"/>
      <c r="C790" s="240"/>
      <c r="D790" s="214"/>
      <c r="E790" s="214"/>
      <c r="F790" s="240"/>
      <c r="G790" s="240"/>
    </row>
    <row r="791" spans="1:7" s="208" customFormat="1" ht="12">
      <c r="A791" s="214"/>
      <c r="C791" s="240"/>
      <c r="D791" s="214"/>
      <c r="E791" s="214"/>
      <c r="F791" s="240"/>
      <c r="G791" s="240"/>
    </row>
    <row r="792" spans="1:7" s="208" customFormat="1" ht="12">
      <c r="A792" s="214"/>
      <c r="C792" s="240"/>
      <c r="D792" s="214"/>
      <c r="E792" s="214"/>
      <c r="F792" s="240"/>
      <c r="G792" s="240"/>
    </row>
    <row r="793" spans="1:7" s="208" customFormat="1" ht="12">
      <c r="A793" s="214"/>
      <c r="C793" s="240"/>
      <c r="D793" s="214"/>
      <c r="E793" s="214"/>
      <c r="F793" s="240"/>
      <c r="G793" s="240"/>
    </row>
    <row r="794" spans="1:7" s="208" customFormat="1" ht="12">
      <c r="A794" s="214"/>
      <c r="C794" s="240"/>
      <c r="D794" s="214"/>
      <c r="E794" s="214"/>
      <c r="F794" s="240"/>
      <c r="G794" s="240"/>
    </row>
    <row r="795" spans="1:7" s="208" customFormat="1" ht="12">
      <c r="A795" s="214"/>
      <c r="C795" s="240"/>
      <c r="D795" s="214"/>
      <c r="E795" s="214"/>
      <c r="F795" s="240"/>
      <c r="G795" s="240"/>
    </row>
    <row r="796" spans="1:7" s="208" customFormat="1" ht="12">
      <c r="A796" s="214"/>
      <c r="C796" s="240"/>
      <c r="D796" s="214"/>
      <c r="E796" s="214"/>
      <c r="F796" s="240"/>
      <c r="G796" s="240"/>
    </row>
    <row r="797" spans="1:7" s="208" customFormat="1" ht="12">
      <c r="A797" s="214"/>
      <c r="C797" s="240"/>
      <c r="D797" s="214"/>
      <c r="E797" s="214"/>
      <c r="F797" s="240"/>
      <c r="G797" s="240"/>
    </row>
    <row r="798" spans="1:7" s="208" customFormat="1" ht="12">
      <c r="A798" s="214"/>
      <c r="C798" s="240"/>
      <c r="D798" s="214"/>
      <c r="E798" s="214"/>
      <c r="F798" s="240"/>
      <c r="G798" s="240"/>
    </row>
    <row r="799" spans="1:7" s="208" customFormat="1" ht="12">
      <c r="A799" s="214"/>
      <c r="C799" s="240"/>
      <c r="D799" s="214"/>
      <c r="E799" s="214"/>
      <c r="F799" s="240"/>
      <c r="G799" s="240"/>
    </row>
    <row r="800" spans="1:7" s="208" customFormat="1" ht="12">
      <c r="A800" s="214"/>
      <c r="C800" s="240"/>
      <c r="D800" s="214"/>
      <c r="E800" s="214"/>
      <c r="F800" s="240"/>
      <c r="G800" s="240"/>
    </row>
    <row r="801" spans="1:7" s="208" customFormat="1" ht="12">
      <c r="A801" s="214"/>
      <c r="C801" s="240"/>
      <c r="D801" s="214"/>
      <c r="E801" s="214"/>
      <c r="F801" s="240"/>
      <c r="G801" s="240"/>
    </row>
    <row r="802" spans="1:7" s="208" customFormat="1" ht="12">
      <c r="A802" s="214"/>
      <c r="C802" s="240"/>
      <c r="D802" s="214"/>
      <c r="E802" s="214"/>
      <c r="F802" s="240"/>
      <c r="G802" s="240"/>
    </row>
    <row r="803" spans="1:7" s="208" customFormat="1" ht="12">
      <c r="A803" s="214"/>
      <c r="C803" s="240"/>
      <c r="D803" s="214"/>
      <c r="E803" s="214"/>
      <c r="F803" s="240"/>
      <c r="G803" s="240"/>
    </row>
    <row r="804" spans="1:7" s="208" customFormat="1" ht="12">
      <c r="A804" s="214"/>
      <c r="C804" s="240"/>
      <c r="D804" s="214"/>
      <c r="E804" s="214"/>
      <c r="F804" s="240"/>
      <c r="G804" s="240"/>
    </row>
    <row r="805" spans="1:7" s="208" customFormat="1" ht="12">
      <c r="A805" s="214"/>
      <c r="C805" s="240"/>
      <c r="D805" s="214"/>
      <c r="E805" s="214"/>
      <c r="F805" s="240"/>
      <c r="G805" s="240"/>
    </row>
    <row r="806" spans="1:7" s="208" customFormat="1" ht="12">
      <c r="A806" s="214"/>
      <c r="C806" s="240"/>
      <c r="D806" s="214"/>
      <c r="E806" s="214"/>
      <c r="F806" s="240"/>
      <c r="G806" s="240"/>
    </row>
    <row r="807" spans="1:7" s="208" customFormat="1" ht="12">
      <c r="A807" s="214"/>
      <c r="C807" s="240"/>
      <c r="D807" s="214"/>
      <c r="E807" s="214"/>
      <c r="F807" s="240"/>
      <c r="G807" s="240"/>
    </row>
    <row r="808" spans="1:7" s="208" customFormat="1" ht="12">
      <c r="A808" s="214"/>
      <c r="C808" s="240"/>
      <c r="D808" s="214"/>
      <c r="E808" s="214"/>
      <c r="F808" s="240"/>
      <c r="G808" s="240"/>
    </row>
    <row r="809" spans="1:7" s="208" customFormat="1" ht="12">
      <c r="A809" s="214"/>
      <c r="C809" s="240"/>
      <c r="D809" s="214"/>
      <c r="E809" s="214"/>
      <c r="F809" s="240"/>
      <c r="G809" s="240"/>
    </row>
    <row r="810" spans="1:7" s="208" customFormat="1" ht="12">
      <c r="A810" s="214"/>
      <c r="C810" s="240"/>
      <c r="D810" s="214"/>
      <c r="E810" s="214"/>
      <c r="F810" s="240"/>
      <c r="G810" s="240"/>
    </row>
    <row r="811" spans="1:7" s="208" customFormat="1" ht="12">
      <c r="A811" s="214"/>
      <c r="C811" s="240"/>
      <c r="D811" s="214"/>
      <c r="E811" s="214"/>
      <c r="F811" s="240"/>
      <c r="G811" s="240"/>
    </row>
    <row r="812" spans="1:7" s="208" customFormat="1" ht="12">
      <c r="A812" s="214"/>
      <c r="C812" s="240"/>
      <c r="D812" s="214"/>
      <c r="E812" s="214"/>
      <c r="F812" s="240"/>
      <c r="G812" s="240"/>
    </row>
    <row r="813" spans="1:7" s="208" customFormat="1" ht="12">
      <c r="A813" s="214"/>
      <c r="C813" s="240"/>
      <c r="D813" s="214"/>
      <c r="E813" s="214"/>
      <c r="F813" s="240"/>
      <c r="G813" s="240"/>
    </row>
    <row r="814" spans="1:7" s="208" customFormat="1" ht="12">
      <c r="A814" s="214"/>
      <c r="C814" s="240"/>
      <c r="D814" s="214"/>
      <c r="E814" s="214"/>
      <c r="F814" s="240"/>
      <c r="G814" s="240"/>
    </row>
    <row r="815" spans="1:7" s="208" customFormat="1" ht="12">
      <c r="A815" s="214"/>
      <c r="C815" s="240"/>
      <c r="D815" s="214"/>
      <c r="E815" s="214"/>
      <c r="F815" s="240"/>
      <c r="G815" s="240"/>
    </row>
    <row r="816" spans="1:7" s="208" customFormat="1" ht="12">
      <c r="A816" s="214"/>
      <c r="C816" s="240"/>
      <c r="D816" s="214"/>
      <c r="E816" s="214"/>
      <c r="F816" s="240"/>
      <c r="G816" s="240"/>
    </row>
    <row r="817" spans="1:7" s="208" customFormat="1" ht="12">
      <c r="A817" s="214"/>
      <c r="C817" s="240"/>
      <c r="D817" s="214"/>
      <c r="E817" s="214"/>
      <c r="F817" s="240"/>
      <c r="G817" s="240"/>
    </row>
    <row r="818" spans="1:7" s="208" customFormat="1" ht="12">
      <c r="A818" s="214"/>
      <c r="C818" s="240"/>
      <c r="D818" s="214"/>
      <c r="E818" s="214"/>
      <c r="F818" s="240"/>
      <c r="G818" s="240"/>
    </row>
    <row r="819" spans="1:7" s="208" customFormat="1" ht="12">
      <c r="A819" s="214"/>
      <c r="C819" s="240"/>
      <c r="D819" s="214"/>
      <c r="E819" s="214"/>
      <c r="F819" s="240"/>
      <c r="G819" s="240"/>
    </row>
    <row r="820" spans="1:7" s="208" customFormat="1" ht="12">
      <c r="A820" s="214"/>
      <c r="C820" s="240"/>
      <c r="D820" s="214"/>
      <c r="E820" s="214"/>
      <c r="F820" s="240"/>
      <c r="G820" s="240"/>
    </row>
    <row r="821" spans="1:7" s="208" customFormat="1" ht="12">
      <c r="A821" s="214"/>
      <c r="C821" s="240"/>
      <c r="D821" s="214"/>
      <c r="E821" s="214"/>
      <c r="F821" s="240"/>
      <c r="G821" s="240"/>
    </row>
    <row r="822" spans="1:7" s="208" customFormat="1" ht="12">
      <c r="A822" s="214"/>
      <c r="C822" s="240"/>
      <c r="D822" s="214"/>
      <c r="E822" s="214"/>
      <c r="F822" s="240"/>
      <c r="G822" s="240"/>
    </row>
    <row r="823" spans="1:7" s="208" customFormat="1" ht="12">
      <c r="A823" s="214"/>
      <c r="C823" s="240"/>
      <c r="D823" s="214"/>
      <c r="E823" s="214"/>
      <c r="F823" s="240"/>
      <c r="G823" s="240"/>
    </row>
    <row r="824" spans="1:7" s="208" customFormat="1" ht="12">
      <c r="A824" s="214"/>
      <c r="C824" s="240"/>
      <c r="D824" s="214"/>
      <c r="E824" s="214"/>
      <c r="F824" s="240"/>
      <c r="G824" s="240"/>
    </row>
    <row r="825" spans="1:7" s="208" customFormat="1" ht="12">
      <c r="A825" s="214"/>
      <c r="C825" s="240"/>
      <c r="D825" s="214"/>
      <c r="E825" s="214"/>
      <c r="F825" s="240"/>
      <c r="G825" s="240"/>
    </row>
    <row r="826" spans="1:7" s="208" customFormat="1" ht="12">
      <c r="A826" s="214"/>
      <c r="C826" s="240"/>
      <c r="D826" s="214"/>
      <c r="E826" s="214"/>
      <c r="F826" s="240"/>
      <c r="G826" s="240"/>
    </row>
    <row r="827" spans="1:7" s="208" customFormat="1" ht="12">
      <c r="A827" s="214"/>
      <c r="C827" s="240"/>
      <c r="D827" s="214"/>
      <c r="E827" s="214"/>
      <c r="F827" s="240"/>
      <c r="G827" s="240"/>
    </row>
    <row r="828" spans="1:7" s="208" customFormat="1" ht="12">
      <c r="A828" s="214"/>
      <c r="C828" s="240"/>
      <c r="D828" s="214"/>
      <c r="E828" s="214"/>
      <c r="F828" s="240"/>
      <c r="G828" s="240"/>
    </row>
    <row r="829" spans="1:7" s="208" customFormat="1" ht="12">
      <c r="A829" s="214"/>
      <c r="C829" s="240"/>
      <c r="D829" s="214"/>
      <c r="E829" s="214"/>
      <c r="F829" s="240"/>
      <c r="G829" s="240"/>
    </row>
    <row r="830" spans="1:7" s="208" customFormat="1" ht="12">
      <c r="A830" s="214"/>
      <c r="C830" s="240"/>
      <c r="D830" s="214"/>
      <c r="E830" s="214"/>
      <c r="F830" s="240"/>
      <c r="G830" s="240"/>
    </row>
    <row r="831" spans="1:7" s="208" customFormat="1" ht="12">
      <c r="A831" s="214"/>
      <c r="C831" s="240"/>
      <c r="D831" s="214"/>
      <c r="E831" s="214"/>
      <c r="F831" s="240"/>
      <c r="G831" s="240"/>
    </row>
    <row r="832" spans="1:7" s="208" customFormat="1" ht="12">
      <c r="A832" s="214"/>
      <c r="C832" s="240"/>
      <c r="D832" s="214"/>
      <c r="E832" s="214"/>
      <c r="F832" s="240"/>
      <c r="G832" s="240"/>
    </row>
    <row r="833" spans="1:7" s="208" customFormat="1" ht="12">
      <c r="A833" s="214"/>
      <c r="C833" s="240"/>
      <c r="D833" s="214"/>
      <c r="E833" s="214"/>
      <c r="F833" s="240"/>
      <c r="G833" s="240"/>
    </row>
    <row r="834" spans="1:7" s="208" customFormat="1" ht="12">
      <c r="A834" s="214"/>
      <c r="C834" s="240"/>
      <c r="D834" s="214"/>
      <c r="E834" s="214"/>
      <c r="F834" s="240"/>
      <c r="G834" s="240"/>
    </row>
    <row r="835" spans="1:7" s="208" customFormat="1" ht="12">
      <c r="A835" s="214"/>
      <c r="C835" s="240"/>
      <c r="D835" s="214"/>
      <c r="E835" s="214"/>
      <c r="F835" s="240"/>
      <c r="G835" s="240"/>
    </row>
    <row r="836" spans="1:7" s="208" customFormat="1" ht="12">
      <c r="A836" s="214"/>
      <c r="C836" s="240"/>
      <c r="D836" s="214"/>
      <c r="E836" s="214"/>
      <c r="F836" s="240"/>
      <c r="G836" s="240"/>
    </row>
    <row r="837" spans="1:7" s="208" customFormat="1" ht="12">
      <c r="A837" s="214"/>
      <c r="C837" s="240"/>
      <c r="D837" s="214"/>
      <c r="E837" s="214"/>
      <c r="F837" s="240"/>
      <c r="G837" s="240"/>
    </row>
    <row r="838" spans="1:7" s="208" customFormat="1" ht="12">
      <c r="A838" s="214"/>
      <c r="C838" s="240"/>
      <c r="D838" s="214"/>
      <c r="E838" s="214"/>
      <c r="F838" s="240"/>
      <c r="G838" s="240"/>
    </row>
    <row r="839" spans="1:7" s="208" customFormat="1" ht="12">
      <c r="A839" s="214"/>
      <c r="C839" s="240"/>
      <c r="D839" s="214"/>
      <c r="E839" s="214"/>
      <c r="F839" s="240"/>
      <c r="G839" s="240"/>
    </row>
    <row r="840" spans="1:7" s="208" customFormat="1" ht="12">
      <c r="A840" s="214"/>
      <c r="C840" s="240"/>
      <c r="D840" s="214"/>
      <c r="E840" s="214"/>
      <c r="F840" s="240"/>
      <c r="G840" s="240"/>
    </row>
    <row r="841" spans="1:7" s="208" customFormat="1" ht="12">
      <c r="A841" s="214"/>
      <c r="C841" s="240"/>
      <c r="D841" s="214"/>
      <c r="E841" s="214"/>
      <c r="F841" s="240"/>
      <c r="G841" s="240"/>
    </row>
    <row r="842" spans="1:7" s="208" customFormat="1" ht="12">
      <c r="A842" s="214"/>
      <c r="C842" s="240"/>
      <c r="D842" s="214"/>
      <c r="E842" s="214"/>
      <c r="F842" s="240"/>
      <c r="G842" s="240"/>
    </row>
    <row r="843" spans="1:7" s="208" customFormat="1" ht="12">
      <c r="A843" s="214"/>
      <c r="C843" s="240"/>
      <c r="D843" s="214"/>
      <c r="E843" s="214"/>
      <c r="F843" s="240"/>
      <c r="G843" s="240"/>
    </row>
    <row r="844" spans="1:7" s="208" customFormat="1" ht="12">
      <c r="A844" s="214"/>
      <c r="C844" s="240"/>
      <c r="D844" s="214"/>
      <c r="E844" s="214"/>
      <c r="F844" s="240"/>
      <c r="G844" s="240"/>
    </row>
    <row r="845" spans="1:7" s="208" customFormat="1" ht="12">
      <c r="A845" s="214"/>
      <c r="C845" s="240"/>
      <c r="D845" s="214"/>
      <c r="E845" s="214"/>
      <c r="F845" s="240"/>
      <c r="G845" s="240"/>
    </row>
    <row r="846" spans="1:7" s="208" customFormat="1" ht="12">
      <c r="A846" s="214"/>
      <c r="C846" s="240"/>
      <c r="D846" s="214"/>
      <c r="E846" s="214"/>
      <c r="F846" s="240"/>
      <c r="G846" s="240"/>
    </row>
    <row r="847" spans="1:7" s="208" customFormat="1" ht="12">
      <c r="A847" s="214"/>
      <c r="C847" s="240"/>
      <c r="D847" s="214"/>
      <c r="E847" s="214"/>
      <c r="F847" s="240"/>
      <c r="G847" s="240"/>
    </row>
    <row r="848" spans="1:7" s="208" customFormat="1" ht="12">
      <c r="A848" s="214"/>
      <c r="C848" s="240"/>
      <c r="D848" s="214"/>
      <c r="E848" s="214"/>
      <c r="F848" s="240"/>
      <c r="G848" s="240"/>
    </row>
    <row r="849" spans="1:7" s="208" customFormat="1" ht="12">
      <c r="A849" s="214"/>
      <c r="C849" s="240"/>
      <c r="D849" s="214"/>
      <c r="E849" s="214"/>
      <c r="F849" s="240"/>
      <c r="G849" s="240"/>
    </row>
    <row r="850" spans="1:7" s="208" customFormat="1" ht="12">
      <c r="A850" s="214"/>
      <c r="C850" s="240"/>
      <c r="D850" s="214"/>
      <c r="E850" s="214"/>
      <c r="F850" s="240"/>
      <c r="G850" s="240"/>
    </row>
    <row r="851" spans="1:7" s="208" customFormat="1" ht="12">
      <c r="A851" s="214"/>
      <c r="C851" s="240"/>
      <c r="D851" s="214"/>
      <c r="E851" s="214"/>
      <c r="F851" s="240"/>
      <c r="G851" s="240"/>
    </row>
    <row r="852" spans="1:7" s="208" customFormat="1" ht="12">
      <c r="A852" s="214"/>
      <c r="C852" s="240"/>
      <c r="D852" s="214"/>
      <c r="E852" s="214"/>
      <c r="F852" s="240"/>
      <c r="G852" s="240"/>
    </row>
    <row r="853" spans="1:7" s="208" customFormat="1" ht="12">
      <c r="A853" s="214"/>
      <c r="C853" s="240"/>
      <c r="D853" s="214"/>
      <c r="E853" s="214"/>
      <c r="F853" s="240"/>
      <c r="G853" s="240"/>
    </row>
    <row r="854" spans="1:7" s="208" customFormat="1" ht="12">
      <c r="A854" s="214"/>
      <c r="C854" s="240"/>
      <c r="D854" s="214"/>
      <c r="E854" s="214"/>
      <c r="F854" s="240"/>
      <c r="G854" s="240"/>
    </row>
    <row r="855" spans="1:7" s="208" customFormat="1" ht="12">
      <c r="A855" s="214"/>
      <c r="C855" s="240"/>
      <c r="D855" s="214"/>
      <c r="E855" s="214"/>
      <c r="F855" s="240"/>
      <c r="G855" s="240"/>
    </row>
    <row r="856" spans="1:7" s="208" customFormat="1" ht="12">
      <c r="A856" s="214"/>
      <c r="C856" s="240"/>
      <c r="D856" s="214"/>
      <c r="E856" s="214"/>
      <c r="F856" s="240"/>
      <c r="G856" s="240"/>
    </row>
    <row r="857" spans="1:7" s="208" customFormat="1" ht="12">
      <c r="A857" s="214"/>
      <c r="C857" s="240"/>
      <c r="D857" s="214"/>
      <c r="E857" s="214"/>
      <c r="F857" s="240"/>
      <c r="G857" s="240"/>
    </row>
    <row r="858" spans="1:7" s="208" customFormat="1" ht="12">
      <c r="A858" s="214"/>
      <c r="C858" s="240"/>
      <c r="D858" s="214"/>
      <c r="E858" s="214"/>
      <c r="F858" s="240"/>
      <c r="G858" s="240"/>
    </row>
    <row r="859" spans="1:7" s="208" customFormat="1" ht="12">
      <c r="A859" s="214"/>
      <c r="C859" s="240"/>
      <c r="D859" s="214"/>
      <c r="E859" s="214"/>
      <c r="F859" s="240"/>
      <c r="G859" s="240"/>
    </row>
    <row r="860" spans="1:7" s="208" customFormat="1" ht="12">
      <c r="A860" s="214"/>
      <c r="C860" s="240"/>
      <c r="D860" s="214"/>
      <c r="E860" s="214"/>
      <c r="F860" s="240"/>
      <c r="G860" s="240"/>
    </row>
    <row r="861" spans="1:7" s="208" customFormat="1" ht="12">
      <c r="A861" s="214"/>
      <c r="C861" s="240"/>
      <c r="D861" s="214"/>
      <c r="E861" s="214"/>
      <c r="F861" s="240"/>
      <c r="G861" s="240"/>
    </row>
    <row r="862" spans="1:7" s="208" customFormat="1" ht="12">
      <c r="A862" s="214"/>
      <c r="C862" s="240"/>
      <c r="D862" s="214"/>
      <c r="E862" s="214"/>
      <c r="F862" s="240"/>
      <c r="G862" s="240"/>
    </row>
    <row r="863" spans="1:7" s="208" customFormat="1" ht="12">
      <c r="A863" s="214"/>
      <c r="C863" s="240"/>
      <c r="D863" s="214"/>
      <c r="E863" s="214"/>
      <c r="F863" s="240"/>
      <c r="G863" s="240"/>
    </row>
    <row r="864" spans="1:7" s="208" customFormat="1" ht="12">
      <c r="A864" s="214"/>
      <c r="C864" s="240"/>
      <c r="D864" s="214"/>
      <c r="E864" s="214"/>
      <c r="F864" s="240"/>
      <c r="G864" s="240"/>
    </row>
    <row r="865" spans="1:7" s="208" customFormat="1" ht="12">
      <c r="A865" s="214"/>
      <c r="C865" s="240"/>
      <c r="D865" s="214"/>
      <c r="E865" s="214"/>
      <c r="F865" s="240"/>
      <c r="G865" s="240"/>
    </row>
    <row r="866" spans="1:7" s="208" customFormat="1" ht="12">
      <c r="A866" s="214"/>
      <c r="C866" s="240"/>
      <c r="D866" s="214"/>
      <c r="E866" s="214"/>
      <c r="F866" s="240"/>
      <c r="G866" s="240"/>
    </row>
    <row r="867" spans="1:7" s="208" customFormat="1" ht="12">
      <c r="A867" s="214"/>
      <c r="C867" s="240"/>
      <c r="D867" s="214"/>
      <c r="E867" s="214"/>
      <c r="F867" s="240"/>
      <c r="G867" s="240"/>
    </row>
    <row r="868" spans="1:7" s="208" customFormat="1" ht="12">
      <c r="A868" s="214"/>
      <c r="C868" s="240"/>
      <c r="D868" s="214"/>
      <c r="E868" s="214"/>
      <c r="F868" s="240"/>
      <c r="G868" s="240"/>
    </row>
    <row r="869" spans="1:7" s="208" customFormat="1" ht="12">
      <c r="A869" s="214"/>
      <c r="C869" s="240"/>
      <c r="D869" s="214"/>
      <c r="E869" s="214"/>
      <c r="F869" s="240"/>
      <c r="G869" s="240"/>
    </row>
    <row r="870" spans="1:7" s="208" customFormat="1" ht="12">
      <c r="A870" s="214"/>
      <c r="C870" s="240"/>
      <c r="D870" s="214"/>
      <c r="E870" s="214"/>
      <c r="F870" s="240"/>
      <c r="G870" s="240"/>
    </row>
    <row r="871" spans="1:7" s="208" customFormat="1" ht="12">
      <c r="A871" s="214"/>
      <c r="C871" s="240"/>
      <c r="D871" s="214"/>
      <c r="E871" s="214"/>
      <c r="F871" s="240"/>
      <c r="G871" s="240"/>
    </row>
    <row r="872" spans="1:7" s="208" customFormat="1" ht="12">
      <c r="A872" s="214"/>
      <c r="C872" s="240"/>
      <c r="D872" s="214"/>
      <c r="E872" s="214"/>
      <c r="F872" s="240"/>
      <c r="G872" s="240"/>
    </row>
    <row r="873" spans="1:7" s="208" customFormat="1" ht="12">
      <c r="A873" s="214"/>
      <c r="C873" s="240"/>
      <c r="D873" s="214"/>
      <c r="E873" s="214"/>
      <c r="F873" s="240"/>
      <c r="G873" s="240"/>
    </row>
    <row r="874" spans="1:7" s="208" customFormat="1" ht="12">
      <c r="A874" s="214"/>
      <c r="C874" s="240"/>
      <c r="D874" s="214"/>
      <c r="E874" s="214"/>
      <c r="F874" s="240"/>
      <c r="G874" s="240"/>
    </row>
    <row r="875" spans="1:7" s="208" customFormat="1" ht="12">
      <c r="A875" s="214"/>
      <c r="C875" s="240"/>
      <c r="D875" s="214"/>
      <c r="E875" s="214"/>
      <c r="F875" s="240"/>
      <c r="G875" s="240"/>
    </row>
    <row r="876" spans="1:7" s="208" customFormat="1" ht="12">
      <c r="A876" s="214"/>
      <c r="C876" s="240"/>
      <c r="D876" s="214"/>
      <c r="E876" s="214"/>
      <c r="F876" s="240"/>
      <c r="G876" s="240"/>
    </row>
    <row r="877" spans="1:7" s="208" customFormat="1" ht="12">
      <c r="A877" s="214"/>
      <c r="C877" s="240"/>
      <c r="D877" s="214"/>
      <c r="E877" s="214"/>
      <c r="F877" s="240"/>
      <c r="G877" s="240"/>
    </row>
    <row r="878" spans="1:7" s="208" customFormat="1" ht="12">
      <c r="A878" s="214"/>
      <c r="C878" s="240"/>
      <c r="D878" s="214"/>
      <c r="E878" s="214"/>
      <c r="F878" s="240"/>
      <c r="G878" s="240"/>
    </row>
    <row r="879" spans="1:7" s="208" customFormat="1" ht="12">
      <c r="A879" s="214"/>
      <c r="C879" s="240"/>
      <c r="D879" s="214"/>
      <c r="E879" s="214"/>
      <c r="F879" s="240"/>
      <c r="G879" s="240"/>
    </row>
    <row r="880" spans="1:7" s="208" customFormat="1" ht="12">
      <c r="A880" s="214"/>
      <c r="C880" s="240"/>
      <c r="D880" s="214"/>
      <c r="E880" s="214"/>
      <c r="F880" s="240"/>
      <c r="G880" s="240"/>
    </row>
    <row r="881" spans="1:7" s="208" customFormat="1" ht="12">
      <c r="A881" s="214"/>
      <c r="C881" s="240"/>
      <c r="D881" s="214"/>
      <c r="E881" s="214"/>
      <c r="F881" s="240"/>
      <c r="G881" s="240"/>
    </row>
    <row r="882" spans="1:7" s="208" customFormat="1" ht="12">
      <c r="A882" s="214"/>
      <c r="C882" s="240"/>
      <c r="D882" s="214"/>
      <c r="E882" s="214"/>
      <c r="F882" s="240"/>
      <c r="G882" s="240"/>
    </row>
    <row r="883" spans="1:7" s="208" customFormat="1" ht="12">
      <c r="A883" s="214"/>
      <c r="C883" s="240"/>
      <c r="D883" s="214"/>
      <c r="E883" s="214"/>
      <c r="F883" s="240"/>
      <c r="G883" s="240"/>
    </row>
    <row r="884" spans="1:7" s="208" customFormat="1" ht="12">
      <c r="A884" s="214"/>
      <c r="C884" s="240"/>
      <c r="D884" s="214"/>
      <c r="E884" s="214"/>
      <c r="F884" s="240"/>
      <c r="G884" s="240"/>
    </row>
    <row r="885" spans="1:7" s="208" customFormat="1" ht="12">
      <c r="A885" s="214"/>
      <c r="C885" s="240"/>
      <c r="D885" s="214"/>
      <c r="E885" s="214"/>
      <c r="F885" s="240"/>
      <c r="G885" s="240"/>
    </row>
    <row r="886" spans="1:7" s="208" customFormat="1" ht="12">
      <c r="A886" s="214"/>
      <c r="C886" s="240"/>
      <c r="D886" s="214"/>
      <c r="E886" s="214"/>
      <c r="F886" s="240"/>
      <c r="G886" s="240"/>
    </row>
    <row r="887" spans="1:7" s="208" customFormat="1" ht="12">
      <c r="A887" s="214"/>
      <c r="C887" s="240"/>
      <c r="D887" s="214"/>
      <c r="E887" s="214"/>
      <c r="F887" s="240"/>
      <c r="G887" s="240"/>
    </row>
    <row r="888" spans="1:7" s="208" customFormat="1" ht="12">
      <c r="A888" s="214"/>
      <c r="C888" s="240"/>
      <c r="D888" s="214"/>
      <c r="E888" s="214"/>
      <c r="F888" s="240"/>
      <c r="G888" s="240"/>
    </row>
    <row r="889" spans="1:7" s="208" customFormat="1" ht="12">
      <c r="A889" s="214"/>
      <c r="C889" s="240"/>
      <c r="D889" s="214"/>
      <c r="E889" s="214"/>
      <c r="F889" s="240"/>
      <c r="G889" s="240"/>
    </row>
    <row r="890" spans="1:7" s="208" customFormat="1" ht="12">
      <c r="A890" s="214"/>
      <c r="C890" s="240"/>
      <c r="D890" s="214"/>
      <c r="E890" s="214"/>
      <c r="F890" s="240"/>
      <c r="G890" s="240"/>
    </row>
    <row r="891" spans="1:7" s="208" customFormat="1" ht="12">
      <c r="A891" s="214"/>
      <c r="C891" s="240"/>
      <c r="D891" s="214"/>
      <c r="E891" s="214"/>
      <c r="F891" s="240"/>
      <c r="G891" s="240"/>
    </row>
    <row r="892" spans="1:7" s="208" customFormat="1" ht="12">
      <c r="A892" s="214"/>
      <c r="C892" s="240"/>
      <c r="D892" s="214"/>
      <c r="E892" s="214"/>
      <c r="F892" s="240"/>
      <c r="G892" s="240"/>
    </row>
    <row r="893" spans="1:7" s="208" customFormat="1" ht="12">
      <c r="A893" s="214"/>
      <c r="C893" s="240"/>
      <c r="D893" s="214"/>
      <c r="E893" s="214"/>
      <c r="F893" s="240"/>
      <c r="G893" s="240"/>
    </row>
    <row r="894" spans="1:7" s="208" customFormat="1" ht="12">
      <c r="A894" s="214"/>
      <c r="C894" s="240"/>
      <c r="D894" s="214"/>
      <c r="E894" s="214"/>
      <c r="F894" s="240"/>
      <c r="G894" s="240"/>
    </row>
    <row r="895" spans="1:7" s="208" customFormat="1" ht="12">
      <c r="A895" s="214"/>
      <c r="C895" s="240"/>
      <c r="D895" s="214"/>
      <c r="E895" s="214"/>
      <c r="F895" s="240"/>
      <c r="G895" s="240"/>
    </row>
    <row r="896" spans="1:7" s="208" customFormat="1" ht="12">
      <c r="A896" s="214"/>
      <c r="C896" s="240"/>
      <c r="D896" s="214"/>
      <c r="E896" s="214"/>
      <c r="F896" s="240"/>
      <c r="G896" s="240"/>
    </row>
    <row r="897" spans="1:7" s="208" customFormat="1" ht="12">
      <c r="A897" s="214"/>
      <c r="C897" s="240"/>
      <c r="D897" s="214"/>
      <c r="E897" s="214"/>
      <c r="F897" s="240"/>
      <c r="G897" s="240"/>
    </row>
    <row r="898" spans="1:7" s="208" customFormat="1" ht="12">
      <c r="A898" s="214"/>
      <c r="C898" s="240"/>
      <c r="D898" s="214"/>
      <c r="E898" s="214"/>
      <c r="F898" s="240"/>
      <c r="G898" s="240"/>
    </row>
    <row r="899" spans="1:7" s="208" customFormat="1" ht="12">
      <c r="A899" s="214"/>
      <c r="C899" s="240"/>
      <c r="D899" s="214"/>
      <c r="E899" s="214"/>
      <c r="F899" s="240"/>
      <c r="G899" s="240"/>
    </row>
    <row r="900" spans="1:7" s="208" customFormat="1" ht="12">
      <c r="A900" s="214"/>
      <c r="C900" s="240"/>
      <c r="D900" s="214"/>
      <c r="E900" s="214"/>
      <c r="F900" s="240"/>
      <c r="G900" s="240"/>
    </row>
    <row r="901" spans="1:7" s="208" customFormat="1" ht="12">
      <c r="A901" s="214"/>
      <c r="C901" s="240"/>
      <c r="D901" s="214"/>
      <c r="E901" s="214"/>
      <c r="F901" s="240"/>
      <c r="G901" s="240"/>
    </row>
    <row r="902" spans="1:7" s="208" customFormat="1" ht="12">
      <c r="A902" s="214"/>
      <c r="C902" s="240"/>
      <c r="D902" s="214"/>
      <c r="E902" s="214"/>
      <c r="F902" s="240"/>
      <c r="G902" s="240"/>
    </row>
    <row r="903" spans="1:7" s="208" customFormat="1" ht="12">
      <c r="A903" s="214"/>
      <c r="C903" s="240"/>
      <c r="D903" s="214"/>
      <c r="E903" s="214"/>
      <c r="F903" s="240"/>
      <c r="G903" s="240"/>
    </row>
    <row r="904" spans="1:7" s="208" customFormat="1" ht="12">
      <c r="A904" s="214"/>
      <c r="C904" s="240"/>
      <c r="D904" s="214"/>
      <c r="E904" s="214"/>
      <c r="F904" s="240"/>
      <c r="G904" s="240"/>
    </row>
    <row r="905" spans="1:7" s="208" customFormat="1" ht="12">
      <c r="A905" s="214"/>
      <c r="C905" s="240"/>
      <c r="D905" s="214"/>
      <c r="E905" s="214"/>
      <c r="F905" s="240"/>
      <c r="G905" s="240"/>
    </row>
    <row r="906" spans="1:7" s="208" customFormat="1" ht="12">
      <c r="A906" s="214"/>
      <c r="C906" s="240"/>
      <c r="D906" s="214"/>
      <c r="E906" s="214"/>
      <c r="F906" s="240"/>
      <c r="G906" s="240"/>
    </row>
    <row r="907" spans="1:7" s="208" customFormat="1" ht="12">
      <c r="A907" s="214"/>
      <c r="C907" s="240"/>
      <c r="D907" s="214"/>
      <c r="E907" s="214"/>
      <c r="F907" s="240"/>
      <c r="G907" s="240"/>
    </row>
    <row r="908" spans="1:7" s="208" customFormat="1" ht="12">
      <c r="A908" s="214"/>
      <c r="C908" s="240"/>
      <c r="D908" s="214"/>
      <c r="E908" s="214"/>
      <c r="F908" s="240"/>
      <c r="G908" s="240"/>
    </row>
    <row r="909" spans="1:7" s="208" customFormat="1" ht="12">
      <c r="A909" s="214"/>
      <c r="C909" s="240"/>
      <c r="D909" s="214"/>
      <c r="E909" s="214"/>
      <c r="F909" s="240"/>
      <c r="G909" s="240"/>
    </row>
    <row r="910" spans="1:7" s="208" customFormat="1" ht="12">
      <c r="A910" s="214"/>
      <c r="C910" s="240"/>
      <c r="D910" s="214"/>
      <c r="E910" s="214"/>
      <c r="F910" s="240"/>
      <c r="G910" s="240"/>
    </row>
    <row r="911" spans="1:7" s="208" customFormat="1" ht="12">
      <c r="A911" s="214"/>
      <c r="C911" s="240"/>
      <c r="D911" s="214"/>
      <c r="E911" s="214"/>
      <c r="F911" s="240"/>
      <c r="G911" s="240"/>
    </row>
    <row r="912" spans="1:7" s="208" customFormat="1" ht="12">
      <c r="A912" s="214"/>
      <c r="C912" s="240"/>
      <c r="D912" s="214"/>
      <c r="E912" s="214"/>
      <c r="F912" s="240"/>
      <c r="G912" s="240"/>
    </row>
    <row r="913" spans="1:7" s="208" customFormat="1" ht="12">
      <c r="A913" s="214"/>
      <c r="C913" s="240"/>
      <c r="D913" s="214"/>
      <c r="E913" s="214"/>
      <c r="F913" s="240"/>
      <c r="G913" s="240"/>
    </row>
    <row r="914" spans="1:7" s="208" customFormat="1" ht="12">
      <c r="A914" s="214"/>
      <c r="C914" s="240"/>
      <c r="D914" s="214"/>
      <c r="E914" s="214"/>
      <c r="F914" s="240"/>
      <c r="G914" s="240"/>
    </row>
    <row r="915" spans="1:7" s="208" customFormat="1" ht="12">
      <c r="A915" s="214"/>
      <c r="C915" s="240"/>
      <c r="D915" s="214"/>
      <c r="E915" s="214"/>
      <c r="F915" s="240"/>
      <c r="G915" s="240"/>
    </row>
    <row r="916" spans="1:7" s="208" customFormat="1" ht="12">
      <c r="A916" s="214"/>
      <c r="C916" s="240"/>
      <c r="D916" s="214"/>
      <c r="E916" s="214"/>
      <c r="F916" s="240"/>
      <c r="G916" s="240"/>
    </row>
    <row r="917" spans="1:7" s="208" customFormat="1" ht="12">
      <c r="A917" s="214"/>
      <c r="C917" s="240"/>
      <c r="D917" s="214"/>
      <c r="E917" s="214"/>
      <c r="F917" s="240"/>
      <c r="G917" s="240"/>
    </row>
    <row r="918" spans="1:7" s="208" customFormat="1" ht="12">
      <c r="A918" s="214"/>
      <c r="C918" s="240"/>
      <c r="D918" s="214"/>
      <c r="E918" s="214"/>
      <c r="F918" s="240"/>
      <c r="G918" s="240"/>
    </row>
    <row r="919" spans="1:7" s="208" customFormat="1" ht="12">
      <c r="A919" s="214"/>
      <c r="C919" s="240"/>
      <c r="D919" s="214"/>
      <c r="E919" s="214"/>
      <c r="F919" s="240"/>
      <c r="G919" s="240"/>
    </row>
    <row r="920" spans="1:7" s="208" customFormat="1" ht="12">
      <c r="A920" s="214"/>
      <c r="C920" s="240"/>
      <c r="D920" s="214"/>
      <c r="E920" s="214"/>
      <c r="F920" s="240"/>
      <c r="G920" s="240"/>
    </row>
    <row r="921" spans="1:7" s="208" customFormat="1" ht="12">
      <c r="A921" s="214"/>
      <c r="C921" s="240"/>
      <c r="D921" s="214"/>
      <c r="E921" s="214"/>
      <c r="F921" s="240"/>
      <c r="G921" s="240"/>
    </row>
    <row r="922" spans="1:7" s="208" customFormat="1" ht="12">
      <c r="A922" s="214"/>
      <c r="C922" s="240"/>
      <c r="D922" s="214"/>
      <c r="E922" s="214"/>
      <c r="F922" s="240"/>
      <c r="G922" s="240"/>
    </row>
    <row r="923" spans="1:7" s="208" customFormat="1" ht="12">
      <c r="A923" s="214"/>
      <c r="C923" s="240"/>
      <c r="D923" s="214"/>
      <c r="E923" s="214"/>
      <c r="F923" s="240"/>
      <c r="G923" s="240"/>
    </row>
    <row r="924" spans="1:7" s="208" customFormat="1" ht="12">
      <c r="A924" s="214"/>
      <c r="C924" s="240"/>
      <c r="D924" s="214"/>
      <c r="E924" s="214"/>
      <c r="F924" s="240"/>
      <c r="G924" s="240"/>
    </row>
    <row r="925" spans="1:7" s="208" customFormat="1" ht="12">
      <c r="A925" s="214"/>
      <c r="C925" s="240"/>
      <c r="D925" s="214"/>
      <c r="E925" s="214"/>
      <c r="F925" s="240"/>
      <c r="G925" s="240"/>
    </row>
    <row r="926" spans="1:7" s="208" customFormat="1" ht="12">
      <c r="A926" s="214"/>
      <c r="C926" s="240"/>
      <c r="D926" s="214"/>
      <c r="E926" s="214"/>
      <c r="F926" s="240"/>
      <c r="G926" s="240"/>
    </row>
    <row r="927" spans="1:7" s="208" customFormat="1" ht="12">
      <c r="A927" s="214"/>
      <c r="C927" s="240"/>
      <c r="D927" s="214"/>
      <c r="E927" s="214"/>
      <c r="F927" s="240"/>
      <c r="G927" s="240"/>
    </row>
    <row r="928" spans="1:7" s="208" customFormat="1" ht="12">
      <c r="A928" s="214"/>
      <c r="C928" s="240"/>
      <c r="D928" s="214"/>
      <c r="E928" s="214"/>
      <c r="F928" s="240"/>
      <c r="G928" s="240"/>
    </row>
    <row r="929" spans="1:7" s="208" customFormat="1" ht="12">
      <c r="A929" s="214"/>
      <c r="C929" s="240"/>
      <c r="D929" s="214"/>
      <c r="E929" s="214"/>
      <c r="F929" s="240"/>
      <c r="G929" s="240"/>
    </row>
    <row r="930" spans="1:7" s="208" customFormat="1" ht="12">
      <c r="A930" s="214"/>
      <c r="C930" s="240"/>
      <c r="D930" s="214"/>
      <c r="E930" s="214"/>
      <c r="F930" s="240"/>
      <c r="G930" s="240"/>
    </row>
    <row r="931" spans="1:7" s="208" customFormat="1" ht="12">
      <c r="A931" s="214"/>
      <c r="C931" s="240"/>
      <c r="D931" s="214"/>
      <c r="E931" s="214"/>
      <c r="F931" s="240"/>
      <c r="G931" s="240"/>
    </row>
    <row r="932" spans="1:7" s="208" customFormat="1" ht="12">
      <c r="A932" s="214"/>
      <c r="C932" s="240"/>
      <c r="D932" s="214"/>
      <c r="E932" s="214"/>
      <c r="F932" s="240"/>
      <c r="G932" s="240"/>
    </row>
    <row r="933" spans="1:7" s="208" customFormat="1" ht="12">
      <c r="A933" s="214"/>
      <c r="C933" s="240"/>
      <c r="D933" s="214"/>
      <c r="E933" s="214"/>
      <c r="F933" s="240"/>
      <c r="G933" s="240"/>
    </row>
    <row r="934" spans="1:7" s="208" customFormat="1" ht="12">
      <c r="A934" s="214"/>
      <c r="C934" s="240"/>
      <c r="D934" s="214"/>
      <c r="E934" s="214"/>
      <c r="F934" s="240"/>
      <c r="G934" s="240"/>
    </row>
    <row r="935" spans="1:7" s="208" customFormat="1" ht="12">
      <c r="A935" s="214"/>
      <c r="C935" s="240"/>
      <c r="D935" s="214"/>
      <c r="E935" s="214"/>
      <c r="F935" s="240"/>
      <c r="G935" s="240"/>
    </row>
    <row r="936" spans="1:7" s="208" customFormat="1" ht="12">
      <c r="A936" s="214"/>
      <c r="C936" s="240"/>
      <c r="D936" s="214"/>
      <c r="E936" s="214"/>
      <c r="F936" s="240"/>
      <c r="G936" s="240"/>
    </row>
    <row r="937" spans="1:7" s="208" customFormat="1" ht="12">
      <c r="A937" s="214"/>
      <c r="C937" s="240"/>
      <c r="D937" s="214"/>
      <c r="E937" s="214"/>
      <c r="F937" s="240"/>
      <c r="G937" s="240"/>
    </row>
    <row r="938" spans="1:7" s="208" customFormat="1" ht="12">
      <c r="A938" s="214"/>
      <c r="C938" s="240"/>
      <c r="D938" s="214"/>
      <c r="E938" s="214"/>
      <c r="F938" s="240"/>
      <c r="G938" s="240"/>
    </row>
    <row r="939" spans="1:7" s="208" customFormat="1" ht="12">
      <c r="A939" s="214"/>
      <c r="C939" s="240"/>
      <c r="D939" s="214"/>
      <c r="E939" s="214"/>
      <c r="F939" s="240"/>
      <c r="G939" s="240"/>
    </row>
    <row r="940" spans="1:7" s="208" customFormat="1" ht="12">
      <c r="A940" s="214"/>
      <c r="C940" s="240"/>
      <c r="D940" s="214"/>
      <c r="E940" s="214"/>
      <c r="F940" s="240"/>
      <c r="G940" s="240"/>
    </row>
    <row r="941" spans="1:7" s="208" customFormat="1" ht="12">
      <c r="A941" s="214"/>
      <c r="C941" s="240"/>
      <c r="D941" s="214"/>
      <c r="E941" s="214"/>
      <c r="F941" s="240"/>
      <c r="G941" s="240"/>
    </row>
    <row r="942" spans="1:7" s="208" customFormat="1" ht="12">
      <c r="A942" s="214"/>
      <c r="C942" s="240"/>
      <c r="D942" s="214"/>
      <c r="E942" s="214"/>
      <c r="F942" s="240"/>
      <c r="G942" s="240"/>
    </row>
    <row r="943" spans="1:7" s="208" customFormat="1" ht="12">
      <c r="A943" s="214"/>
      <c r="C943" s="240"/>
      <c r="D943" s="214"/>
      <c r="E943" s="214"/>
      <c r="F943" s="240"/>
      <c r="G943" s="240"/>
    </row>
    <row r="944" spans="1:7" s="208" customFormat="1" ht="12">
      <c r="A944" s="214"/>
      <c r="C944" s="240"/>
      <c r="D944" s="214"/>
      <c r="E944" s="214"/>
      <c r="F944" s="240"/>
      <c r="G944" s="240"/>
    </row>
    <row r="945" spans="1:7" s="208" customFormat="1" ht="12">
      <c r="A945" s="214"/>
      <c r="C945" s="240"/>
      <c r="D945" s="214"/>
      <c r="E945" s="214"/>
      <c r="F945" s="240"/>
      <c r="G945" s="240"/>
    </row>
    <row r="946" spans="1:7" s="208" customFormat="1" ht="12">
      <c r="A946" s="214"/>
      <c r="C946" s="240"/>
      <c r="D946" s="214"/>
      <c r="E946" s="214"/>
      <c r="F946" s="240"/>
      <c r="G946" s="240"/>
    </row>
    <row r="947" spans="1:7" s="208" customFormat="1" ht="12">
      <c r="A947" s="214"/>
      <c r="C947" s="240"/>
      <c r="D947" s="214"/>
      <c r="E947" s="214"/>
      <c r="F947" s="240"/>
      <c r="G947" s="240"/>
    </row>
    <row r="948" spans="1:7" s="208" customFormat="1" ht="12">
      <c r="A948" s="214"/>
      <c r="C948" s="240"/>
      <c r="D948" s="214"/>
      <c r="E948" s="214"/>
      <c r="F948" s="240"/>
      <c r="G948" s="240"/>
    </row>
    <row r="949" spans="1:7" s="208" customFormat="1" ht="12">
      <c r="A949" s="214"/>
      <c r="C949" s="240"/>
      <c r="D949" s="214"/>
      <c r="E949" s="214"/>
      <c r="F949" s="240"/>
      <c r="G949" s="240"/>
    </row>
    <row r="950" spans="1:7" s="208" customFormat="1" ht="12">
      <c r="A950" s="214"/>
      <c r="C950" s="240"/>
      <c r="D950" s="214"/>
      <c r="E950" s="214"/>
      <c r="F950" s="240"/>
      <c r="G950" s="240"/>
    </row>
    <row r="951" spans="1:7" s="208" customFormat="1" ht="12">
      <c r="A951" s="214"/>
      <c r="C951" s="240"/>
      <c r="D951" s="214"/>
      <c r="E951" s="214"/>
      <c r="F951" s="240"/>
      <c r="G951" s="240"/>
    </row>
    <row r="952" spans="1:7" s="208" customFormat="1" ht="12">
      <c r="A952" s="214"/>
      <c r="C952" s="240"/>
      <c r="D952" s="214"/>
      <c r="E952" s="214"/>
      <c r="F952" s="240"/>
      <c r="G952" s="240"/>
    </row>
    <row r="953" spans="1:7" s="208" customFormat="1" ht="12">
      <c r="A953" s="214"/>
      <c r="C953" s="240"/>
      <c r="D953" s="214"/>
      <c r="E953" s="214"/>
      <c r="F953" s="240"/>
      <c r="G953" s="240"/>
    </row>
    <row r="954" spans="1:7" s="208" customFormat="1" ht="12">
      <c r="A954" s="214"/>
      <c r="C954" s="240"/>
      <c r="D954" s="214"/>
      <c r="E954" s="214"/>
      <c r="F954" s="240"/>
      <c r="G954" s="240"/>
    </row>
    <row r="955" spans="1:7" s="208" customFormat="1" ht="12">
      <c r="A955" s="214"/>
      <c r="C955" s="240"/>
      <c r="D955" s="214"/>
      <c r="E955" s="214"/>
      <c r="F955" s="240"/>
      <c r="G955" s="240"/>
    </row>
    <row r="956" spans="1:7" s="208" customFormat="1" ht="12">
      <c r="A956" s="214"/>
      <c r="C956" s="240"/>
      <c r="D956" s="214"/>
      <c r="E956" s="214"/>
      <c r="F956" s="240"/>
      <c r="G956" s="240"/>
    </row>
    <row r="957" spans="1:7" s="208" customFormat="1" ht="12">
      <c r="A957" s="214"/>
      <c r="C957" s="240"/>
      <c r="D957" s="214"/>
      <c r="E957" s="214"/>
      <c r="F957" s="240"/>
      <c r="G957" s="240"/>
    </row>
    <row r="958" spans="1:7" s="208" customFormat="1" ht="12">
      <c r="A958" s="214"/>
      <c r="C958" s="240"/>
      <c r="D958" s="214"/>
      <c r="E958" s="214"/>
      <c r="F958" s="240"/>
      <c r="G958" s="240"/>
    </row>
    <row r="959" spans="1:7" s="208" customFormat="1" ht="12">
      <c r="A959" s="214"/>
      <c r="C959" s="240"/>
      <c r="D959" s="214"/>
      <c r="E959" s="214"/>
      <c r="F959" s="240"/>
      <c r="G959" s="240"/>
    </row>
    <row r="960" spans="1:7" s="208" customFormat="1" ht="12">
      <c r="A960" s="214"/>
      <c r="C960" s="240"/>
      <c r="D960" s="214"/>
      <c r="E960" s="214"/>
      <c r="F960" s="240"/>
      <c r="G960" s="240"/>
    </row>
    <row r="961" spans="1:7" s="208" customFormat="1" ht="12">
      <c r="A961" s="214"/>
      <c r="C961" s="240"/>
      <c r="D961" s="214"/>
      <c r="E961" s="214"/>
      <c r="F961" s="240"/>
      <c r="G961" s="240"/>
    </row>
    <row r="962" spans="1:7" s="208" customFormat="1" ht="12">
      <c r="A962" s="214"/>
      <c r="C962" s="240"/>
      <c r="D962" s="214"/>
      <c r="E962" s="214"/>
      <c r="F962" s="240"/>
      <c r="G962" s="240"/>
    </row>
    <row r="963" spans="1:7" s="208" customFormat="1" ht="12">
      <c r="A963" s="214"/>
      <c r="C963" s="240"/>
      <c r="D963" s="214"/>
      <c r="E963" s="214"/>
      <c r="F963" s="240"/>
      <c r="G963" s="240"/>
    </row>
    <row r="964" spans="1:7" s="208" customFormat="1" ht="12">
      <c r="A964" s="214"/>
      <c r="C964" s="240"/>
      <c r="D964" s="214"/>
      <c r="E964" s="214"/>
      <c r="F964" s="240"/>
      <c r="G964" s="240"/>
    </row>
    <row r="965" spans="1:7" s="208" customFormat="1" ht="12">
      <c r="A965" s="214"/>
      <c r="C965" s="240"/>
      <c r="D965" s="214"/>
      <c r="E965" s="214"/>
      <c r="F965" s="240"/>
      <c r="G965" s="240"/>
    </row>
    <row r="966" spans="1:7" s="208" customFormat="1" ht="12">
      <c r="A966" s="214"/>
      <c r="C966" s="240"/>
      <c r="D966" s="214"/>
      <c r="E966" s="214"/>
      <c r="F966" s="240"/>
      <c r="G966" s="240"/>
    </row>
    <row r="967" spans="1:7" s="208" customFormat="1" ht="12">
      <c r="A967" s="214"/>
      <c r="C967" s="240"/>
      <c r="D967" s="214"/>
      <c r="E967" s="214"/>
      <c r="F967" s="240"/>
      <c r="G967" s="240"/>
    </row>
    <row r="968" spans="1:7" s="208" customFormat="1" ht="12">
      <c r="A968" s="214"/>
      <c r="C968" s="240"/>
      <c r="D968" s="214"/>
      <c r="E968" s="214"/>
      <c r="F968" s="240"/>
      <c r="G968" s="240"/>
    </row>
    <row r="969" spans="1:7" s="208" customFormat="1" ht="12">
      <c r="A969" s="214"/>
      <c r="C969" s="240"/>
      <c r="D969" s="214"/>
      <c r="E969" s="214"/>
      <c r="F969" s="240"/>
      <c r="G969" s="240"/>
    </row>
    <row r="970" spans="1:7" s="208" customFormat="1" ht="12">
      <c r="A970" s="214"/>
      <c r="C970" s="240"/>
      <c r="D970" s="214"/>
      <c r="E970" s="214"/>
      <c r="F970" s="240"/>
      <c r="G970" s="240"/>
    </row>
    <row r="971" spans="1:7" s="208" customFormat="1" ht="12">
      <c r="A971" s="214"/>
      <c r="C971" s="240"/>
      <c r="D971" s="214"/>
      <c r="E971" s="214"/>
      <c r="F971" s="240"/>
      <c r="G971" s="240"/>
    </row>
    <row r="972" spans="1:7" s="208" customFormat="1" ht="12">
      <c r="A972" s="214"/>
      <c r="C972" s="240"/>
      <c r="D972" s="214"/>
      <c r="E972" s="214"/>
      <c r="F972" s="240"/>
      <c r="G972" s="240"/>
    </row>
    <row r="973" spans="1:7" s="208" customFormat="1" ht="12">
      <c r="A973" s="214"/>
      <c r="C973" s="240"/>
      <c r="D973" s="214"/>
      <c r="E973" s="214"/>
      <c r="F973" s="240"/>
      <c r="G973" s="240"/>
    </row>
    <row r="974" spans="1:7" s="208" customFormat="1" ht="12">
      <c r="A974" s="214"/>
      <c r="C974" s="240"/>
      <c r="D974" s="214"/>
      <c r="E974" s="214"/>
      <c r="F974" s="240"/>
      <c r="G974" s="240"/>
    </row>
    <row r="975" spans="1:7" s="208" customFormat="1" ht="12">
      <c r="A975" s="214"/>
      <c r="C975" s="240"/>
      <c r="D975" s="214"/>
      <c r="E975" s="214"/>
      <c r="F975" s="240"/>
      <c r="G975" s="240"/>
    </row>
    <row r="976" spans="1:7" s="208" customFormat="1" ht="12">
      <c r="A976" s="214"/>
      <c r="C976" s="240"/>
      <c r="D976" s="214"/>
      <c r="E976" s="214"/>
      <c r="F976" s="240"/>
      <c r="G976" s="240"/>
    </row>
    <row r="977" spans="1:7" s="208" customFormat="1" ht="12">
      <c r="A977" s="214"/>
      <c r="C977" s="240"/>
      <c r="D977" s="214"/>
      <c r="E977" s="214"/>
      <c r="F977" s="240"/>
      <c r="G977" s="240"/>
    </row>
    <row r="978" spans="1:7" s="208" customFormat="1" ht="12">
      <c r="A978" s="214"/>
      <c r="C978" s="240"/>
      <c r="D978" s="214"/>
      <c r="E978" s="214"/>
      <c r="F978" s="240"/>
      <c r="G978" s="240"/>
    </row>
    <row r="979" spans="1:7" s="208" customFormat="1" ht="12">
      <c r="A979" s="214"/>
      <c r="C979" s="240"/>
      <c r="D979" s="214"/>
      <c r="E979" s="214"/>
      <c r="F979" s="240"/>
      <c r="G979" s="240"/>
    </row>
    <row r="980" spans="1:7" s="208" customFormat="1" ht="12">
      <c r="A980" s="214"/>
      <c r="C980" s="240"/>
      <c r="D980" s="214"/>
      <c r="E980" s="214"/>
      <c r="F980" s="240"/>
      <c r="G980" s="240"/>
    </row>
    <row r="981" spans="1:7" s="208" customFormat="1" ht="12">
      <c r="A981" s="214"/>
      <c r="C981" s="240"/>
      <c r="D981" s="214"/>
      <c r="E981" s="214"/>
      <c r="F981" s="240"/>
      <c r="G981" s="240"/>
    </row>
    <row r="982" spans="1:7" s="208" customFormat="1" ht="12">
      <c r="A982" s="214"/>
      <c r="C982" s="240"/>
      <c r="D982" s="214"/>
      <c r="E982" s="214"/>
      <c r="F982" s="240"/>
      <c r="G982" s="240"/>
    </row>
    <row r="983" spans="1:7" s="208" customFormat="1" ht="12">
      <c r="A983" s="214"/>
      <c r="C983" s="240"/>
      <c r="D983" s="214"/>
      <c r="E983" s="214"/>
      <c r="F983" s="240"/>
      <c r="G983" s="240"/>
    </row>
    <row r="984" spans="1:7" s="208" customFormat="1" ht="12">
      <c r="A984" s="214"/>
      <c r="C984" s="240"/>
      <c r="D984" s="214"/>
      <c r="E984" s="214"/>
      <c r="F984" s="240"/>
      <c r="G984" s="240"/>
    </row>
    <row r="985" spans="1:7" s="208" customFormat="1" ht="12">
      <c r="A985" s="214"/>
      <c r="C985" s="240"/>
      <c r="D985" s="214"/>
      <c r="E985" s="214"/>
      <c r="F985" s="240"/>
      <c r="G985" s="240"/>
    </row>
    <row r="986" spans="1:7" s="208" customFormat="1" ht="12">
      <c r="A986" s="214"/>
      <c r="C986" s="240"/>
      <c r="D986" s="214"/>
      <c r="E986" s="214"/>
      <c r="F986" s="240"/>
      <c r="G986" s="240"/>
    </row>
    <row r="987" spans="1:7" s="208" customFormat="1" ht="12">
      <c r="A987" s="214"/>
      <c r="C987" s="240"/>
      <c r="D987" s="214"/>
      <c r="E987" s="214"/>
      <c r="F987" s="240"/>
      <c r="G987" s="240"/>
    </row>
    <row r="988" spans="1:7" s="208" customFormat="1" ht="12">
      <c r="A988" s="214"/>
      <c r="C988" s="240"/>
      <c r="D988" s="214"/>
      <c r="E988" s="214"/>
      <c r="F988" s="240"/>
      <c r="G988" s="240"/>
    </row>
    <row r="989" spans="1:7" s="208" customFormat="1" ht="12">
      <c r="A989" s="214"/>
      <c r="C989" s="240"/>
      <c r="D989" s="214"/>
      <c r="E989" s="214"/>
      <c r="F989" s="240"/>
      <c r="G989" s="240"/>
    </row>
    <row r="990" spans="1:7" s="208" customFormat="1" ht="12">
      <c r="A990" s="214"/>
      <c r="C990" s="240"/>
      <c r="D990" s="214"/>
      <c r="E990" s="214"/>
      <c r="F990" s="240"/>
      <c r="G990" s="240"/>
    </row>
    <row r="991" spans="1:7" s="208" customFormat="1" ht="12">
      <c r="A991" s="214"/>
      <c r="C991" s="240"/>
      <c r="D991" s="214"/>
      <c r="E991" s="214"/>
      <c r="F991" s="240"/>
      <c r="G991" s="240"/>
    </row>
    <row r="992" spans="1:7" s="208" customFormat="1" ht="12">
      <c r="A992" s="214"/>
      <c r="C992" s="240"/>
      <c r="D992" s="214"/>
      <c r="E992" s="214"/>
      <c r="F992" s="240"/>
      <c r="G992" s="240"/>
    </row>
    <row r="993" spans="1:7" s="208" customFormat="1" ht="12">
      <c r="A993" s="214"/>
      <c r="C993" s="240"/>
      <c r="D993" s="214"/>
      <c r="E993" s="214"/>
      <c r="F993" s="240"/>
      <c r="G993" s="240"/>
    </row>
    <row r="994" spans="1:7" s="208" customFormat="1" ht="12">
      <c r="A994" s="214"/>
      <c r="C994" s="240"/>
      <c r="D994" s="214"/>
      <c r="E994" s="214"/>
      <c r="F994" s="240"/>
      <c r="G994" s="240"/>
    </row>
    <row r="995" spans="1:7" s="208" customFormat="1" ht="12">
      <c r="A995" s="214"/>
      <c r="C995" s="240"/>
      <c r="D995" s="214"/>
      <c r="E995" s="214"/>
      <c r="F995" s="240"/>
      <c r="G995" s="240"/>
    </row>
    <row r="996" spans="1:7" s="208" customFormat="1" ht="12">
      <c r="A996" s="214"/>
      <c r="C996" s="240"/>
      <c r="D996" s="214"/>
      <c r="E996" s="214"/>
      <c r="F996" s="240"/>
      <c r="G996" s="240"/>
    </row>
    <row r="997" spans="1:7" s="208" customFormat="1" ht="12">
      <c r="A997" s="214"/>
      <c r="C997" s="240"/>
      <c r="D997" s="214"/>
      <c r="E997" s="214"/>
      <c r="F997" s="240"/>
      <c r="G997" s="240"/>
    </row>
    <row r="998" spans="1:7" s="208" customFormat="1" ht="12">
      <c r="A998" s="214"/>
      <c r="C998" s="240"/>
      <c r="D998" s="214"/>
      <c r="E998" s="214"/>
      <c r="F998" s="240"/>
      <c r="G998" s="240"/>
    </row>
    <row r="999" spans="1:7" s="208" customFormat="1" ht="12">
      <c r="A999" s="214"/>
      <c r="C999" s="240"/>
      <c r="D999" s="214"/>
      <c r="E999" s="214"/>
      <c r="F999" s="240"/>
      <c r="G999" s="240"/>
    </row>
    <row r="1000" spans="1:7" s="208" customFormat="1" ht="12">
      <c r="A1000" s="214"/>
      <c r="C1000" s="240"/>
      <c r="D1000" s="214"/>
      <c r="E1000" s="214"/>
      <c r="F1000" s="240"/>
      <c r="G1000" s="240"/>
    </row>
    <row r="1001" spans="1:7" s="208" customFormat="1" ht="12">
      <c r="A1001" s="214"/>
      <c r="C1001" s="240"/>
      <c r="D1001" s="214"/>
      <c r="E1001" s="214"/>
      <c r="F1001" s="240"/>
      <c r="G1001" s="240"/>
    </row>
    <row r="1002" spans="1:7" s="208" customFormat="1" ht="12">
      <c r="A1002" s="214"/>
      <c r="C1002" s="240"/>
      <c r="D1002" s="214"/>
      <c r="E1002" s="214"/>
      <c r="F1002" s="240"/>
      <c r="G1002" s="240"/>
    </row>
    <row r="1003" spans="1:7" s="208" customFormat="1" ht="12">
      <c r="A1003" s="214"/>
      <c r="C1003" s="240"/>
      <c r="D1003" s="214"/>
      <c r="E1003" s="214"/>
      <c r="F1003" s="240"/>
      <c r="G1003" s="240"/>
    </row>
    <row r="1004" spans="1:7" s="208" customFormat="1" ht="12">
      <c r="A1004" s="214"/>
      <c r="C1004" s="240"/>
      <c r="D1004" s="214"/>
      <c r="E1004" s="214"/>
      <c r="F1004" s="240"/>
      <c r="G1004" s="240"/>
    </row>
    <row r="1005" spans="1:7" s="208" customFormat="1" ht="12">
      <c r="A1005" s="214"/>
      <c r="C1005" s="240"/>
      <c r="D1005" s="214"/>
      <c r="E1005" s="214"/>
      <c r="F1005" s="240"/>
      <c r="G1005" s="240"/>
    </row>
    <row r="1006" spans="1:7" s="208" customFormat="1" ht="12">
      <c r="A1006" s="214"/>
      <c r="C1006" s="240"/>
      <c r="D1006" s="214"/>
      <c r="E1006" s="214"/>
      <c r="F1006" s="240"/>
      <c r="G1006" s="240"/>
    </row>
    <row r="1007" spans="1:7" s="208" customFormat="1" ht="12">
      <c r="A1007" s="214"/>
      <c r="C1007" s="240"/>
      <c r="D1007" s="214"/>
      <c r="E1007" s="214"/>
      <c r="F1007" s="240"/>
      <c r="G1007" s="240"/>
    </row>
    <row r="1008" spans="1:7" s="208" customFormat="1" ht="12">
      <c r="A1008" s="214"/>
      <c r="C1008" s="240"/>
      <c r="D1008" s="214"/>
      <c r="E1008" s="214"/>
      <c r="F1008" s="240"/>
      <c r="G1008" s="240"/>
    </row>
    <row r="1009" spans="1:7" s="208" customFormat="1" ht="12">
      <c r="A1009" s="214"/>
      <c r="C1009" s="240"/>
      <c r="D1009" s="214"/>
      <c r="E1009" s="214"/>
      <c r="F1009" s="240"/>
      <c r="G1009" s="240"/>
    </row>
    <row r="1010" spans="1:7" s="208" customFormat="1" ht="12">
      <c r="A1010" s="214"/>
      <c r="C1010" s="240"/>
      <c r="D1010" s="214"/>
      <c r="E1010" s="214"/>
      <c r="F1010" s="240"/>
      <c r="G1010" s="240"/>
    </row>
    <row r="1011" spans="1:7" s="208" customFormat="1" ht="12">
      <c r="A1011" s="214"/>
      <c r="C1011" s="240"/>
      <c r="D1011" s="214"/>
      <c r="E1011" s="214"/>
      <c r="F1011" s="240"/>
      <c r="G1011" s="240"/>
    </row>
    <row r="1012" spans="1:7" s="208" customFormat="1" ht="12">
      <c r="A1012" s="214"/>
      <c r="C1012" s="240"/>
      <c r="D1012" s="214"/>
      <c r="E1012" s="214"/>
      <c r="F1012" s="240"/>
      <c r="G1012" s="240"/>
    </row>
    <row r="1013" spans="1:7" s="208" customFormat="1" ht="12">
      <c r="A1013" s="214"/>
      <c r="C1013" s="240"/>
      <c r="D1013" s="214"/>
      <c r="E1013" s="214"/>
      <c r="F1013" s="240"/>
      <c r="G1013" s="240"/>
    </row>
    <row r="1014" spans="1:7" s="208" customFormat="1" ht="12">
      <c r="A1014" s="214"/>
      <c r="C1014" s="240"/>
      <c r="D1014" s="214"/>
      <c r="E1014" s="214"/>
      <c r="F1014" s="240"/>
      <c r="G1014" s="240"/>
    </row>
    <row r="1015" spans="1:7" s="208" customFormat="1" ht="12">
      <c r="A1015" s="214"/>
      <c r="C1015" s="240"/>
      <c r="D1015" s="214"/>
      <c r="E1015" s="214"/>
      <c r="F1015" s="240"/>
      <c r="G1015" s="240"/>
    </row>
    <row r="1016" spans="1:7" s="208" customFormat="1" ht="12">
      <c r="A1016" s="214"/>
      <c r="C1016" s="240"/>
      <c r="D1016" s="214"/>
      <c r="E1016" s="214"/>
      <c r="F1016" s="240"/>
      <c r="G1016" s="240"/>
    </row>
    <row r="1017" spans="1:7" s="208" customFormat="1" ht="12">
      <c r="A1017" s="214"/>
      <c r="C1017" s="240"/>
      <c r="D1017" s="214"/>
      <c r="E1017" s="214"/>
      <c r="F1017" s="240"/>
      <c r="G1017" s="240"/>
    </row>
    <row r="1018" spans="1:7" s="208" customFormat="1" ht="12">
      <c r="A1018" s="214"/>
      <c r="C1018" s="240"/>
      <c r="D1018" s="214"/>
      <c r="E1018" s="214"/>
      <c r="F1018" s="240"/>
      <c r="G1018" s="240"/>
    </row>
    <row r="1019" spans="1:7" s="208" customFormat="1" ht="12">
      <c r="A1019" s="214"/>
      <c r="C1019" s="240"/>
      <c r="D1019" s="214"/>
      <c r="E1019" s="214"/>
      <c r="F1019" s="240"/>
      <c r="G1019" s="240"/>
    </row>
    <row r="1020" spans="1:7" s="208" customFormat="1" ht="12">
      <c r="A1020" s="214"/>
      <c r="C1020" s="240"/>
      <c r="D1020" s="214"/>
      <c r="E1020" s="214"/>
      <c r="F1020" s="240"/>
      <c r="G1020" s="240"/>
    </row>
    <row r="1021" spans="1:7" s="208" customFormat="1" ht="12">
      <c r="A1021" s="214"/>
      <c r="C1021" s="240"/>
      <c r="D1021" s="214"/>
      <c r="E1021" s="214"/>
      <c r="F1021" s="240"/>
      <c r="G1021" s="240"/>
    </row>
    <row r="1022" spans="1:7" s="208" customFormat="1" ht="12">
      <c r="A1022" s="214"/>
      <c r="C1022" s="240"/>
      <c r="D1022" s="214"/>
      <c r="E1022" s="214"/>
      <c r="F1022" s="240"/>
      <c r="G1022" s="240"/>
    </row>
    <row r="1023" spans="1:7" s="208" customFormat="1" ht="12">
      <c r="A1023" s="214"/>
      <c r="C1023" s="240"/>
      <c r="D1023" s="214"/>
      <c r="E1023" s="214"/>
      <c r="F1023" s="240"/>
      <c r="G1023" s="240"/>
    </row>
    <row r="1024" spans="1:7" s="208" customFormat="1" ht="12">
      <c r="A1024" s="214"/>
      <c r="C1024" s="240"/>
      <c r="D1024" s="214"/>
      <c r="E1024" s="214"/>
      <c r="F1024" s="240"/>
      <c r="G1024" s="240"/>
    </row>
    <row r="1025" spans="1:7" s="208" customFormat="1" ht="12">
      <c r="A1025" s="214"/>
      <c r="C1025" s="240"/>
      <c r="D1025" s="214"/>
      <c r="E1025" s="214"/>
      <c r="F1025" s="240"/>
      <c r="G1025" s="240"/>
    </row>
    <row r="1026" spans="1:7" s="208" customFormat="1" ht="12">
      <c r="A1026" s="214"/>
      <c r="C1026" s="240"/>
      <c r="D1026" s="214"/>
      <c r="E1026" s="214"/>
      <c r="F1026" s="240"/>
      <c r="G1026" s="240"/>
    </row>
    <row r="1027" spans="1:7" s="208" customFormat="1" ht="12">
      <c r="A1027" s="214"/>
      <c r="C1027" s="240"/>
      <c r="D1027" s="214"/>
      <c r="E1027" s="214"/>
      <c r="F1027" s="240"/>
      <c r="G1027" s="240"/>
    </row>
    <row r="1028" spans="1:7" s="208" customFormat="1" ht="12">
      <c r="A1028" s="214"/>
      <c r="C1028" s="240"/>
      <c r="D1028" s="214"/>
      <c r="E1028" s="214"/>
      <c r="F1028" s="240"/>
      <c r="G1028" s="240"/>
    </row>
    <row r="1029" spans="1:7" s="208" customFormat="1" ht="12">
      <c r="A1029" s="214"/>
      <c r="C1029" s="240"/>
      <c r="D1029" s="214"/>
      <c r="E1029" s="214"/>
      <c r="F1029" s="240"/>
      <c r="G1029" s="240"/>
    </row>
    <row r="1030" spans="1:7" s="208" customFormat="1" ht="12">
      <c r="A1030" s="214"/>
      <c r="C1030" s="240"/>
      <c r="D1030" s="214"/>
      <c r="E1030" s="214"/>
      <c r="F1030" s="240"/>
      <c r="G1030" s="240"/>
    </row>
    <row r="1031" spans="1:7" s="208" customFormat="1" ht="12">
      <c r="A1031" s="214"/>
      <c r="C1031" s="240"/>
      <c r="D1031" s="214"/>
      <c r="E1031" s="214"/>
      <c r="F1031" s="240"/>
      <c r="G1031" s="240"/>
    </row>
    <row r="1032" spans="1:7" s="208" customFormat="1" ht="12">
      <c r="A1032" s="214"/>
      <c r="C1032" s="240"/>
      <c r="D1032" s="214"/>
      <c r="E1032" s="214"/>
      <c r="F1032" s="240"/>
      <c r="G1032" s="240"/>
    </row>
    <row r="1033" spans="1:7" s="208" customFormat="1" ht="12">
      <c r="A1033" s="214"/>
      <c r="C1033" s="240"/>
      <c r="D1033" s="214"/>
      <c r="E1033" s="214"/>
      <c r="F1033" s="240"/>
      <c r="G1033" s="240"/>
    </row>
    <row r="1034" spans="1:7" s="208" customFormat="1" ht="12">
      <c r="A1034" s="214"/>
      <c r="C1034" s="240"/>
      <c r="D1034" s="214"/>
      <c r="E1034" s="214"/>
      <c r="F1034" s="240"/>
      <c r="G1034" s="240"/>
    </row>
    <row r="1035" spans="1:7" s="208" customFormat="1" ht="12">
      <c r="A1035" s="214"/>
      <c r="C1035" s="240"/>
      <c r="D1035" s="214"/>
      <c r="E1035" s="214"/>
      <c r="F1035" s="240"/>
      <c r="G1035" s="240"/>
    </row>
    <row r="1036" spans="1:7" s="208" customFormat="1" ht="12">
      <c r="A1036" s="214"/>
      <c r="C1036" s="240"/>
      <c r="D1036" s="214"/>
      <c r="E1036" s="214"/>
      <c r="F1036" s="240"/>
      <c r="G1036" s="240"/>
    </row>
    <row r="1037" spans="1:7" s="208" customFormat="1" ht="12">
      <c r="A1037" s="214"/>
      <c r="C1037" s="240"/>
      <c r="D1037" s="214"/>
      <c r="E1037" s="214"/>
      <c r="F1037" s="240"/>
      <c r="G1037" s="240"/>
    </row>
    <row r="1038" spans="1:7" s="208" customFormat="1" ht="12">
      <c r="A1038" s="214"/>
      <c r="C1038" s="240"/>
      <c r="D1038" s="214"/>
      <c r="E1038" s="214"/>
      <c r="F1038" s="240"/>
      <c r="G1038" s="240"/>
    </row>
    <row r="1039" spans="1:7" s="208" customFormat="1" ht="12">
      <c r="A1039" s="214"/>
      <c r="C1039" s="240"/>
      <c r="D1039" s="214"/>
      <c r="E1039" s="214"/>
      <c r="F1039" s="240"/>
      <c r="G1039" s="240"/>
    </row>
    <row r="1040" spans="1:7" s="208" customFormat="1" ht="12">
      <c r="A1040" s="214"/>
      <c r="C1040" s="240"/>
      <c r="D1040" s="214"/>
      <c r="E1040" s="214"/>
      <c r="F1040" s="240"/>
      <c r="G1040" s="240"/>
    </row>
    <row r="1041" spans="1:7" s="208" customFormat="1" ht="12">
      <c r="A1041" s="214"/>
      <c r="C1041" s="240"/>
      <c r="D1041" s="214"/>
      <c r="E1041" s="214"/>
      <c r="F1041" s="240"/>
      <c r="G1041" s="240"/>
    </row>
    <row r="1042" spans="1:7" s="208" customFormat="1" ht="12">
      <c r="A1042" s="214"/>
      <c r="C1042" s="240"/>
      <c r="D1042" s="214"/>
      <c r="E1042" s="214"/>
      <c r="F1042" s="240"/>
      <c r="G1042" s="240"/>
    </row>
    <row r="1043" spans="1:7" s="208" customFormat="1" ht="12">
      <c r="A1043" s="214"/>
      <c r="C1043" s="240"/>
      <c r="D1043" s="214"/>
      <c r="E1043" s="214"/>
      <c r="F1043" s="240"/>
      <c r="G1043" s="240"/>
    </row>
    <row r="1044" spans="1:7" s="208" customFormat="1" ht="12">
      <c r="A1044" s="214"/>
      <c r="C1044" s="240"/>
      <c r="D1044" s="214"/>
      <c r="E1044" s="214"/>
      <c r="F1044" s="240"/>
      <c r="G1044" s="240"/>
    </row>
    <row r="1045" spans="1:7" s="208" customFormat="1" ht="12">
      <c r="A1045" s="214"/>
      <c r="C1045" s="240"/>
      <c r="D1045" s="214"/>
      <c r="E1045" s="214"/>
      <c r="F1045" s="240"/>
      <c r="G1045" s="240"/>
    </row>
    <row r="1046" spans="1:7" s="208" customFormat="1" ht="12">
      <c r="A1046" s="214"/>
      <c r="C1046" s="240"/>
      <c r="D1046" s="214"/>
      <c r="E1046" s="214"/>
      <c r="F1046" s="240"/>
      <c r="G1046" s="240"/>
    </row>
    <row r="1047" spans="1:7" s="208" customFormat="1" ht="12">
      <c r="A1047" s="214"/>
      <c r="C1047" s="240"/>
      <c r="D1047" s="214"/>
      <c r="E1047" s="214"/>
      <c r="F1047" s="240"/>
      <c r="G1047" s="240"/>
    </row>
    <row r="1048" spans="1:7" s="208" customFormat="1" ht="12">
      <c r="A1048" s="214"/>
      <c r="C1048" s="240"/>
      <c r="D1048" s="214"/>
      <c r="E1048" s="214"/>
      <c r="F1048" s="240"/>
      <c r="G1048" s="240"/>
    </row>
    <row r="1049" spans="1:7" s="208" customFormat="1" ht="12">
      <c r="A1049" s="214"/>
      <c r="C1049" s="240"/>
      <c r="D1049" s="214"/>
      <c r="E1049" s="214"/>
      <c r="F1049" s="240"/>
      <c r="G1049" s="240"/>
    </row>
    <row r="1050" spans="1:7" s="208" customFormat="1" ht="12">
      <c r="A1050" s="214"/>
      <c r="C1050" s="240"/>
      <c r="D1050" s="214"/>
      <c r="E1050" s="214"/>
      <c r="F1050" s="240"/>
      <c r="G1050" s="240"/>
    </row>
    <row r="1051" spans="1:7" s="208" customFormat="1" ht="12">
      <c r="A1051" s="214"/>
      <c r="C1051" s="240"/>
      <c r="D1051" s="214"/>
      <c r="E1051" s="214"/>
      <c r="F1051" s="240"/>
      <c r="G1051" s="240"/>
    </row>
    <row r="1052" spans="1:7" s="208" customFormat="1" ht="12">
      <c r="A1052" s="214"/>
      <c r="C1052" s="240"/>
      <c r="D1052" s="214"/>
      <c r="E1052" s="214"/>
      <c r="F1052" s="240"/>
      <c r="G1052" s="240"/>
    </row>
    <row r="1053" spans="1:7" s="208" customFormat="1" ht="12">
      <c r="A1053" s="214"/>
      <c r="C1053" s="240"/>
      <c r="D1053" s="214"/>
      <c r="E1053" s="214"/>
      <c r="F1053" s="240"/>
      <c r="G1053" s="240"/>
    </row>
    <row r="1054" spans="1:7" s="208" customFormat="1" ht="12">
      <c r="A1054" s="214"/>
      <c r="C1054" s="240"/>
      <c r="D1054" s="214"/>
      <c r="E1054" s="214"/>
      <c r="F1054" s="240"/>
      <c r="G1054" s="240"/>
    </row>
    <row r="1055" spans="1:7" s="208" customFormat="1" ht="12">
      <c r="A1055" s="214"/>
      <c r="C1055" s="240"/>
      <c r="D1055" s="214"/>
      <c r="E1055" s="214"/>
      <c r="F1055" s="240"/>
      <c r="G1055" s="240"/>
    </row>
    <row r="1056" spans="1:7" s="208" customFormat="1" ht="12">
      <c r="A1056" s="214"/>
      <c r="C1056" s="240"/>
      <c r="D1056" s="214"/>
      <c r="E1056" s="214"/>
      <c r="F1056" s="240"/>
      <c r="G1056" s="240"/>
    </row>
    <row r="1057" spans="1:7" s="208" customFormat="1" ht="12">
      <c r="A1057" s="214"/>
      <c r="C1057" s="240"/>
      <c r="D1057" s="214"/>
      <c r="E1057" s="214"/>
      <c r="F1057" s="240"/>
      <c r="G1057" s="240"/>
    </row>
    <row r="1058" spans="1:7" s="208" customFormat="1" ht="12">
      <c r="A1058" s="214"/>
      <c r="C1058" s="240"/>
      <c r="D1058" s="214"/>
      <c r="E1058" s="214"/>
      <c r="F1058" s="240"/>
      <c r="G1058" s="240"/>
    </row>
    <row r="1059" spans="1:7" s="208" customFormat="1" ht="12">
      <c r="A1059" s="214"/>
      <c r="C1059" s="240"/>
      <c r="D1059" s="214"/>
      <c r="E1059" s="214"/>
      <c r="F1059" s="240"/>
      <c r="G1059" s="240"/>
    </row>
    <row r="1060" spans="1:7" s="208" customFormat="1" ht="12">
      <c r="A1060" s="214"/>
      <c r="C1060" s="240"/>
      <c r="D1060" s="214"/>
      <c r="E1060" s="214"/>
      <c r="F1060" s="240"/>
      <c r="G1060" s="240"/>
    </row>
    <row r="1061" spans="1:7" s="208" customFormat="1" ht="12">
      <c r="A1061" s="214"/>
      <c r="C1061" s="240"/>
      <c r="D1061" s="214"/>
      <c r="E1061" s="214"/>
      <c r="F1061" s="240"/>
      <c r="G1061" s="240"/>
    </row>
    <row r="1062" spans="1:7" s="208" customFormat="1" ht="12">
      <c r="A1062" s="214"/>
      <c r="C1062" s="240"/>
      <c r="D1062" s="214"/>
      <c r="E1062" s="214"/>
      <c r="F1062" s="240"/>
      <c r="G1062" s="240"/>
    </row>
    <row r="1063" spans="1:7" s="208" customFormat="1" ht="12">
      <c r="A1063" s="214"/>
      <c r="C1063" s="240"/>
      <c r="D1063" s="214"/>
      <c r="E1063" s="214"/>
      <c r="F1063" s="240"/>
      <c r="G1063" s="240"/>
    </row>
    <row r="1064" spans="1:7" s="208" customFormat="1" ht="12">
      <c r="A1064" s="214"/>
      <c r="C1064" s="240"/>
      <c r="D1064" s="214"/>
      <c r="E1064" s="214"/>
      <c r="F1064" s="240"/>
      <c r="G1064" s="240"/>
    </row>
    <row r="1065" spans="1:7" s="208" customFormat="1" ht="12">
      <c r="A1065" s="214"/>
      <c r="C1065" s="240"/>
      <c r="D1065" s="214"/>
      <c r="E1065" s="214"/>
      <c r="F1065" s="240"/>
      <c r="G1065" s="240"/>
    </row>
    <row r="1066" spans="1:7" s="208" customFormat="1" ht="12">
      <c r="A1066" s="214"/>
      <c r="C1066" s="240"/>
      <c r="D1066" s="214"/>
      <c r="E1066" s="214"/>
      <c r="F1066" s="240"/>
      <c r="G1066" s="240"/>
    </row>
    <row r="1067" spans="1:7" s="208" customFormat="1" ht="12">
      <c r="A1067" s="214"/>
      <c r="C1067" s="240"/>
      <c r="D1067" s="214"/>
      <c r="E1067" s="214"/>
      <c r="F1067" s="240"/>
      <c r="G1067" s="240"/>
    </row>
    <row r="1068" spans="1:7" s="208" customFormat="1" ht="12">
      <c r="A1068" s="214"/>
      <c r="C1068" s="240"/>
      <c r="D1068" s="214"/>
      <c r="E1068" s="214"/>
      <c r="F1068" s="240"/>
      <c r="G1068" s="240"/>
    </row>
    <row r="1069" spans="1:7" s="208" customFormat="1" ht="12">
      <c r="A1069" s="214"/>
      <c r="C1069" s="240"/>
      <c r="D1069" s="214"/>
      <c r="E1069" s="214"/>
      <c r="F1069" s="240"/>
      <c r="G1069" s="240"/>
    </row>
    <row r="1070" spans="1:7" s="208" customFormat="1" ht="12">
      <c r="A1070" s="214"/>
      <c r="C1070" s="240"/>
      <c r="D1070" s="214"/>
      <c r="E1070" s="214"/>
      <c r="F1070" s="240"/>
      <c r="G1070" s="240"/>
    </row>
    <row r="1071" spans="1:7" s="208" customFormat="1" ht="12">
      <c r="A1071" s="214"/>
      <c r="C1071" s="240"/>
      <c r="D1071" s="214"/>
      <c r="E1071" s="214"/>
      <c r="F1071" s="240"/>
      <c r="G1071" s="240"/>
    </row>
    <row r="1072" spans="1:7" s="208" customFormat="1" ht="12">
      <c r="A1072" s="214"/>
      <c r="C1072" s="240"/>
      <c r="D1072" s="214"/>
      <c r="E1072" s="214"/>
      <c r="F1072" s="240"/>
      <c r="G1072" s="240"/>
    </row>
    <row r="1073" spans="1:7" s="208" customFormat="1" ht="12">
      <c r="A1073" s="214"/>
      <c r="C1073" s="240"/>
      <c r="D1073" s="214"/>
      <c r="E1073" s="214"/>
      <c r="F1073" s="240"/>
      <c r="G1073" s="240"/>
    </row>
    <row r="1074" spans="1:7" s="208" customFormat="1" ht="12">
      <c r="A1074" s="214"/>
      <c r="C1074" s="240"/>
      <c r="D1074" s="214"/>
      <c r="E1074" s="214"/>
      <c r="F1074" s="240"/>
      <c r="G1074" s="240"/>
    </row>
    <row r="1075" spans="1:7" s="208" customFormat="1" ht="12">
      <c r="A1075" s="214"/>
      <c r="C1075" s="240"/>
      <c r="D1075" s="214"/>
      <c r="E1075" s="214"/>
      <c r="F1075" s="240"/>
      <c r="G1075" s="240"/>
    </row>
    <row r="1076" spans="1:7" s="208" customFormat="1" ht="12">
      <c r="A1076" s="214"/>
      <c r="C1076" s="240"/>
      <c r="D1076" s="214"/>
      <c r="E1076" s="214"/>
      <c r="F1076" s="240"/>
      <c r="G1076" s="240"/>
    </row>
    <row r="1077" spans="1:7" s="208" customFormat="1" ht="12">
      <c r="A1077" s="214"/>
      <c r="C1077" s="240"/>
      <c r="D1077" s="214"/>
      <c r="E1077" s="214"/>
      <c r="F1077" s="240"/>
      <c r="G1077" s="240"/>
    </row>
    <row r="1078" spans="1:7" s="208" customFormat="1" ht="12">
      <c r="A1078" s="214"/>
      <c r="C1078" s="240"/>
      <c r="D1078" s="214"/>
      <c r="E1078" s="214"/>
      <c r="F1078" s="240"/>
      <c r="G1078" s="240"/>
    </row>
    <row r="1079" spans="1:7" s="208" customFormat="1" ht="12">
      <c r="A1079" s="214"/>
      <c r="C1079" s="240"/>
      <c r="D1079" s="214"/>
      <c r="E1079" s="214"/>
      <c r="F1079" s="240"/>
      <c r="G1079" s="240"/>
    </row>
    <row r="1080" spans="1:7" s="208" customFormat="1" ht="12">
      <c r="A1080" s="214"/>
      <c r="C1080" s="240"/>
      <c r="D1080" s="214"/>
      <c r="E1080" s="214"/>
      <c r="F1080" s="240"/>
      <c r="G1080" s="240"/>
    </row>
    <row r="1081" spans="1:7" s="208" customFormat="1" ht="12">
      <c r="A1081" s="214"/>
      <c r="C1081" s="240"/>
      <c r="D1081" s="214"/>
      <c r="E1081" s="214"/>
      <c r="F1081" s="240"/>
      <c r="G1081" s="240"/>
    </row>
    <row r="1082" spans="1:7" s="208" customFormat="1" ht="12">
      <c r="A1082" s="214"/>
      <c r="C1082" s="240"/>
      <c r="D1082" s="214"/>
      <c r="E1082" s="214"/>
      <c r="F1082" s="240"/>
      <c r="G1082" s="240"/>
    </row>
    <row r="1083" spans="1:7" s="208" customFormat="1" ht="12">
      <c r="A1083" s="214"/>
      <c r="C1083" s="240"/>
      <c r="D1083" s="214"/>
      <c r="E1083" s="214"/>
      <c r="F1083" s="240"/>
      <c r="G1083" s="240"/>
    </row>
    <row r="1084" spans="1:7" s="208" customFormat="1" ht="12">
      <c r="A1084" s="214"/>
      <c r="C1084" s="240"/>
      <c r="D1084" s="214"/>
      <c r="E1084" s="214"/>
      <c r="F1084" s="240"/>
      <c r="G1084" s="240"/>
    </row>
    <row r="1085" spans="1:7" s="208" customFormat="1" ht="12">
      <c r="A1085" s="214"/>
      <c r="C1085" s="240"/>
      <c r="D1085" s="214"/>
      <c r="E1085" s="214"/>
      <c r="F1085" s="240"/>
      <c r="G1085" s="240"/>
    </row>
    <row r="1086" spans="1:7" s="208" customFormat="1" ht="12">
      <c r="A1086" s="214"/>
      <c r="C1086" s="240"/>
      <c r="D1086" s="214"/>
      <c r="E1086" s="214"/>
      <c r="F1086" s="240"/>
      <c r="G1086" s="240"/>
    </row>
    <row r="1087" spans="1:7" s="208" customFormat="1" ht="12">
      <c r="A1087" s="214"/>
      <c r="C1087" s="240"/>
      <c r="D1087" s="214"/>
      <c r="E1087" s="214"/>
      <c r="F1087" s="240"/>
      <c r="G1087" s="240"/>
    </row>
    <row r="1088" spans="1:7" s="208" customFormat="1" ht="12">
      <c r="A1088" s="214"/>
      <c r="C1088" s="240"/>
      <c r="D1088" s="214"/>
      <c r="E1088" s="214"/>
      <c r="F1088" s="240"/>
      <c r="G1088" s="240"/>
    </row>
    <row r="1089" spans="1:7" s="208" customFormat="1" ht="12">
      <c r="A1089" s="214"/>
      <c r="C1089" s="240"/>
      <c r="D1089" s="214"/>
      <c r="E1089" s="214"/>
      <c r="F1089" s="240"/>
      <c r="G1089" s="240"/>
    </row>
    <row r="1090" spans="1:7" s="208" customFormat="1" ht="12">
      <c r="A1090" s="214"/>
      <c r="C1090" s="240"/>
      <c r="D1090" s="214"/>
      <c r="E1090" s="214"/>
      <c r="F1090" s="240"/>
      <c r="G1090" s="240"/>
    </row>
    <row r="1091" spans="1:7" s="208" customFormat="1" ht="12">
      <c r="A1091" s="214"/>
      <c r="C1091" s="240"/>
      <c r="D1091" s="214"/>
      <c r="E1091" s="214"/>
      <c r="F1091" s="240"/>
      <c r="G1091" s="240"/>
    </row>
    <row r="1092" spans="1:7" s="208" customFormat="1" ht="12">
      <c r="A1092" s="214"/>
      <c r="C1092" s="240"/>
      <c r="D1092" s="214"/>
      <c r="E1092" s="214"/>
      <c r="F1092" s="240"/>
      <c r="G1092" s="240"/>
    </row>
    <row r="1093" spans="1:7" s="208" customFormat="1" ht="12">
      <c r="A1093" s="214"/>
      <c r="C1093" s="240"/>
      <c r="D1093" s="214"/>
      <c r="E1093" s="214"/>
      <c r="F1093" s="240"/>
      <c r="G1093" s="240"/>
    </row>
    <row r="1094" spans="1:7" s="208" customFormat="1" ht="12">
      <c r="A1094" s="214"/>
      <c r="C1094" s="240"/>
      <c r="D1094" s="214"/>
      <c r="E1094" s="214"/>
      <c r="F1094" s="240"/>
      <c r="G1094" s="240"/>
    </row>
    <row r="1095" spans="1:7" s="208" customFormat="1" ht="12">
      <c r="A1095" s="214"/>
      <c r="C1095" s="240"/>
      <c r="D1095" s="214"/>
      <c r="E1095" s="214"/>
      <c r="F1095" s="240"/>
      <c r="G1095" s="240"/>
    </row>
    <row r="1096" spans="1:7" s="208" customFormat="1" ht="12">
      <c r="A1096" s="214"/>
      <c r="C1096" s="240"/>
      <c r="D1096" s="214"/>
      <c r="E1096" s="214"/>
      <c r="F1096" s="240"/>
      <c r="G1096" s="240"/>
    </row>
    <row r="1097" spans="1:7" s="208" customFormat="1" ht="12">
      <c r="A1097" s="214"/>
      <c r="C1097" s="240"/>
      <c r="D1097" s="214"/>
      <c r="E1097" s="214"/>
      <c r="F1097" s="240"/>
      <c r="G1097" s="240"/>
    </row>
    <row r="1098" spans="1:7" s="208" customFormat="1" ht="12">
      <c r="A1098" s="214"/>
      <c r="C1098" s="240"/>
      <c r="D1098" s="214"/>
      <c r="E1098" s="214"/>
      <c r="F1098" s="240"/>
      <c r="G1098" s="240"/>
    </row>
    <row r="1099" spans="1:7" s="208" customFormat="1" ht="12">
      <c r="A1099" s="214"/>
      <c r="C1099" s="240"/>
      <c r="D1099" s="214"/>
      <c r="E1099" s="214"/>
      <c r="F1099" s="240"/>
      <c r="G1099" s="240"/>
    </row>
    <row r="1100" spans="1:7" s="208" customFormat="1" ht="12">
      <c r="A1100" s="214"/>
      <c r="C1100" s="240"/>
      <c r="D1100" s="214"/>
      <c r="E1100" s="214"/>
      <c r="F1100" s="240"/>
      <c r="G1100" s="240"/>
    </row>
    <row r="1101" spans="1:7" s="208" customFormat="1" ht="12">
      <c r="A1101" s="214"/>
      <c r="C1101" s="240"/>
      <c r="D1101" s="214"/>
      <c r="E1101" s="214"/>
      <c r="F1101" s="240"/>
      <c r="G1101" s="240"/>
    </row>
    <row r="1102" spans="1:7" s="208" customFormat="1" ht="12">
      <c r="A1102" s="214"/>
      <c r="C1102" s="240"/>
      <c r="D1102" s="214"/>
      <c r="E1102" s="214"/>
      <c r="F1102" s="240"/>
      <c r="G1102" s="240"/>
    </row>
    <row r="1103" spans="1:7" s="208" customFormat="1" ht="12">
      <c r="A1103" s="214"/>
      <c r="C1103" s="240"/>
      <c r="D1103" s="214"/>
      <c r="E1103" s="214"/>
      <c r="F1103" s="240"/>
      <c r="G1103" s="240"/>
    </row>
    <row r="1104" spans="1:7" s="208" customFormat="1" ht="12">
      <c r="A1104" s="214"/>
      <c r="C1104" s="240"/>
      <c r="D1104" s="214"/>
      <c r="E1104" s="214"/>
      <c r="F1104" s="240"/>
      <c r="G1104" s="240"/>
    </row>
    <row r="1105" spans="1:7" s="208" customFormat="1" ht="12">
      <c r="A1105" s="214"/>
      <c r="C1105" s="240"/>
      <c r="D1105" s="214"/>
      <c r="E1105" s="214"/>
      <c r="F1105" s="240"/>
      <c r="G1105" s="240"/>
    </row>
    <row r="1106" spans="1:7" s="208" customFormat="1" ht="12">
      <c r="A1106" s="214"/>
      <c r="C1106" s="240"/>
      <c r="D1106" s="214"/>
      <c r="E1106" s="214"/>
      <c r="F1106" s="240"/>
      <c r="G1106" s="240"/>
    </row>
    <row r="1107" spans="1:7" s="208" customFormat="1" ht="12">
      <c r="A1107" s="214"/>
      <c r="C1107" s="240"/>
      <c r="D1107" s="214"/>
      <c r="E1107" s="214"/>
      <c r="F1107" s="240"/>
      <c r="G1107" s="240"/>
    </row>
    <row r="1108" spans="1:7" s="208" customFormat="1" ht="12">
      <c r="A1108" s="214"/>
      <c r="C1108" s="240"/>
      <c r="D1108" s="214"/>
      <c r="E1108" s="214"/>
      <c r="F1108" s="240"/>
      <c r="G1108" s="240"/>
    </row>
    <row r="1109" spans="1:7" s="208" customFormat="1" ht="12">
      <c r="A1109" s="214"/>
      <c r="C1109" s="240"/>
      <c r="D1109" s="214"/>
      <c r="E1109" s="214"/>
      <c r="F1109" s="240"/>
      <c r="G1109" s="240"/>
    </row>
    <row r="1110" spans="1:7" s="208" customFormat="1" ht="12">
      <c r="A1110" s="214"/>
      <c r="C1110" s="240"/>
      <c r="D1110" s="214"/>
      <c r="E1110" s="214"/>
      <c r="F1110" s="240"/>
      <c r="G1110" s="240"/>
    </row>
    <row r="1111" spans="1:7" s="208" customFormat="1" ht="12">
      <c r="A1111" s="214"/>
      <c r="C1111" s="240"/>
      <c r="D1111" s="214"/>
      <c r="E1111" s="214"/>
      <c r="F1111" s="240"/>
      <c r="G1111" s="240"/>
    </row>
    <row r="1112" spans="1:7" s="208" customFormat="1" ht="12">
      <c r="A1112" s="214"/>
      <c r="C1112" s="240"/>
      <c r="D1112" s="214"/>
      <c r="E1112" s="214"/>
      <c r="F1112" s="240"/>
      <c r="G1112" s="240"/>
    </row>
    <row r="1113" spans="1:7" s="208" customFormat="1" ht="12">
      <c r="A1113" s="214"/>
      <c r="C1113" s="240"/>
      <c r="D1113" s="214"/>
      <c r="E1113" s="214"/>
      <c r="F1113" s="240"/>
      <c r="G1113" s="240"/>
    </row>
    <row r="1114" spans="1:7" s="208" customFormat="1" ht="12">
      <c r="A1114" s="214"/>
      <c r="C1114" s="240"/>
      <c r="D1114" s="214"/>
      <c r="E1114" s="214"/>
      <c r="F1114" s="240"/>
      <c r="G1114" s="240"/>
    </row>
    <row r="1115" spans="1:7" s="208" customFormat="1" ht="12">
      <c r="A1115" s="214"/>
      <c r="C1115" s="240"/>
      <c r="D1115" s="214"/>
      <c r="E1115" s="214"/>
      <c r="F1115" s="240"/>
      <c r="G1115" s="240"/>
    </row>
    <row r="1116" spans="1:7" s="208" customFormat="1" ht="12">
      <c r="A1116" s="214"/>
      <c r="C1116" s="240"/>
      <c r="D1116" s="214"/>
      <c r="E1116" s="214"/>
      <c r="F1116" s="240"/>
      <c r="G1116" s="240"/>
    </row>
    <row r="1117" spans="1:7" s="208" customFormat="1" ht="12">
      <c r="A1117" s="214"/>
      <c r="C1117" s="240"/>
      <c r="D1117" s="214"/>
      <c r="E1117" s="214"/>
      <c r="F1117" s="240"/>
      <c r="G1117" s="240"/>
    </row>
    <row r="1118" spans="1:7" s="208" customFormat="1" ht="12">
      <c r="A1118" s="214"/>
      <c r="C1118" s="240"/>
      <c r="D1118" s="214"/>
      <c r="E1118" s="214"/>
      <c r="F1118" s="240"/>
      <c r="G1118" s="240"/>
    </row>
    <row r="1119" spans="1:7" s="208" customFormat="1" ht="12">
      <c r="A1119" s="214"/>
      <c r="C1119" s="240"/>
      <c r="D1119" s="214"/>
      <c r="E1119" s="214"/>
      <c r="F1119" s="240"/>
      <c r="G1119" s="240"/>
    </row>
    <row r="1120" spans="1:7" s="208" customFormat="1" ht="12">
      <c r="A1120" s="214"/>
      <c r="C1120" s="240"/>
      <c r="D1120" s="214"/>
      <c r="E1120" s="214"/>
      <c r="F1120" s="240"/>
      <c r="G1120" s="240"/>
    </row>
    <row r="1121" spans="1:7" s="208" customFormat="1" ht="12">
      <c r="A1121" s="214"/>
      <c r="C1121" s="240"/>
      <c r="D1121" s="214"/>
      <c r="E1121" s="214"/>
      <c r="F1121" s="240"/>
      <c r="G1121" s="240"/>
    </row>
    <row r="1122" spans="1:7" s="208" customFormat="1" ht="12">
      <c r="A1122" s="214"/>
      <c r="C1122" s="240"/>
      <c r="D1122" s="214"/>
      <c r="E1122" s="214"/>
      <c r="F1122" s="240"/>
      <c r="G1122" s="240"/>
    </row>
    <row r="1123" spans="1:7" s="208" customFormat="1" ht="12">
      <c r="A1123" s="214"/>
      <c r="C1123" s="240"/>
      <c r="D1123" s="214"/>
      <c r="E1123" s="214"/>
      <c r="F1123" s="240"/>
      <c r="G1123" s="240"/>
    </row>
    <row r="1124" spans="1:7" s="208" customFormat="1" ht="12">
      <c r="A1124" s="214"/>
      <c r="C1124" s="240"/>
      <c r="D1124" s="214"/>
      <c r="E1124" s="214"/>
      <c r="F1124" s="240"/>
      <c r="G1124" s="240"/>
    </row>
    <row r="1125" spans="1:7" s="208" customFormat="1" ht="12">
      <c r="A1125" s="214"/>
      <c r="C1125" s="240"/>
      <c r="D1125" s="214"/>
      <c r="E1125" s="214"/>
      <c r="F1125" s="240"/>
      <c r="G1125" s="240"/>
    </row>
    <row r="1126" spans="1:7" s="208" customFormat="1" ht="12">
      <c r="A1126" s="214"/>
      <c r="C1126" s="240"/>
      <c r="D1126" s="214"/>
      <c r="E1126" s="214"/>
      <c r="F1126" s="240"/>
      <c r="G1126" s="240"/>
    </row>
    <row r="1127" spans="1:7" s="208" customFormat="1" ht="12">
      <c r="A1127" s="214"/>
      <c r="C1127" s="240"/>
      <c r="D1127" s="214"/>
      <c r="E1127" s="214"/>
      <c r="F1127" s="240"/>
      <c r="G1127" s="240"/>
    </row>
    <row r="1128" spans="1:7" s="208" customFormat="1" ht="12">
      <c r="A1128" s="214"/>
      <c r="C1128" s="240"/>
      <c r="D1128" s="214"/>
      <c r="E1128" s="214"/>
      <c r="F1128" s="240"/>
      <c r="G1128" s="240"/>
    </row>
    <row r="1129" spans="1:7" s="208" customFormat="1" ht="12">
      <c r="A1129" s="214"/>
      <c r="C1129" s="240"/>
      <c r="D1129" s="214"/>
      <c r="E1129" s="214"/>
      <c r="F1129" s="240"/>
      <c r="G1129" s="240"/>
    </row>
    <row r="1130" spans="1:7" s="208" customFormat="1" ht="12">
      <c r="A1130" s="214"/>
      <c r="C1130" s="240"/>
      <c r="D1130" s="214"/>
      <c r="E1130" s="214"/>
      <c r="F1130" s="240"/>
      <c r="G1130" s="240"/>
    </row>
    <row r="1131" spans="1:7" s="208" customFormat="1" ht="12">
      <c r="A1131" s="214"/>
      <c r="C1131" s="240"/>
      <c r="D1131" s="214"/>
      <c r="E1131" s="214"/>
      <c r="F1131" s="240"/>
      <c r="G1131" s="240"/>
    </row>
    <row r="1132" spans="1:7" s="208" customFormat="1" ht="12">
      <c r="A1132" s="214"/>
      <c r="C1132" s="240"/>
      <c r="D1132" s="214"/>
      <c r="E1132" s="214"/>
      <c r="F1132" s="240"/>
      <c r="G1132" s="240"/>
    </row>
    <row r="1133" spans="1:7" s="208" customFormat="1" ht="12">
      <c r="A1133" s="214"/>
      <c r="C1133" s="240"/>
      <c r="D1133" s="214"/>
      <c r="E1133" s="214"/>
      <c r="F1133" s="240"/>
      <c r="G1133" s="240"/>
    </row>
    <row r="1134" spans="1:7" s="208" customFormat="1" ht="12">
      <c r="A1134" s="214"/>
      <c r="C1134" s="240"/>
      <c r="D1134" s="214"/>
      <c r="E1134" s="214"/>
      <c r="F1134" s="240"/>
      <c r="G1134" s="240"/>
    </row>
    <row r="1135" spans="1:7" s="208" customFormat="1" ht="12">
      <c r="A1135" s="214"/>
      <c r="C1135" s="240"/>
      <c r="D1135" s="214"/>
      <c r="E1135" s="214"/>
      <c r="F1135" s="240"/>
      <c r="G1135" s="240"/>
    </row>
    <row r="1136" spans="1:7" s="208" customFormat="1" ht="12">
      <c r="A1136" s="214"/>
      <c r="C1136" s="240"/>
      <c r="D1136" s="214"/>
      <c r="E1136" s="214"/>
      <c r="F1136" s="240"/>
      <c r="G1136" s="240"/>
    </row>
    <row r="1137" spans="1:7" s="208" customFormat="1" ht="12">
      <c r="A1137" s="214"/>
      <c r="C1137" s="240"/>
      <c r="D1137" s="214"/>
      <c r="E1137" s="214"/>
      <c r="F1137" s="240"/>
      <c r="G1137" s="240"/>
    </row>
    <row r="1138" spans="1:7" s="208" customFormat="1" ht="12">
      <c r="A1138" s="214"/>
      <c r="C1138" s="240"/>
      <c r="D1138" s="214"/>
      <c r="E1138" s="214"/>
      <c r="F1138" s="240"/>
      <c r="G1138" s="240"/>
    </row>
    <row r="1139" spans="1:7" s="208" customFormat="1" ht="12">
      <c r="A1139" s="214"/>
      <c r="C1139" s="240"/>
      <c r="D1139" s="214"/>
      <c r="E1139" s="214"/>
      <c r="F1139" s="240"/>
      <c r="G1139" s="240"/>
    </row>
    <row r="1140" spans="1:7" s="208" customFormat="1" ht="12">
      <c r="A1140" s="214"/>
      <c r="C1140" s="240"/>
      <c r="D1140" s="214"/>
      <c r="E1140" s="214"/>
      <c r="F1140" s="240"/>
      <c r="G1140" s="240"/>
    </row>
    <row r="1141" spans="1:7" s="208" customFormat="1" ht="12">
      <c r="A1141" s="214"/>
      <c r="C1141" s="240"/>
      <c r="D1141" s="214"/>
      <c r="E1141" s="214"/>
      <c r="F1141" s="240"/>
      <c r="G1141" s="240"/>
    </row>
    <row r="1142" spans="1:7" s="208" customFormat="1" ht="12">
      <c r="A1142" s="214"/>
      <c r="C1142" s="240"/>
      <c r="D1142" s="214"/>
      <c r="E1142" s="214"/>
      <c r="F1142" s="240"/>
      <c r="G1142" s="240"/>
    </row>
    <row r="1143" spans="1:7" s="208" customFormat="1" ht="12">
      <c r="A1143" s="214"/>
      <c r="C1143" s="240"/>
      <c r="D1143" s="214"/>
      <c r="E1143" s="214"/>
      <c r="F1143" s="240"/>
      <c r="G1143" s="240"/>
    </row>
    <row r="1144" spans="1:7" s="208" customFormat="1" ht="12">
      <c r="A1144" s="214"/>
      <c r="C1144" s="240"/>
      <c r="D1144" s="214"/>
      <c r="E1144" s="214"/>
      <c r="F1144" s="240"/>
      <c r="G1144" s="240"/>
    </row>
    <row r="1145" spans="1:7" s="208" customFormat="1" ht="12">
      <c r="A1145" s="214"/>
      <c r="C1145" s="240"/>
      <c r="D1145" s="214"/>
      <c r="E1145" s="214"/>
      <c r="F1145" s="240"/>
      <c r="G1145" s="240"/>
    </row>
    <row r="1146" spans="1:7" s="208" customFormat="1" ht="12">
      <c r="A1146" s="214"/>
      <c r="C1146" s="240"/>
      <c r="D1146" s="214"/>
      <c r="E1146" s="214"/>
      <c r="F1146" s="240"/>
      <c r="G1146" s="240"/>
    </row>
    <row r="1147" spans="1:7" s="208" customFormat="1" ht="12">
      <c r="A1147" s="214"/>
      <c r="C1147" s="240"/>
      <c r="D1147" s="214"/>
      <c r="E1147" s="214"/>
      <c r="F1147" s="240"/>
      <c r="G1147" s="240"/>
    </row>
    <row r="1148" spans="1:7" s="208" customFormat="1" ht="12">
      <c r="A1148" s="214"/>
      <c r="C1148" s="240"/>
      <c r="D1148" s="214"/>
      <c r="E1148" s="214"/>
      <c r="F1148" s="240"/>
      <c r="G1148" s="240"/>
    </row>
    <row r="1149" spans="1:7" s="208" customFormat="1" ht="12">
      <c r="A1149" s="214"/>
      <c r="C1149" s="240"/>
      <c r="D1149" s="214"/>
      <c r="E1149" s="214"/>
      <c r="F1149" s="240"/>
      <c r="G1149" s="240"/>
    </row>
    <row r="1150" spans="1:7" s="208" customFormat="1" ht="12">
      <c r="A1150" s="214"/>
      <c r="C1150" s="240"/>
      <c r="D1150" s="214"/>
      <c r="E1150" s="214"/>
      <c r="F1150" s="240"/>
      <c r="G1150" s="240"/>
    </row>
    <row r="1151" spans="1:7" s="208" customFormat="1" ht="12">
      <c r="A1151" s="214"/>
      <c r="C1151" s="240"/>
      <c r="D1151" s="214"/>
      <c r="E1151" s="214"/>
      <c r="F1151" s="240"/>
      <c r="G1151" s="240"/>
    </row>
    <row r="1152" spans="1:7" s="208" customFormat="1" ht="12">
      <c r="A1152" s="214"/>
      <c r="C1152" s="240"/>
      <c r="D1152" s="214"/>
      <c r="E1152" s="214"/>
      <c r="F1152" s="240"/>
      <c r="G1152" s="240"/>
    </row>
    <row r="1153" spans="1:7" s="208" customFormat="1" ht="12">
      <c r="A1153" s="214"/>
      <c r="C1153" s="240"/>
      <c r="D1153" s="214"/>
      <c r="E1153" s="214"/>
      <c r="F1153" s="240"/>
      <c r="G1153" s="240"/>
    </row>
    <row r="1154" spans="1:7" s="208" customFormat="1" ht="12">
      <c r="A1154" s="214"/>
      <c r="C1154" s="240"/>
      <c r="D1154" s="214"/>
      <c r="E1154" s="214"/>
      <c r="F1154" s="240"/>
      <c r="G1154" s="240"/>
    </row>
    <row r="1155" spans="1:7" s="208" customFormat="1" ht="12">
      <c r="A1155" s="214"/>
      <c r="C1155" s="240"/>
      <c r="D1155" s="214"/>
      <c r="E1155" s="214"/>
      <c r="F1155" s="240"/>
      <c r="G1155" s="240"/>
    </row>
    <row r="1156" spans="1:7" s="208" customFormat="1" ht="12">
      <c r="A1156" s="214"/>
      <c r="C1156" s="240"/>
      <c r="D1156" s="214"/>
      <c r="E1156" s="214"/>
      <c r="F1156" s="240"/>
      <c r="G1156" s="240"/>
    </row>
    <row r="1157" spans="1:7" s="208" customFormat="1" ht="12">
      <c r="A1157" s="214"/>
      <c r="C1157" s="240"/>
      <c r="D1157" s="214"/>
      <c r="E1157" s="214"/>
      <c r="F1157" s="240"/>
      <c r="G1157" s="240"/>
    </row>
    <row r="1158" spans="1:7" s="208" customFormat="1" ht="12">
      <c r="A1158" s="214"/>
      <c r="C1158" s="240"/>
      <c r="D1158" s="214"/>
      <c r="E1158" s="214"/>
      <c r="F1158" s="240"/>
      <c r="G1158" s="240"/>
    </row>
    <row r="1159" spans="1:7" s="208" customFormat="1" ht="12">
      <c r="A1159" s="214"/>
      <c r="C1159" s="240"/>
      <c r="D1159" s="214"/>
      <c r="E1159" s="214"/>
      <c r="F1159" s="240"/>
      <c r="G1159" s="240"/>
    </row>
    <row r="1160" spans="1:7" s="208" customFormat="1" ht="12">
      <c r="A1160" s="214"/>
      <c r="C1160" s="240"/>
      <c r="D1160" s="214"/>
      <c r="E1160" s="214"/>
      <c r="F1160" s="240"/>
      <c r="G1160" s="240"/>
    </row>
    <row r="1161" spans="1:7" s="208" customFormat="1" ht="12">
      <c r="A1161" s="214"/>
      <c r="C1161" s="240"/>
      <c r="D1161" s="214"/>
      <c r="E1161" s="214"/>
      <c r="F1161" s="240"/>
      <c r="G1161" s="240"/>
    </row>
    <row r="1162" spans="1:7" s="208" customFormat="1" ht="12">
      <c r="A1162" s="214"/>
      <c r="C1162" s="240"/>
      <c r="D1162" s="214"/>
      <c r="E1162" s="214"/>
      <c r="F1162" s="240"/>
      <c r="G1162" s="240"/>
    </row>
    <row r="1163" spans="1:7" s="208" customFormat="1" ht="12">
      <c r="A1163" s="214"/>
      <c r="C1163" s="240"/>
      <c r="D1163" s="214"/>
      <c r="E1163" s="214"/>
      <c r="F1163" s="240"/>
      <c r="G1163" s="240"/>
    </row>
    <row r="1164" spans="1:7" s="208" customFormat="1" ht="12">
      <c r="A1164" s="214"/>
      <c r="C1164" s="240"/>
      <c r="D1164" s="214"/>
      <c r="E1164" s="214"/>
      <c r="F1164" s="240"/>
      <c r="G1164" s="240"/>
    </row>
    <row r="1165" spans="1:7" s="208" customFormat="1" ht="12">
      <c r="A1165" s="214"/>
      <c r="C1165" s="240"/>
      <c r="D1165" s="214"/>
      <c r="E1165" s="214"/>
      <c r="F1165" s="240"/>
      <c r="G1165" s="240"/>
    </row>
    <row r="1166" spans="1:7" s="208" customFormat="1" ht="12">
      <c r="A1166" s="214"/>
      <c r="C1166" s="240"/>
      <c r="D1166" s="214"/>
      <c r="E1166" s="214"/>
      <c r="F1166" s="240"/>
      <c r="G1166" s="240"/>
    </row>
    <row r="1167" spans="1:7" s="208" customFormat="1" ht="12">
      <c r="A1167" s="214"/>
      <c r="C1167" s="240"/>
      <c r="D1167" s="214"/>
      <c r="E1167" s="214"/>
      <c r="F1167" s="240"/>
      <c r="G1167" s="240"/>
    </row>
    <row r="1168" spans="1:7" s="208" customFormat="1" ht="12">
      <c r="A1168" s="214"/>
      <c r="C1168" s="240"/>
      <c r="D1168" s="214"/>
      <c r="E1168" s="214"/>
      <c r="F1168" s="240"/>
      <c r="G1168" s="240"/>
    </row>
    <row r="1169" spans="1:7" s="208" customFormat="1" ht="12">
      <c r="A1169" s="214"/>
      <c r="C1169" s="240"/>
      <c r="D1169" s="214"/>
      <c r="E1169" s="214"/>
      <c r="F1169" s="240"/>
      <c r="G1169" s="240"/>
    </row>
    <row r="1170" spans="1:7" s="208" customFormat="1" ht="12">
      <c r="A1170" s="214"/>
      <c r="C1170" s="240"/>
      <c r="D1170" s="214"/>
      <c r="E1170" s="214"/>
      <c r="F1170" s="240"/>
      <c r="G1170" s="240"/>
    </row>
    <row r="1171" spans="1:7" s="208" customFormat="1" ht="12">
      <c r="A1171" s="214"/>
      <c r="C1171" s="240"/>
      <c r="D1171" s="214"/>
      <c r="E1171" s="214"/>
      <c r="F1171" s="240"/>
      <c r="G1171" s="240"/>
    </row>
    <row r="1172" spans="1:7" s="208" customFormat="1" ht="12">
      <c r="A1172" s="214"/>
      <c r="C1172" s="240"/>
      <c r="D1172" s="214"/>
      <c r="E1172" s="214"/>
      <c r="F1172" s="240"/>
      <c r="G1172" s="240"/>
    </row>
    <row r="1173" spans="1:7" s="208" customFormat="1" ht="12">
      <c r="A1173" s="214"/>
      <c r="C1173" s="240"/>
      <c r="D1173" s="214"/>
      <c r="E1173" s="214"/>
      <c r="F1173" s="240"/>
      <c r="G1173" s="240"/>
    </row>
    <row r="1174" spans="1:7" s="208" customFormat="1" ht="12">
      <c r="A1174" s="214"/>
      <c r="C1174" s="240"/>
      <c r="D1174" s="214"/>
      <c r="E1174" s="214"/>
      <c r="F1174" s="240"/>
      <c r="G1174" s="240"/>
    </row>
    <row r="1175" spans="1:7" s="208" customFormat="1" ht="12">
      <c r="A1175" s="214"/>
      <c r="C1175" s="240"/>
      <c r="D1175" s="214"/>
      <c r="E1175" s="214"/>
      <c r="F1175" s="240"/>
      <c r="G1175" s="240"/>
    </row>
    <row r="1176" spans="1:7" s="208" customFormat="1" ht="12">
      <c r="A1176" s="214"/>
      <c r="C1176" s="240"/>
      <c r="D1176" s="214"/>
      <c r="E1176" s="214"/>
      <c r="F1176" s="240"/>
      <c r="G1176" s="240"/>
    </row>
    <row r="1177" spans="1:7" s="208" customFormat="1" ht="12">
      <c r="A1177" s="214"/>
      <c r="C1177" s="240"/>
      <c r="D1177" s="214"/>
      <c r="E1177" s="214"/>
      <c r="F1177" s="240"/>
      <c r="G1177" s="240"/>
    </row>
    <row r="1178" spans="1:7" s="208" customFormat="1" ht="12">
      <c r="A1178" s="214"/>
      <c r="C1178" s="240"/>
      <c r="D1178" s="214"/>
      <c r="E1178" s="214"/>
      <c r="F1178" s="240"/>
      <c r="G1178" s="240"/>
    </row>
    <row r="1179" spans="1:7" s="208" customFormat="1" ht="12">
      <c r="A1179" s="214"/>
      <c r="C1179" s="240"/>
      <c r="D1179" s="214"/>
      <c r="E1179" s="214"/>
      <c r="F1179" s="240"/>
      <c r="G1179" s="240"/>
    </row>
    <row r="1180" spans="1:7" s="208" customFormat="1" ht="12">
      <c r="A1180" s="214"/>
      <c r="C1180" s="240"/>
      <c r="D1180" s="214"/>
      <c r="E1180" s="214"/>
      <c r="F1180" s="240"/>
      <c r="G1180" s="240"/>
    </row>
    <row r="1181" spans="1:7" s="208" customFormat="1" ht="12">
      <c r="A1181" s="214"/>
      <c r="C1181" s="240"/>
      <c r="D1181" s="214"/>
      <c r="E1181" s="214"/>
      <c r="F1181" s="240"/>
      <c r="G1181" s="240"/>
    </row>
    <row r="1182" spans="1:7" s="208" customFormat="1" ht="12">
      <c r="A1182" s="214"/>
      <c r="C1182" s="240"/>
      <c r="D1182" s="214"/>
      <c r="E1182" s="214"/>
      <c r="F1182" s="240"/>
      <c r="G1182" s="240"/>
    </row>
    <row r="1183" spans="1:7" s="208" customFormat="1" ht="12">
      <c r="A1183" s="214"/>
      <c r="C1183" s="240"/>
      <c r="D1183" s="214"/>
      <c r="E1183" s="214"/>
      <c r="F1183" s="240"/>
      <c r="G1183" s="240"/>
    </row>
    <row r="1184" spans="1:7" s="208" customFormat="1" ht="12">
      <c r="A1184" s="214"/>
      <c r="C1184" s="240"/>
      <c r="D1184" s="214"/>
      <c r="E1184" s="214"/>
      <c r="F1184" s="240"/>
      <c r="G1184" s="240"/>
    </row>
    <row r="1185" spans="1:7" s="208" customFormat="1" ht="12">
      <c r="A1185" s="214"/>
      <c r="C1185" s="240"/>
      <c r="D1185" s="214"/>
      <c r="E1185" s="214"/>
      <c r="F1185" s="240"/>
      <c r="G1185" s="240"/>
    </row>
    <row r="1186" spans="1:7" s="208" customFormat="1" ht="12">
      <c r="A1186" s="214"/>
      <c r="C1186" s="240"/>
      <c r="D1186" s="214"/>
      <c r="E1186" s="214"/>
      <c r="F1186" s="240"/>
      <c r="G1186" s="240"/>
    </row>
    <row r="1187" spans="1:7" s="208" customFormat="1" ht="12">
      <c r="A1187" s="214"/>
      <c r="C1187" s="240"/>
      <c r="D1187" s="214"/>
      <c r="E1187" s="214"/>
      <c r="F1187" s="240"/>
      <c r="G1187" s="240"/>
    </row>
    <row r="1188" spans="1:7" s="208" customFormat="1" ht="12">
      <c r="A1188" s="214"/>
      <c r="C1188" s="240"/>
      <c r="D1188" s="214"/>
      <c r="E1188" s="214"/>
      <c r="F1188" s="240"/>
      <c r="G1188" s="240"/>
    </row>
    <row r="1189" spans="1:7" s="208" customFormat="1" ht="12">
      <c r="A1189" s="214"/>
      <c r="C1189" s="240"/>
      <c r="D1189" s="214"/>
      <c r="E1189" s="214"/>
      <c r="F1189" s="240"/>
      <c r="G1189" s="240"/>
    </row>
    <row r="1190" spans="1:7" s="208" customFormat="1" ht="12">
      <c r="A1190" s="214"/>
      <c r="C1190" s="240"/>
      <c r="D1190" s="214"/>
      <c r="E1190" s="214"/>
      <c r="F1190" s="240"/>
      <c r="G1190" s="240"/>
    </row>
    <row r="1191" spans="1:7" s="208" customFormat="1" ht="12">
      <c r="A1191" s="214"/>
      <c r="C1191" s="240"/>
      <c r="D1191" s="214"/>
      <c r="E1191" s="214"/>
      <c r="F1191" s="240"/>
      <c r="G1191" s="240"/>
    </row>
    <row r="1192" spans="1:7" s="208" customFormat="1" ht="12">
      <c r="A1192" s="214"/>
      <c r="C1192" s="240"/>
      <c r="D1192" s="214"/>
      <c r="E1192" s="214"/>
      <c r="F1192" s="240"/>
      <c r="G1192" s="240"/>
    </row>
    <row r="1193" spans="1:7" s="208" customFormat="1" ht="12">
      <c r="A1193" s="214"/>
      <c r="C1193" s="240"/>
      <c r="D1193" s="214"/>
      <c r="E1193" s="214"/>
      <c r="F1193" s="240"/>
      <c r="G1193" s="240"/>
    </row>
    <row r="1194" spans="1:7" s="208" customFormat="1" ht="12">
      <c r="A1194" s="214"/>
      <c r="C1194" s="240"/>
      <c r="D1194" s="214"/>
      <c r="E1194" s="214"/>
      <c r="F1194" s="240"/>
      <c r="G1194" s="240"/>
    </row>
    <row r="1195" spans="1:7" s="208" customFormat="1" ht="12">
      <c r="A1195" s="214"/>
      <c r="C1195" s="240"/>
      <c r="D1195" s="214"/>
      <c r="E1195" s="214"/>
      <c r="F1195" s="240"/>
      <c r="G1195" s="240"/>
    </row>
    <row r="1196" spans="1:7" s="208" customFormat="1" ht="12">
      <c r="A1196" s="214"/>
      <c r="C1196" s="240"/>
      <c r="D1196" s="214"/>
      <c r="E1196" s="214"/>
      <c r="F1196" s="240"/>
      <c r="G1196" s="240"/>
    </row>
    <row r="1197" spans="1:7" s="208" customFormat="1" ht="12">
      <c r="A1197" s="214"/>
      <c r="C1197" s="240"/>
      <c r="D1197" s="214"/>
      <c r="E1197" s="214"/>
      <c r="F1197" s="240"/>
      <c r="G1197" s="240"/>
    </row>
    <row r="1198" spans="1:7" s="208" customFormat="1" ht="12">
      <c r="A1198" s="214"/>
      <c r="C1198" s="240"/>
      <c r="D1198" s="214"/>
      <c r="E1198" s="214"/>
      <c r="F1198" s="240"/>
      <c r="G1198" s="240"/>
    </row>
    <row r="1199" spans="1:7" s="208" customFormat="1" ht="12">
      <c r="A1199" s="214"/>
      <c r="C1199" s="240"/>
      <c r="D1199" s="214"/>
      <c r="E1199" s="214"/>
      <c r="F1199" s="240"/>
      <c r="G1199" s="240"/>
    </row>
    <row r="1200" spans="1:7" s="208" customFormat="1" ht="12">
      <c r="A1200" s="214"/>
      <c r="C1200" s="240"/>
      <c r="D1200" s="214"/>
      <c r="E1200" s="214"/>
      <c r="F1200" s="240"/>
      <c r="G1200" s="240"/>
    </row>
    <row r="1201" spans="1:7" s="208" customFormat="1" ht="12">
      <c r="A1201" s="214"/>
      <c r="C1201" s="240"/>
      <c r="D1201" s="214"/>
      <c r="E1201" s="214"/>
      <c r="F1201" s="240"/>
      <c r="G1201" s="240"/>
    </row>
    <row r="1202" spans="1:7" s="208" customFormat="1" ht="12">
      <c r="A1202" s="214"/>
      <c r="C1202" s="240"/>
      <c r="D1202" s="214"/>
      <c r="E1202" s="214"/>
      <c r="F1202" s="240"/>
      <c r="G1202" s="240"/>
    </row>
    <row r="1203" spans="1:7" s="208" customFormat="1" ht="12">
      <c r="A1203" s="214"/>
      <c r="C1203" s="240"/>
      <c r="D1203" s="214"/>
      <c r="E1203" s="214"/>
      <c r="F1203" s="240"/>
      <c r="G1203" s="240"/>
    </row>
    <row r="1204" spans="1:7" s="208" customFormat="1" ht="12">
      <c r="A1204" s="214"/>
      <c r="C1204" s="240"/>
      <c r="D1204" s="214"/>
      <c r="E1204" s="214"/>
      <c r="F1204" s="240"/>
      <c r="G1204" s="240"/>
    </row>
    <row r="1205" spans="1:7" s="208" customFormat="1" ht="12">
      <c r="A1205" s="214"/>
      <c r="C1205" s="240"/>
      <c r="D1205" s="214"/>
      <c r="E1205" s="214"/>
      <c r="F1205" s="240"/>
      <c r="G1205" s="240"/>
    </row>
    <row r="1206" spans="1:7" s="208" customFormat="1" ht="12">
      <c r="A1206" s="214"/>
      <c r="C1206" s="240"/>
      <c r="D1206" s="214"/>
      <c r="E1206" s="214"/>
      <c r="F1206" s="240"/>
      <c r="G1206" s="240"/>
    </row>
    <row r="1207" spans="1:7" s="208" customFormat="1" ht="12">
      <c r="A1207" s="214"/>
      <c r="C1207" s="240"/>
      <c r="D1207" s="214"/>
      <c r="E1207" s="214"/>
      <c r="F1207" s="240"/>
      <c r="G1207" s="240"/>
    </row>
    <row r="1208" spans="1:7" s="208" customFormat="1" ht="12">
      <c r="A1208" s="214"/>
      <c r="C1208" s="240"/>
      <c r="D1208" s="214"/>
      <c r="E1208" s="214"/>
      <c r="F1208" s="240"/>
      <c r="G1208" s="240"/>
    </row>
    <row r="1209" spans="1:7" s="208" customFormat="1" ht="12">
      <c r="A1209" s="214"/>
      <c r="C1209" s="240"/>
      <c r="D1209" s="214"/>
      <c r="E1209" s="214"/>
      <c r="F1209" s="240"/>
      <c r="G1209" s="240"/>
    </row>
    <row r="1210" spans="1:7" s="208" customFormat="1" ht="12">
      <c r="A1210" s="214"/>
      <c r="C1210" s="240"/>
      <c r="D1210" s="214"/>
      <c r="E1210" s="214"/>
      <c r="F1210" s="240"/>
      <c r="G1210" s="240"/>
    </row>
    <row r="1211" spans="1:7" s="208" customFormat="1" ht="12">
      <c r="A1211" s="214"/>
      <c r="C1211" s="240"/>
      <c r="D1211" s="214"/>
      <c r="E1211" s="214"/>
      <c r="F1211" s="240"/>
      <c r="G1211" s="240"/>
    </row>
    <row r="1212" spans="1:7" s="208" customFormat="1" ht="12">
      <c r="A1212" s="214"/>
      <c r="C1212" s="240"/>
      <c r="D1212" s="214"/>
      <c r="E1212" s="214"/>
      <c r="F1212" s="240"/>
      <c r="G1212" s="240"/>
    </row>
    <row r="1213" spans="1:7" s="208" customFormat="1" ht="12">
      <c r="A1213" s="214"/>
      <c r="C1213" s="240"/>
      <c r="D1213" s="214"/>
      <c r="E1213" s="214"/>
      <c r="F1213" s="240"/>
      <c r="G1213" s="240"/>
    </row>
    <row r="1214" spans="1:7" s="208" customFormat="1" ht="12">
      <c r="A1214" s="214"/>
      <c r="C1214" s="240"/>
      <c r="D1214" s="214"/>
      <c r="E1214" s="214"/>
      <c r="F1214" s="240"/>
      <c r="G1214" s="240"/>
    </row>
    <row r="1215" spans="1:7" s="208" customFormat="1" ht="12">
      <c r="A1215" s="214"/>
      <c r="C1215" s="240"/>
      <c r="D1215" s="214"/>
      <c r="E1215" s="214"/>
      <c r="F1215" s="240"/>
      <c r="G1215" s="240"/>
    </row>
    <row r="1216" spans="1:7" s="208" customFormat="1" ht="12">
      <c r="A1216" s="214"/>
      <c r="C1216" s="240"/>
      <c r="D1216" s="214"/>
      <c r="E1216" s="214"/>
      <c r="F1216" s="240"/>
      <c r="G1216" s="240"/>
    </row>
    <row r="1217" spans="1:7" s="208" customFormat="1" ht="12">
      <c r="A1217" s="214"/>
      <c r="C1217" s="240"/>
      <c r="D1217" s="214"/>
      <c r="E1217" s="214"/>
      <c r="F1217" s="240"/>
      <c r="G1217" s="240"/>
    </row>
    <row r="1218" spans="1:7" s="208" customFormat="1" ht="12">
      <c r="A1218" s="214"/>
      <c r="C1218" s="240"/>
      <c r="D1218" s="214"/>
      <c r="E1218" s="214"/>
      <c r="F1218" s="240"/>
      <c r="G1218" s="240"/>
    </row>
    <row r="1219" spans="1:7" s="208" customFormat="1" ht="12">
      <c r="A1219" s="214"/>
      <c r="C1219" s="240"/>
      <c r="D1219" s="214"/>
      <c r="E1219" s="214"/>
      <c r="F1219" s="240"/>
      <c r="G1219" s="240"/>
    </row>
    <row r="1220" spans="1:7" s="208" customFormat="1" ht="12">
      <c r="A1220" s="214"/>
      <c r="C1220" s="240"/>
      <c r="D1220" s="214"/>
      <c r="E1220" s="214"/>
      <c r="F1220" s="240"/>
      <c r="G1220" s="240"/>
    </row>
    <row r="1221" spans="1:7" s="208" customFormat="1" ht="12">
      <c r="A1221" s="214"/>
      <c r="C1221" s="240"/>
      <c r="D1221" s="214"/>
      <c r="E1221" s="214"/>
      <c r="F1221" s="240"/>
      <c r="G1221" s="240"/>
    </row>
    <row r="1222" spans="1:7" s="208" customFormat="1" ht="12">
      <c r="A1222" s="214"/>
      <c r="C1222" s="240"/>
      <c r="D1222" s="214"/>
      <c r="E1222" s="214"/>
      <c r="F1222" s="240"/>
      <c r="G1222" s="240"/>
    </row>
    <row r="1223" spans="1:7" s="208" customFormat="1" ht="12">
      <c r="A1223" s="214"/>
      <c r="C1223" s="240"/>
      <c r="D1223" s="214"/>
      <c r="E1223" s="214"/>
      <c r="F1223" s="240"/>
      <c r="G1223" s="240"/>
    </row>
    <row r="1224" spans="1:7" s="208" customFormat="1" ht="12">
      <c r="A1224" s="214"/>
      <c r="C1224" s="240"/>
      <c r="D1224" s="214"/>
      <c r="E1224" s="214"/>
      <c r="F1224" s="240"/>
      <c r="G1224" s="240"/>
    </row>
    <row r="1225" spans="1:7" s="208" customFormat="1" ht="12">
      <c r="A1225" s="214"/>
      <c r="C1225" s="240"/>
      <c r="D1225" s="214"/>
      <c r="E1225" s="214"/>
      <c r="F1225" s="240"/>
      <c r="G1225" s="240"/>
    </row>
    <row r="1226" spans="1:7" s="208" customFormat="1" ht="12">
      <c r="A1226" s="214"/>
      <c r="C1226" s="240"/>
      <c r="D1226" s="214"/>
      <c r="E1226" s="214"/>
      <c r="F1226" s="240"/>
      <c r="G1226" s="240"/>
    </row>
    <row r="1227" spans="1:7" s="208" customFormat="1" ht="12">
      <c r="A1227" s="214"/>
      <c r="C1227" s="240"/>
      <c r="D1227" s="214"/>
      <c r="E1227" s="214"/>
      <c r="F1227" s="240"/>
      <c r="G1227" s="240"/>
    </row>
    <row r="1228" spans="1:7" s="208" customFormat="1" ht="12">
      <c r="A1228" s="214"/>
      <c r="C1228" s="240"/>
      <c r="D1228" s="214"/>
      <c r="E1228" s="214"/>
      <c r="F1228" s="240"/>
      <c r="G1228" s="240"/>
    </row>
    <row r="1229" spans="1:7" s="208" customFormat="1" ht="12">
      <c r="A1229" s="214"/>
      <c r="C1229" s="240"/>
      <c r="D1229" s="214"/>
      <c r="E1229" s="214"/>
      <c r="F1229" s="240"/>
      <c r="G1229" s="240"/>
    </row>
    <row r="1230" spans="1:7" s="208" customFormat="1" ht="12">
      <c r="A1230" s="214"/>
      <c r="C1230" s="240"/>
      <c r="D1230" s="214"/>
      <c r="E1230" s="214"/>
      <c r="F1230" s="240"/>
      <c r="G1230" s="240"/>
    </row>
    <row r="1231" spans="1:7" s="208" customFormat="1" ht="12">
      <c r="A1231" s="214"/>
      <c r="C1231" s="240"/>
      <c r="D1231" s="214"/>
      <c r="E1231" s="214"/>
      <c r="F1231" s="240"/>
      <c r="G1231" s="240"/>
    </row>
    <row r="1232" spans="1:7" s="208" customFormat="1" ht="12">
      <c r="A1232" s="214"/>
      <c r="C1232" s="240"/>
      <c r="D1232" s="214"/>
      <c r="E1232" s="214"/>
      <c r="F1232" s="240"/>
      <c r="G1232" s="240"/>
    </row>
    <row r="1233" spans="1:7" s="208" customFormat="1" ht="12">
      <c r="A1233" s="214"/>
      <c r="C1233" s="240"/>
      <c r="D1233" s="214"/>
      <c r="E1233" s="214"/>
      <c r="F1233" s="240"/>
      <c r="G1233" s="240"/>
    </row>
    <row r="1234" spans="1:7" s="208" customFormat="1" ht="12">
      <c r="A1234" s="214"/>
      <c r="C1234" s="240"/>
      <c r="D1234" s="214"/>
      <c r="E1234" s="214"/>
      <c r="F1234" s="240"/>
      <c r="G1234" s="240"/>
    </row>
    <row r="1235" spans="1:7" s="208" customFormat="1" ht="12">
      <c r="A1235" s="214"/>
      <c r="C1235" s="240"/>
      <c r="D1235" s="214"/>
      <c r="E1235" s="214"/>
      <c r="F1235" s="240"/>
      <c r="G1235" s="240"/>
    </row>
    <row r="1236" spans="1:7" s="208" customFormat="1" ht="12">
      <c r="A1236" s="214"/>
      <c r="C1236" s="240"/>
      <c r="D1236" s="214"/>
      <c r="E1236" s="214"/>
      <c r="F1236" s="240"/>
      <c r="G1236" s="240"/>
    </row>
    <row r="1237" spans="1:7" s="208" customFormat="1" ht="12">
      <c r="A1237" s="214"/>
      <c r="C1237" s="240"/>
      <c r="D1237" s="214"/>
      <c r="E1237" s="214"/>
      <c r="F1237" s="240"/>
      <c r="G1237" s="240"/>
    </row>
    <row r="1238" spans="1:7" s="208" customFormat="1" ht="12">
      <c r="A1238" s="214"/>
      <c r="C1238" s="240"/>
      <c r="D1238" s="214"/>
      <c r="E1238" s="214"/>
      <c r="F1238" s="240"/>
      <c r="G1238" s="240"/>
    </row>
    <row r="1239" spans="1:7" s="208" customFormat="1" ht="12">
      <c r="A1239" s="214"/>
      <c r="C1239" s="240"/>
      <c r="D1239" s="214"/>
      <c r="E1239" s="214"/>
      <c r="F1239" s="240"/>
      <c r="G1239" s="240"/>
    </row>
    <row r="1240" spans="1:7" s="208" customFormat="1" ht="12">
      <c r="A1240" s="214"/>
      <c r="C1240" s="240"/>
      <c r="D1240" s="214"/>
      <c r="E1240" s="214"/>
      <c r="F1240" s="240"/>
      <c r="G1240" s="240"/>
    </row>
    <row r="1241" spans="1:7" s="208" customFormat="1" ht="12">
      <c r="A1241" s="214"/>
      <c r="C1241" s="240"/>
      <c r="D1241" s="214"/>
      <c r="E1241" s="214"/>
      <c r="F1241" s="240"/>
      <c r="G1241" s="240"/>
    </row>
    <row r="1242" spans="1:7" s="208" customFormat="1" ht="12">
      <c r="A1242" s="214"/>
      <c r="C1242" s="240"/>
      <c r="D1242" s="214"/>
      <c r="E1242" s="214"/>
      <c r="F1242" s="240"/>
      <c r="G1242" s="240"/>
    </row>
    <row r="1243" spans="1:7" s="208" customFormat="1" ht="12">
      <c r="A1243" s="214"/>
      <c r="C1243" s="240"/>
      <c r="D1243" s="214"/>
      <c r="E1243" s="214"/>
      <c r="F1243" s="240"/>
      <c r="G1243" s="240"/>
    </row>
    <row r="1244" spans="1:7" s="208" customFormat="1" ht="12">
      <c r="A1244" s="214"/>
      <c r="C1244" s="240"/>
      <c r="D1244" s="214"/>
      <c r="E1244" s="214"/>
      <c r="F1244" s="240"/>
      <c r="G1244" s="240"/>
    </row>
    <row r="1245" spans="1:7" s="208" customFormat="1" ht="12">
      <c r="A1245" s="214"/>
      <c r="C1245" s="240"/>
      <c r="D1245" s="214"/>
      <c r="E1245" s="214"/>
      <c r="F1245" s="240"/>
      <c r="G1245" s="240"/>
    </row>
    <row r="1246" spans="1:7" s="208" customFormat="1" ht="12">
      <c r="A1246" s="214"/>
      <c r="C1246" s="240"/>
      <c r="D1246" s="214"/>
      <c r="E1246" s="214"/>
      <c r="F1246" s="240"/>
      <c r="G1246" s="240"/>
    </row>
    <row r="1247" spans="1:7" s="208" customFormat="1" ht="12">
      <c r="A1247" s="214"/>
      <c r="C1247" s="240"/>
      <c r="D1247" s="214"/>
      <c r="E1247" s="214"/>
      <c r="F1247" s="240"/>
      <c r="G1247" s="240"/>
    </row>
    <row r="1248" spans="1:7" s="208" customFormat="1" ht="12">
      <c r="A1248" s="214"/>
      <c r="C1248" s="240"/>
      <c r="D1248" s="214"/>
      <c r="E1248" s="214"/>
      <c r="F1248" s="240"/>
      <c r="G1248" s="240"/>
    </row>
    <row r="1249" spans="1:7" s="208" customFormat="1" ht="12">
      <c r="A1249" s="214"/>
      <c r="C1249" s="240"/>
      <c r="D1249" s="214"/>
      <c r="E1249" s="214"/>
      <c r="F1249" s="240"/>
      <c r="G1249" s="240"/>
    </row>
    <row r="1250" spans="1:7" s="208" customFormat="1" ht="12">
      <c r="A1250" s="214"/>
      <c r="C1250" s="240"/>
      <c r="D1250" s="214"/>
      <c r="E1250" s="214"/>
      <c r="F1250" s="240"/>
      <c r="G1250" s="240"/>
    </row>
    <row r="1251" spans="1:7" s="208" customFormat="1" ht="12">
      <c r="A1251" s="214"/>
      <c r="C1251" s="240"/>
      <c r="D1251" s="214"/>
      <c r="E1251" s="214"/>
      <c r="F1251" s="240"/>
      <c r="G1251" s="240"/>
    </row>
    <row r="1252" spans="1:7" s="208" customFormat="1" ht="12">
      <c r="A1252" s="214"/>
      <c r="C1252" s="240"/>
      <c r="D1252" s="214"/>
      <c r="E1252" s="214"/>
      <c r="F1252" s="240"/>
      <c r="G1252" s="240"/>
    </row>
    <row r="1253" spans="1:7" s="208" customFormat="1" ht="12">
      <c r="A1253" s="214"/>
      <c r="C1253" s="240"/>
      <c r="D1253" s="214"/>
      <c r="E1253" s="214"/>
      <c r="F1253" s="240"/>
      <c r="G1253" s="240"/>
    </row>
    <row r="1254" spans="1:7" s="208" customFormat="1" ht="12">
      <c r="A1254" s="214"/>
      <c r="C1254" s="240"/>
      <c r="D1254" s="214"/>
      <c r="E1254" s="214"/>
      <c r="F1254" s="240"/>
      <c r="G1254" s="240"/>
    </row>
    <row r="1255" spans="1:7" s="208" customFormat="1" ht="12">
      <c r="A1255" s="214"/>
      <c r="C1255" s="240"/>
      <c r="D1255" s="214"/>
      <c r="E1255" s="214"/>
      <c r="F1255" s="240"/>
      <c r="G1255" s="240"/>
    </row>
    <row r="1256" spans="1:7" s="208" customFormat="1" ht="12">
      <c r="A1256" s="214"/>
      <c r="C1256" s="240"/>
      <c r="D1256" s="214"/>
      <c r="E1256" s="214"/>
      <c r="F1256" s="240"/>
      <c r="G1256" s="240"/>
    </row>
    <row r="1257" spans="1:7" s="208" customFormat="1" ht="12">
      <c r="A1257" s="214"/>
      <c r="C1257" s="240"/>
      <c r="D1257" s="214"/>
      <c r="E1257" s="214"/>
      <c r="F1257" s="240"/>
      <c r="G1257" s="240"/>
    </row>
    <row r="1258" spans="1:7" s="208" customFormat="1" ht="12">
      <c r="A1258" s="214"/>
      <c r="C1258" s="240"/>
      <c r="D1258" s="214"/>
      <c r="E1258" s="214"/>
      <c r="F1258" s="240"/>
      <c r="G1258" s="240"/>
    </row>
    <row r="1259" spans="1:7" s="208" customFormat="1" ht="12">
      <c r="A1259" s="214"/>
      <c r="C1259" s="240"/>
      <c r="D1259" s="214"/>
      <c r="E1259" s="214"/>
      <c r="F1259" s="240"/>
      <c r="G1259" s="240"/>
    </row>
    <row r="1260" spans="1:7" s="208" customFormat="1" ht="12">
      <c r="A1260" s="214"/>
      <c r="C1260" s="240"/>
      <c r="D1260" s="214"/>
      <c r="E1260" s="214"/>
      <c r="F1260" s="240"/>
      <c r="G1260" s="240"/>
    </row>
    <row r="1261" spans="1:7" s="208" customFormat="1" ht="12">
      <c r="A1261" s="214"/>
      <c r="C1261" s="240"/>
      <c r="D1261" s="214"/>
      <c r="E1261" s="214"/>
      <c r="F1261" s="240"/>
      <c r="G1261" s="240"/>
    </row>
    <row r="1262" spans="1:7" s="208" customFormat="1" ht="12">
      <c r="A1262" s="214"/>
      <c r="C1262" s="240"/>
      <c r="D1262" s="214"/>
      <c r="E1262" s="214"/>
      <c r="F1262" s="240"/>
      <c r="G1262" s="240"/>
    </row>
    <row r="1263" spans="1:7" s="208" customFormat="1" ht="12">
      <c r="A1263" s="214"/>
      <c r="C1263" s="240"/>
      <c r="D1263" s="214"/>
      <c r="E1263" s="214"/>
      <c r="F1263" s="240"/>
      <c r="G1263" s="240"/>
    </row>
    <row r="1264" spans="1:7" s="208" customFormat="1" ht="12">
      <c r="A1264" s="214"/>
      <c r="C1264" s="240"/>
      <c r="D1264" s="214"/>
      <c r="E1264" s="214"/>
      <c r="F1264" s="240"/>
      <c r="G1264" s="240"/>
    </row>
    <row r="1265" spans="1:7" s="208" customFormat="1" ht="12">
      <c r="A1265" s="214"/>
      <c r="C1265" s="240"/>
      <c r="D1265" s="214"/>
      <c r="E1265" s="214"/>
      <c r="F1265" s="240"/>
      <c r="G1265" s="240"/>
    </row>
    <row r="1266" spans="1:7" s="208" customFormat="1" ht="12">
      <c r="A1266" s="214"/>
      <c r="C1266" s="240"/>
      <c r="D1266" s="214"/>
      <c r="E1266" s="214"/>
      <c r="F1266" s="240"/>
      <c r="G1266" s="240"/>
    </row>
    <row r="1267" spans="1:7" s="208" customFormat="1" ht="12">
      <c r="A1267" s="214"/>
      <c r="C1267" s="240"/>
      <c r="D1267" s="214"/>
      <c r="E1267" s="214"/>
      <c r="F1267" s="240"/>
      <c r="G1267" s="240"/>
    </row>
    <row r="1268" spans="1:7" s="208" customFormat="1" ht="12">
      <c r="A1268" s="214"/>
      <c r="C1268" s="240"/>
      <c r="D1268" s="214"/>
      <c r="E1268" s="214"/>
      <c r="F1268" s="240"/>
      <c r="G1268" s="240"/>
    </row>
    <row r="1269" spans="1:7" s="208" customFormat="1" ht="12">
      <c r="A1269" s="214"/>
      <c r="C1269" s="240"/>
      <c r="D1269" s="214"/>
      <c r="E1269" s="214"/>
      <c r="F1269" s="240"/>
      <c r="G1269" s="240"/>
    </row>
    <row r="1270" spans="1:7" s="208" customFormat="1" ht="12">
      <c r="A1270" s="214"/>
      <c r="C1270" s="240"/>
      <c r="D1270" s="214"/>
      <c r="E1270" s="214"/>
      <c r="F1270" s="240"/>
      <c r="G1270" s="240"/>
    </row>
    <row r="1271" spans="1:7" s="208" customFormat="1" ht="12">
      <c r="A1271" s="214"/>
      <c r="C1271" s="240"/>
      <c r="D1271" s="214"/>
      <c r="E1271" s="214"/>
      <c r="F1271" s="240"/>
      <c r="G1271" s="240"/>
    </row>
    <row r="1272" spans="1:7" s="208" customFormat="1" ht="12">
      <c r="A1272" s="214"/>
      <c r="C1272" s="240"/>
      <c r="D1272" s="214"/>
      <c r="E1272" s="214"/>
      <c r="F1272" s="240"/>
      <c r="G1272" s="240"/>
    </row>
    <row r="1273" spans="1:7" s="208" customFormat="1" ht="12">
      <c r="A1273" s="214"/>
      <c r="C1273" s="240"/>
      <c r="D1273" s="214"/>
      <c r="E1273" s="214"/>
      <c r="F1273" s="240"/>
      <c r="G1273" s="240"/>
    </row>
    <row r="1274" spans="1:7" s="208" customFormat="1" ht="12">
      <c r="A1274" s="214"/>
      <c r="C1274" s="240"/>
      <c r="D1274" s="214"/>
      <c r="E1274" s="214"/>
      <c r="F1274" s="240"/>
      <c r="G1274" s="240"/>
    </row>
    <row r="1275" spans="1:7" s="208" customFormat="1" ht="12">
      <c r="A1275" s="214"/>
      <c r="C1275" s="240"/>
      <c r="D1275" s="214"/>
      <c r="E1275" s="214"/>
      <c r="F1275" s="240"/>
      <c r="G1275" s="240"/>
    </row>
    <row r="1276" spans="1:7" s="208" customFormat="1" ht="12">
      <c r="A1276" s="214"/>
      <c r="C1276" s="240"/>
      <c r="D1276" s="214"/>
      <c r="E1276" s="214"/>
      <c r="F1276" s="240"/>
      <c r="G1276" s="240"/>
    </row>
    <row r="1277" spans="1:7" s="208" customFormat="1" ht="12">
      <c r="A1277" s="214"/>
      <c r="C1277" s="240"/>
      <c r="D1277" s="214"/>
      <c r="E1277" s="214"/>
      <c r="F1277" s="240"/>
      <c r="G1277" s="240"/>
    </row>
    <row r="1278" spans="1:7" s="208" customFormat="1" ht="12">
      <c r="A1278" s="214"/>
      <c r="C1278" s="240"/>
      <c r="D1278" s="214"/>
      <c r="E1278" s="214"/>
      <c r="F1278" s="240"/>
      <c r="G1278" s="240"/>
    </row>
    <row r="1279" spans="1:7" s="208" customFormat="1" ht="12">
      <c r="A1279" s="214"/>
      <c r="C1279" s="240"/>
      <c r="D1279" s="214"/>
      <c r="E1279" s="214"/>
      <c r="F1279" s="240"/>
      <c r="G1279" s="240"/>
    </row>
    <row r="1280" spans="1:7" s="208" customFormat="1" ht="12">
      <c r="A1280" s="214"/>
      <c r="C1280" s="240"/>
      <c r="D1280" s="214"/>
      <c r="E1280" s="214"/>
      <c r="F1280" s="240"/>
      <c r="G1280" s="240"/>
    </row>
    <row r="1281" spans="1:7" s="208" customFormat="1" ht="12">
      <c r="A1281" s="214"/>
      <c r="C1281" s="240"/>
      <c r="D1281" s="214"/>
      <c r="E1281" s="214"/>
      <c r="F1281" s="240"/>
      <c r="G1281" s="240"/>
    </row>
    <row r="1282" spans="1:7" s="208" customFormat="1" ht="12">
      <c r="A1282" s="214"/>
      <c r="C1282" s="240"/>
      <c r="D1282" s="214"/>
      <c r="E1282" s="214"/>
      <c r="F1282" s="240"/>
      <c r="G1282" s="240"/>
    </row>
    <row r="1283" spans="1:7" s="208" customFormat="1" ht="12">
      <c r="A1283" s="214"/>
      <c r="C1283" s="240"/>
      <c r="D1283" s="214"/>
      <c r="E1283" s="214"/>
      <c r="F1283" s="240"/>
      <c r="G1283" s="240"/>
    </row>
    <row r="1284" spans="1:7" s="208" customFormat="1" ht="12">
      <c r="A1284" s="214"/>
      <c r="C1284" s="240"/>
      <c r="D1284" s="214"/>
      <c r="E1284" s="214"/>
      <c r="F1284" s="240"/>
      <c r="G1284" s="240"/>
    </row>
    <row r="1285" spans="1:7" s="208" customFormat="1" ht="12">
      <c r="A1285" s="214"/>
      <c r="C1285" s="240"/>
      <c r="D1285" s="214"/>
      <c r="E1285" s="214"/>
      <c r="F1285" s="240"/>
      <c r="G1285" s="240"/>
    </row>
    <row r="1286" spans="1:7" s="208" customFormat="1" ht="12">
      <c r="A1286" s="214"/>
      <c r="C1286" s="240"/>
      <c r="D1286" s="214"/>
      <c r="E1286" s="214"/>
      <c r="F1286" s="240"/>
      <c r="G1286" s="240"/>
    </row>
    <row r="1287" spans="1:7" s="208" customFormat="1" ht="12">
      <c r="A1287" s="214"/>
      <c r="C1287" s="240"/>
      <c r="D1287" s="214"/>
      <c r="E1287" s="214"/>
      <c r="F1287" s="240"/>
      <c r="G1287" s="240"/>
    </row>
    <row r="1288" spans="1:7" s="208" customFormat="1" ht="12">
      <c r="A1288" s="214"/>
      <c r="C1288" s="240"/>
      <c r="D1288" s="214"/>
      <c r="E1288" s="214"/>
      <c r="F1288" s="240"/>
      <c r="G1288" s="240"/>
    </row>
    <row r="1289" spans="1:7" s="208" customFormat="1" ht="12">
      <c r="A1289" s="214"/>
      <c r="C1289" s="240"/>
      <c r="D1289" s="214"/>
      <c r="E1289" s="214"/>
      <c r="F1289" s="240"/>
      <c r="G1289" s="240"/>
    </row>
    <row r="1290" spans="1:7" s="208" customFormat="1" ht="12">
      <c r="A1290" s="214"/>
      <c r="C1290" s="240"/>
      <c r="D1290" s="214"/>
      <c r="E1290" s="214"/>
      <c r="F1290" s="240"/>
      <c r="G1290" s="240"/>
    </row>
    <row r="1291" spans="1:7" s="208" customFormat="1" ht="12">
      <c r="A1291" s="214"/>
      <c r="C1291" s="240"/>
      <c r="D1291" s="214"/>
      <c r="E1291" s="214"/>
      <c r="F1291" s="240"/>
      <c r="G1291" s="240"/>
    </row>
    <row r="1292" spans="1:7" s="208" customFormat="1" ht="12">
      <c r="A1292" s="214"/>
      <c r="C1292" s="240"/>
      <c r="D1292" s="214"/>
      <c r="E1292" s="214"/>
      <c r="F1292" s="240"/>
      <c r="G1292" s="240"/>
    </row>
    <row r="1293" spans="1:7" s="208" customFormat="1" ht="12">
      <c r="A1293" s="214"/>
      <c r="C1293" s="240"/>
      <c r="D1293" s="214"/>
      <c r="E1293" s="214"/>
      <c r="F1293" s="240"/>
      <c r="G1293" s="240"/>
    </row>
    <row r="1294" spans="1:7" s="208" customFormat="1" ht="12">
      <c r="A1294" s="214"/>
      <c r="C1294" s="240"/>
      <c r="D1294" s="214"/>
      <c r="E1294" s="214"/>
      <c r="F1294" s="240"/>
      <c r="G1294" s="240"/>
    </row>
    <row r="1295" spans="1:7" s="208" customFormat="1" ht="12">
      <c r="A1295" s="214"/>
      <c r="C1295" s="240"/>
      <c r="D1295" s="214"/>
      <c r="E1295" s="214"/>
      <c r="F1295" s="240"/>
      <c r="G1295" s="240"/>
    </row>
    <row r="1296" spans="1:7" s="208" customFormat="1" ht="12">
      <c r="A1296" s="214"/>
      <c r="C1296" s="240"/>
      <c r="D1296" s="214"/>
      <c r="E1296" s="214"/>
      <c r="F1296" s="240"/>
      <c r="G1296" s="240"/>
    </row>
    <row r="1297" spans="1:7" s="208" customFormat="1" ht="12">
      <c r="A1297" s="214"/>
      <c r="C1297" s="240"/>
      <c r="D1297" s="214"/>
      <c r="E1297" s="214"/>
      <c r="F1297" s="240"/>
      <c r="G1297" s="240"/>
    </row>
    <row r="1298" spans="1:7" s="208" customFormat="1" ht="12">
      <c r="A1298" s="214"/>
      <c r="C1298" s="240"/>
      <c r="D1298" s="214"/>
      <c r="E1298" s="214"/>
      <c r="F1298" s="240"/>
      <c r="G1298" s="240"/>
    </row>
    <row r="1299" spans="1:7" s="208" customFormat="1" ht="12">
      <c r="A1299" s="214"/>
      <c r="C1299" s="240"/>
      <c r="D1299" s="214"/>
      <c r="E1299" s="214"/>
      <c r="F1299" s="240"/>
      <c r="G1299" s="240"/>
    </row>
    <row r="1300" spans="1:7" s="208" customFormat="1" ht="12">
      <c r="A1300" s="214"/>
      <c r="C1300" s="240"/>
      <c r="D1300" s="214"/>
      <c r="E1300" s="214"/>
      <c r="F1300" s="240"/>
      <c r="G1300" s="240"/>
    </row>
    <row r="1301" spans="1:7" s="208" customFormat="1" ht="12">
      <c r="A1301" s="214"/>
      <c r="C1301" s="240"/>
      <c r="D1301" s="214"/>
      <c r="E1301" s="214"/>
      <c r="F1301" s="240"/>
      <c r="G1301" s="240"/>
    </row>
    <row r="1302" spans="1:7" s="208" customFormat="1" ht="12">
      <c r="A1302" s="214"/>
      <c r="C1302" s="240"/>
      <c r="D1302" s="214"/>
      <c r="E1302" s="214"/>
      <c r="F1302" s="240"/>
      <c r="G1302" s="240"/>
    </row>
    <row r="1303" spans="1:7" s="208" customFormat="1" ht="12">
      <c r="A1303" s="214"/>
      <c r="C1303" s="240"/>
      <c r="D1303" s="214"/>
      <c r="E1303" s="214"/>
      <c r="F1303" s="240"/>
      <c r="G1303" s="240"/>
    </row>
    <row r="1304" spans="1:7" s="208" customFormat="1" ht="12">
      <c r="A1304" s="214"/>
      <c r="C1304" s="240"/>
      <c r="D1304" s="214"/>
      <c r="E1304" s="214"/>
      <c r="F1304" s="240"/>
      <c r="G1304" s="240"/>
    </row>
    <row r="1305" spans="1:7" s="208" customFormat="1" ht="12">
      <c r="A1305" s="214"/>
      <c r="C1305" s="240"/>
      <c r="D1305" s="214"/>
      <c r="E1305" s="214"/>
      <c r="F1305" s="240"/>
      <c r="G1305" s="240"/>
    </row>
    <row r="1306" spans="1:7" s="208" customFormat="1" ht="12">
      <c r="A1306" s="214"/>
      <c r="C1306" s="240"/>
      <c r="D1306" s="214"/>
      <c r="E1306" s="214"/>
      <c r="F1306" s="240"/>
      <c r="G1306" s="240"/>
    </row>
    <row r="1307" spans="1:7" s="208" customFormat="1" ht="12">
      <c r="A1307" s="214"/>
      <c r="C1307" s="240"/>
      <c r="D1307" s="214"/>
      <c r="E1307" s="214"/>
      <c r="F1307" s="240"/>
      <c r="G1307" s="240"/>
    </row>
    <row r="1308" spans="1:7" s="208" customFormat="1" ht="12">
      <c r="A1308" s="214"/>
      <c r="C1308" s="240"/>
      <c r="D1308" s="214"/>
      <c r="E1308" s="214"/>
      <c r="F1308" s="240"/>
      <c r="G1308" s="240"/>
    </row>
    <row r="1309" spans="1:7" s="208" customFormat="1" ht="12">
      <c r="A1309" s="214"/>
      <c r="C1309" s="240"/>
      <c r="D1309" s="214"/>
      <c r="E1309" s="214"/>
      <c r="F1309" s="240"/>
      <c r="G1309" s="240"/>
    </row>
    <row r="1310" spans="1:7" s="208" customFormat="1" ht="12">
      <c r="A1310" s="214"/>
      <c r="C1310" s="240"/>
      <c r="D1310" s="214"/>
      <c r="E1310" s="214"/>
      <c r="F1310" s="240"/>
      <c r="G1310" s="240"/>
    </row>
    <row r="1311" spans="1:7" s="208" customFormat="1" ht="12">
      <c r="A1311" s="214"/>
      <c r="C1311" s="240"/>
      <c r="D1311" s="214"/>
      <c r="E1311" s="214"/>
      <c r="F1311" s="240"/>
      <c r="G1311" s="240"/>
    </row>
    <row r="1312" spans="1:7" s="208" customFormat="1" ht="12">
      <c r="A1312" s="214"/>
      <c r="C1312" s="240"/>
      <c r="D1312" s="214"/>
      <c r="E1312" s="214"/>
      <c r="F1312" s="240"/>
      <c r="G1312" s="240"/>
    </row>
    <row r="1313" spans="1:7" s="208" customFormat="1" ht="12">
      <c r="A1313" s="214"/>
      <c r="C1313" s="240"/>
      <c r="D1313" s="214"/>
      <c r="E1313" s="214"/>
      <c r="F1313" s="240"/>
      <c r="G1313" s="240"/>
    </row>
    <row r="1314" spans="1:7" s="208" customFormat="1" ht="12">
      <c r="A1314" s="214"/>
      <c r="C1314" s="240"/>
      <c r="D1314" s="214"/>
      <c r="E1314" s="214"/>
      <c r="F1314" s="240"/>
      <c r="G1314" s="240"/>
    </row>
    <row r="1315" spans="1:7" s="208" customFormat="1" ht="12">
      <c r="A1315" s="214"/>
      <c r="C1315" s="240"/>
      <c r="D1315" s="214"/>
      <c r="E1315" s="214"/>
      <c r="F1315" s="240"/>
      <c r="G1315" s="240"/>
    </row>
    <row r="1316" spans="1:7" s="208" customFormat="1" ht="12">
      <c r="A1316" s="214"/>
      <c r="C1316" s="240"/>
      <c r="D1316" s="214"/>
      <c r="E1316" s="214"/>
      <c r="F1316" s="240"/>
      <c r="G1316" s="240"/>
    </row>
    <row r="1317" spans="1:7" s="208" customFormat="1" ht="12">
      <c r="A1317" s="214"/>
      <c r="C1317" s="240"/>
      <c r="D1317" s="214"/>
      <c r="E1317" s="214"/>
      <c r="F1317" s="240"/>
      <c r="G1317" s="240"/>
    </row>
    <row r="1318" spans="1:7" s="208" customFormat="1" ht="12">
      <c r="A1318" s="214"/>
      <c r="C1318" s="240"/>
      <c r="D1318" s="214"/>
      <c r="E1318" s="214"/>
      <c r="F1318" s="240"/>
      <c r="G1318" s="240"/>
    </row>
    <row r="1319" spans="1:7" s="208" customFormat="1" ht="12">
      <c r="A1319" s="214"/>
      <c r="C1319" s="240"/>
      <c r="D1319" s="214"/>
      <c r="E1319" s="214"/>
      <c r="F1319" s="240"/>
      <c r="G1319" s="240"/>
    </row>
    <row r="1320" spans="1:7" s="208" customFormat="1" ht="12">
      <c r="A1320" s="214"/>
      <c r="C1320" s="240"/>
      <c r="D1320" s="214"/>
      <c r="E1320" s="214"/>
      <c r="F1320" s="240"/>
      <c r="G1320" s="240"/>
    </row>
    <row r="1321" spans="1:7" s="208" customFormat="1" ht="12">
      <c r="A1321" s="214"/>
      <c r="C1321" s="240"/>
      <c r="D1321" s="214"/>
      <c r="E1321" s="214"/>
      <c r="F1321" s="240"/>
      <c r="G1321" s="240"/>
    </row>
    <row r="1322" spans="1:7" s="208" customFormat="1" ht="12">
      <c r="A1322" s="214"/>
      <c r="C1322" s="240"/>
      <c r="D1322" s="214"/>
      <c r="E1322" s="214"/>
      <c r="F1322" s="240"/>
      <c r="G1322" s="240"/>
    </row>
    <row r="1323" spans="1:7" s="208" customFormat="1" ht="12">
      <c r="A1323" s="214"/>
      <c r="C1323" s="240"/>
      <c r="D1323" s="214"/>
      <c r="E1323" s="214"/>
      <c r="F1323" s="240"/>
      <c r="G1323" s="240"/>
    </row>
    <row r="1324" spans="1:7" s="208" customFormat="1" ht="12">
      <c r="A1324" s="214"/>
      <c r="C1324" s="240"/>
      <c r="D1324" s="214"/>
      <c r="E1324" s="214"/>
      <c r="F1324" s="240"/>
      <c r="G1324" s="240"/>
    </row>
    <row r="1325" spans="1:7" s="208" customFormat="1" ht="12">
      <c r="A1325" s="214"/>
      <c r="C1325" s="240"/>
      <c r="D1325" s="214"/>
      <c r="E1325" s="214"/>
      <c r="F1325" s="240"/>
      <c r="G1325" s="240"/>
    </row>
    <row r="1326" spans="1:7" s="208" customFormat="1" ht="12">
      <c r="A1326" s="214"/>
      <c r="C1326" s="240"/>
      <c r="D1326" s="214"/>
      <c r="E1326" s="214"/>
      <c r="F1326" s="240"/>
      <c r="G1326" s="240"/>
    </row>
    <row r="1327" spans="1:7" s="208" customFormat="1" ht="12">
      <c r="A1327" s="214"/>
      <c r="C1327" s="240"/>
      <c r="D1327" s="214"/>
      <c r="E1327" s="214"/>
      <c r="F1327" s="240"/>
      <c r="G1327" s="240"/>
    </row>
    <row r="1328" spans="1:7" s="208" customFormat="1" ht="12">
      <c r="A1328" s="214"/>
      <c r="C1328" s="240"/>
      <c r="D1328" s="214"/>
      <c r="E1328" s="214"/>
      <c r="F1328" s="240"/>
      <c r="G1328" s="240"/>
    </row>
    <row r="1329" spans="1:7" s="208" customFormat="1" ht="12">
      <c r="A1329" s="214"/>
      <c r="C1329" s="240"/>
      <c r="D1329" s="214"/>
      <c r="E1329" s="214"/>
      <c r="F1329" s="240"/>
      <c r="G1329" s="240"/>
    </row>
    <row r="1330" spans="1:7" s="208" customFormat="1" ht="12">
      <c r="A1330" s="214"/>
      <c r="C1330" s="240"/>
      <c r="D1330" s="214"/>
      <c r="E1330" s="214"/>
      <c r="F1330" s="240"/>
      <c r="G1330" s="240"/>
    </row>
    <row r="1331" spans="1:7" s="208" customFormat="1" ht="12">
      <c r="A1331" s="214"/>
      <c r="C1331" s="240"/>
      <c r="D1331" s="214"/>
      <c r="E1331" s="214"/>
      <c r="F1331" s="240"/>
      <c r="G1331" s="240"/>
    </row>
    <row r="1332" spans="1:7" s="208" customFormat="1" ht="12">
      <c r="A1332" s="214"/>
      <c r="C1332" s="240"/>
      <c r="D1332" s="214"/>
      <c r="E1332" s="214"/>
      <c r="F1332" s="240"/>
      <c r="G1332" s="240"/>
    </row>
    <row r="1333" spans="1:7" s="208" customFormat="1" ht="12">
      <c r="A1333" s="214"/>
      <c r="C1333" s="240"/>
      <c r="D1333" s="214"/>
      <c r="E1333" s="214"/>
      <c r="F1333" s="240"/>
      <c r="G1333" s="240"/>
    </row>
    <row r="1334" spans="1:7" s="208" customFormat="1" ht="12">
      <c r="A1334" s="214"/>
      <c r="C1334" s="240"/>
      <c r="D1334" s="214"/>
      <c r="E1334" s="214"/>
      <c r="F1334" s="240"/>
      <c r="G1334" s="240"/>
    </row>
    <row r="1335" spans="1:7" s="208" customFormat="1" ht="12">
      <c r="A1335" s="214"/>
      <c r="C1335" s="240"/>
      <c r="D1335" s="214"/>
      <c r="E1335" s="214"/>
      <c r="F1335" s="240"/>
      <c r="G1335" s="240"/>
    </row>
    <row r="1336" spans="1:7" s="208" customFormat="1" ht="12">
      <c r="A1336" s="214"/>
      <c r="C1336" s="240"/>
      <c r="D1336" s="214"/>
      <c r="E1336" s="214"/>
      <c r="F1336" s="240"/>
      <c r="G1336" s="240"/>
    </row>
    <row r="1337" spans="1:7" s="208" customFormat="1" ht="12">
      <c r="A1337" s="214"/>
      <c r="C1337" s="240"/>
      <c r="D1337" s="214"/>
      <c r="E1337" s="214"/>
      <c r="F1337" s="240"/>
      <c r="G1337" s="240"/>
    </row>
    <row r="1338" spans="1:7" s="208" customFormat="1" ht="12">
      <c r="A1338" s="214"/>
      <c r="C1338" s="240"/>
      <c r="D1338" s="214"/>
      <c r="E1338" s="214"/>
      <c r="F1338" s="240"/>
      <c r="G1338" s="240"/>
    </row>
    <row r="1339" spans="1:7" s="208" customFormat="1" ht="12">
      <c r="A1339" s="214"/>
      <c r="C1339" s="240"/>
      <c r="D1339" s="214"/>
      <c r="E1339" s="214"/>
      <c r="F1339" s="240"/>
      <c r="G1339" s="240"/>
    </row>
    <row r="1340" spans="1:7" s="208" customFormat="1" ht="12">
      <c r="A1340" s="214"/>
      <c r="C1340" s="240"/>
      <c r="D1340" s="214"/>
      <c r="E1340" s="214"/>
      <c r="F1340" s="240"/>
      <c r="G1340" s="240"/>
    </row>
    <row r="1341" spans="1:7" s="208" customFormat="1" ht="12">
      <c r="A1341" s="214"/>
      <c r="C1341" s="240"/>
      <c r="D1341" s="214"/>
      <c r="E1341" s="214"/>
      <c r="F1341" s="240"/>
      <c r="G1341" s="240"/>
    </row>
    <row r="1342" spans="1:7" s="208" customFormat="1" ht="12">
      <c r="A1342" s="214"/>
      <c r="C1342" s="240"/>
      <c r="D1342" s="214"/>
      <c r="E1342" s="214"/>
      <c r="F1342" s="240"/>
      <c r="G1342" s="240"/>
    </row>
    <row r="1343" spans="1:7" s="208" customFormat="1" ht="12">
      <c r="A1343" s="214"/>
      <c r="C1343" s="240"/>
      <c r="D1343" s="214"/>
      <c r="E1343" s="214"/>
      <c r="F1343" s="240"/>
      <c r="G1343" s="240"/>
    </row>
    <row r="1344" spans="1:7" s="208" customFormat="1" ht="12">
      <c r="A1344" s="214"/>
      <c r="C1344" s="240"/>
      <c r="D1344" s="214"/>
      <c r="E1344" s="214"/>
      <c r="F1344" s="240"/>
      <c r="G1344" s="240"/>
    </row>
    <row r="1345" spans="1:7" s="208" customFormat="1" ht="12">
      <c r="A1345" s="214"/>
      <c r="C1345" s="240"/>
      <c r="D1345" s="214"/>
      <c r="E1345" s="214"/>
      <c r="F1345" s="240"/>
      <c r="G1345" s="240"/>
    </row>
    <row r="1346" spans="1:7" s="208" customFormat="1" ht="12">
      <c r="A1346" s="214"/>
      <c r="C1346" s="240"/>
      <c r="D1346" s="214"/>
      <c r="E1346" s="214"/>
      <c r="F1346" s="240"/>
      <c r="G1346" s="240"/>
    </row>
    <row r="1347" spans="1:7" s="208" customFormat="1" ht="12">
      <c r="A1347" s="214"/>
      <c r="C1347" s="240"/>
      <c r="D1347" s="214"/>
      <c r="E1347" s="214"/>
      <c r="F1347" s="240"/>
      <c r="G1347" s="240"/>
    </row>
    <row r="1348" spans="1:7" s="208" customFormat="1" ht="12">
      <c r="A1348" s="214"/>
      <c r="C1348" s="240"/>
      <c r="D1348" s="214"/>
      <c r="E1348" s="214"/>
      <c r="F1348" s="240"/>
      <c r="G1348" s="240"/>
    </row>
    <row r="1349" spans="1:7" s="208" customFormat="1" ht="12">
      <c r="A1349" s="214"/>
      <c r="C1349" s="240"/>
      <c r="D1349" s="214"/>
      <c r="E1349" s="214"/>
      <c r="F1349" s="240"/>
      <c r="G1349" s="240"/>
    </row>
    <row r="1350" spans="1:7" s="208" customFormat="1" ht="12">
      <c r="A1350" s="214"/>
      <c r="C1350" s="240"/>
      <c r="D1350" s="214"/>
      <c r="E1350" s="214"/>
      <c r="F1350" s="240"/>
      <c r="G1350" s="240"/>
    </row>
    <row r="1351" spans="1:7" s="208" customFormat="1" ht="12">
      <c r="A1351" s="214"/>
      <c r="C1351" s="240"/>
      <c r="D1351" s="214"/>
      <c r="E1351" s="214"/>
      <c r="F1351" s="240"/>
      <c r="G1351" s="240"/>
    </row>
    <row r="1352" spans="1:7" s="208" customFormat="1" ht="12">
      <c r="A1352" s="214"/>
      <c r="C1352" s="240"/>
      <c r="D1352" s="214"/>
      <c r="E1352" s="214"/>
      <c r="F1352" s="240"/>
      <c r="G1352" s="240"/>
    </row>
    <row r="1353" spans="1:7" s="208" customFormat="1" ht="12">
      <c r="A1353" s="214"/>
      <c r="C1353" s="240"/>
      <c r="D1353" s="214"/>
      <c r="E1353" s="214"/>
      <c r="F1353" s="240"/>
      <c r="G1353" s="240"/>
    </row>
    <row r="1354" spans="1:7" s="208" customFormat="1" ht="12">
      <c r="A1354" s="214"/>
      <c r="C1354" s="240"/>
      <c r="D1354" s="214"/>
      <c r="E1354" s="214"/>
      <c r="F1354" s="240"/>
      <c r="G1354" s="240"/>
    </row>
    <row r="1355" spans="1:7" s="208" customFormat="1" ht="12">
      <c r="A1355" s="214"/>
      <c r="C1355" s="240"/>
      <c r="D1355" s="214"/>
      <c r="E1355" s="214"/>
      <c r="F1355" s="240"/>
      <c r="G1355" s="240"/>
    </row>
    <row r="1356" spans="1:7" s="208" customFormat="1" ht="12">
      <c r="A1356" s="214"/>
      <c r="C1356" s="240"/>
      <c r="D1356" s="214"/>
      <c r="E1356" s="214"/>
      <c r="F1356" s="240"/>
      <c r="G1356" s="240"/>
    </row>
    <row r="1357" spans="1:7" s="208" customFormat="1" ht="12">
      <c r="A1357" s="214"/>
      <c r="C1357" s="240"/>
      <c r="D1357" s="214"/>
      <c r="E1357" s="214"/>
      <c r="F1357" s="240"/>
      <c r="G1357" s="240"/>
    </row>
    <row r="1358" spans="1:7" s="208" customFormat="1" ht="12">
      <c r="A1358" s="214"/>
      <c r="C1358" s="240"/>
      <c r="D1358" s="214"/>
      <c r="E1358" s="214"/>
      <c r="F1358" s="240"/>
      <c r="G1358" s="240"/>
    </row>
    <row r="1359" spans="1:7" s="208" customFormat="1" ht="12">
      <c r="A1359" s="214"/>
      <c r="C1359" s="240"/>
      <c r="D1359" s="214"/>
      <c r="E1359" s="214"/>
      <c r="F1359" s="240"/>
      <c r="G1359" s="240"/>
    </row>
    <row r="1360" spans="1:7" s="208" customFormat="1" ht="12">
      <c r="A1360" s="214"/>
      <c r="C1360" s="240"/>
      <c r="D1360" s="214"/>
      <c r="E1360" s="214"/>
      <c r="F1360" s="240"/>
      <c r="G1360" s="240"/>
    </row>
    <row r="1361" spans="1:7" s="208" customFormat="1" ht="12">
      <c r="A1361" s="214"/>
      <c r="C1361" s="240"/>
      <c r="D1361" s="214"/>
      <c r="E1361" s="214"/>
      <c r="F1361" s="240"/>
      <c r="G1361" s="240"/>
    </row>
    <row r="1362" spans="1:7" s="208" customFormat="1" ht="12">
      <c r="A1362" s="214"/>
      <c r="C1362" s="240"/>
      <c r="D1362" s="214"/>
      <c r="E1362" s="214"/>
      <c r="F1362" s="240"/>
      <c r="G1362" s="240"/>
    </row>
    <row r="1363" spans="1:7" s="208" customFormat="1" ht="12">
      <c r="A1363" s="214"/>
      <c r="C1363" s="240"/>
      <c r="D1363" s="214"/>
      <c r="E1363" s="214"/>
      <c r="F1363" s="240"/>
      <c r="G1363" s="240"/>
    </row>
    <row r="1364" spans="1:7" s="208" customFormat="1" ht="12">
      <c r="A1364" s="214"/>
      <c r="C1364" s="240"/>
      <c r="D1364" s="214"/>
      <c r="E1364" s="214"/>
      <c r="F1364" s="240"/>
      <c r="G1364" s="240"/>
    </row>
    <row r="1365" spans="1:7" s="208" customFormat="1" ht="12">
      <c r="A1365" s="214"/>
      <c r="C1365" s="240"/>
      <c r="D1365" s="214"/>
      <c r="E1365" s="214"/>
      <c r="F1365" s="240"/>
      <c r="G1365" s="240"/>
    </row>
    <row r="1366" spans="1:7" s="208" customFormat="1" ht="12">
      <c r="A1366" s="214"/>
      <c r="C1366" s="240"/>
      <c r="D1366" s="214"/>
      <c r="E1366" s="214"/>
      <c r="F1366" s="240"/>
      <c r="G1366" s="240"/>
    </row>
    <row r="1367" spans="1:7" s="208" customFormat="1" ht="12">
      <c r="A1367" s="214"/>
      <c r="C1367" s="240"/>
      <c r="D1367" s="214"/>
      <c r="E1367" s="214"/>
      <c r="F1367" s="240"/>
      <c r="G1367" s="240"/>
    </row>
    <row r="1368" spans="1:7" s="208" customFormat="1" ht="12">
      <c r="A1368" s="214"/>
      <c r="C1368" s="240"/>
      <c r="D1368" s="214"/>
      <c r="E1368" s="214"/>
      <c r="F1368" s="240"/>
      <c r="G1368" s="240"/>
    </row>
    <row r="1369" spans="1:7" s="208" customFormat="1" ht="12">
      <c r="A1369" s="214"/>
      <c r="C1369" s="240"/>
      <c r="D1369" s="214"/>
      <c r="E1369" s="214"/>
      <c r="F1369" s="240"/>
      <c r="G1369" s="240"/>
    </row>
    <row r="1370" spans="1:7" s="208" customFormat="1" ht="12">
      <c r="A1370" s="214"/>
      <c r="C1370" s="240"/>
      <c r="D1370" s="214"/>
      <c r="E1370" s="214"/>
      <c r="F1370" s="240"/>
      <c r="G1370" s="240"/>
    </row>
    <row r="1371" spans="1:7" s="208" customFormat="1" ht="12">
      <c r="A1371" s="214"/>
      <c r="C1371" s="240"/>
      <c r="D1371" s="214"/>
      <c r="E1371" s="214"/>
      <c r="F1371" s="240"/>
      <c r="G1371" s="240"/>
    </row>
    <row r="1372" spans="1:7" s="208" customFormat="1" ht="12">
      <c r="A1372" s="214"/>
      <c r="C1372" s="240"/>
      <c r="D1372" s="214"/>
      <c r="E1372" s="214"/>
      <c r="F1372" s="240"/>
      <c r="G1372" s="240"/>
    </row>
    <row r="1373" spans="1:7" s="208" customFormat="1" ht="12">
      <c r="A1373" s="214"/>
      <c r="C1373" s="240"/>
      <c r="D1373" s="214"/>
      <c r="E1373" s="214"/>
      <c r="F1373" s="240"/>
      <c r="G1373" s="240"/>
    </row>
    <row r="1374" spans="1:7" s="208" customFormat="1" ht="12">
      <c r="A1374" s="214"/>
      <c r="C1374" s="240"/>
      <c r="D1374" s="214"/>
      <c r="E1374" s="214"/>
      <c r="F1374" s="240"/>
      <c r="G1374" s="240"/>
    </row>
    <row r="1375" spans="1:7" s="208" customFormat="1" ht="12">
      <c r="A1375" s="214"/>
      <c r="C1375" s="240"/>
      <c r="D1375" s="214"/>
      <c r="E1375" s="214"/>
      <c r="F1375" s="240"/>
      <c r="G1375" s="240"/>
    </row>
    <row r="1376" spans="1:7" s="208" customFormat="1" ht="12">
      <c r="A1376" s="214"/>
      <c r="C1376" s="240"/>
      <c r="D1376" s="214"/>
      <c r="E1376" s="214"/>
      <c r="F1376" s="240"/>
      <c r="G1376" s="240"/>
    </row>
    <row r="1377" spans="1:7" s="208" customFormat="1" ht="12">
      <c r="A1377" s="214"/>
      <c r="C1377" s="240"/>
      <c r="D1377" s="214"/>
      <c r="E1377" s="214"/>
      <c r="F1377" s="240"/>
      <c r="G1377" s="240"/>
    </row>
    <row r="1378" spans="1:7" s="208" customFormat="1" ht="12">
      <c r="A1378" s="214"/>
      <c r="C1378" s="240"/>
      <c r="D1378" s="214"/>
      <c r="E1378" s="214"/>
      <c r="F1378" s="240"/>
      <c r="G1378" s="240"/>
    </row>
    <row r="1379" spans="1:7" s="208" customFormat="1" ht="12">
      <c r="A1379" s="214"/>
      <c r="C1379" s="240"/>
      <c r="D1379" s="214"/>
      <c r="E1379" s="214"/>
      <c r="F1379" s="240"/>
      <c r="G1379" s="240"/>
    </row>
    <row r="1380" spans="1:7" s="208" customFormat="1" ht="12">
      <c r="A1380" s="214"/>
      <c r="C1380" s="240"/>
      <c r="D1380" s="214"/>
      <c r="E1380" s="214"/>
      <c r="F1380" s="240"/>
      <c r="G1380" s="240"/>
    </row>
    <row r="1381" spans="1:7" s="208" customFormat="1" ht="12">
      <c r="A1381" s="214"/>
      <c r="C1381" s="240"/>
      <c r="D1381" s="214"/>
      <c r="E1381" s="214"/>
      <c r="F1381" s="240"/>
      <c r="G1381" s="240"/>
    </row>
    <row r="1382" spans="1:7" s="208" customFormat="1" ht="12">
      <c r="A1382" s="214"/>
      <c r="C1382" s="240"/>
      <c r="D1382" s="214"/>
      <c r="E1382" s="214"/>
      <c r="F1382" s="240"/>
      <c r="G1382" s="240"/>
    </row>
    <row r="1383" spans="1:7" s="208" customFormat="1" ht="12">
      <c r="A1383" s="214"/>
      <c r="C1383" s="240"/>
      <c r="D1383" s="214"/>
      <c r="E1383" s="214"/>
      <c r="F1383" s="240"/>
      <c r="G1383" s="240"/>
    </row>
    <row r="1384" spans="1:7" s="208" customFormat="1" ht="12">
      <c r="A1384" s="214"/>
      <c r="C1384" s="240"/>
      <c r="D1384" s="214"/>
      <c r="E1384" s="214"/>
      <c r="F1384" s="240"/>
      <c r="G1384" s="240"/>
    </row>
    <row r="1385" spans="1:7" s="208" customFormat="1" ht="12">
      <c r="A1385" s="214"/>
      <c r="C1385" s="240"/>
      <c r="D1385" s="214"/>
      <c r="E1385" s="214"/>
      <c r="F1385" s="240"/>
      <c r="G1385" s="240"/>
    </row>
    <row r="1386" spans="1:7" s="208" customFormat="1" ht="12">
      <c r="A1386" s="214"/>
      <c r="C1386" s="240"/>
      <c r="D1386" s="214"/>
      <c r="E1386" s="214"/>
      <c r="F1386" s="240"/>
      <c r="G1386" s="240"/>
    </row>
    <row r="1387" spans="1:7" s="208" customFormat="1" ht="12">
      <c r="A1387" s="214"/>
      <c r="C1387" s="240"/>
      <c r="D1387" s="214"/>
      <c r="E1387" s="214"/>
      <c r="F1387" s="240"/>
      <c r="G1387" s="240"/>
    </row>
    <row r="1388" spans="1:7" s="208" customFormat="1" ht="12">
      <c r="A1388" s="214"/>
      <c r="C1388" s="240"/>
      <c r="D1388" s="214"/>
      <c r="E1388" s="214"/>
      <c r="F1388" s="240"/>
      <c r="G1388" s="240"/>
    </row>
    <row r="1389" spans="1:7" s="208" customFormat="1" ht="12">
      <c r="A1389" s="214"/>
      <c r="C1389" s="240"/>
      <c r="D1389" s="214"/>
      <c r="E1389" s="214"/>
      <c r="F1389" s="240"/>
      <c r="G1389" s="240"/>
    </row>
    <row r="1390" spans="1:7" s="208" customFormat="1" ht="12">
      <c r="A1390" s="214"/>
      <c r="C1390" s="240"/>
      <c r="D1390" s="214"/>
      <c r="E1390" s="214"/>
      <c r="F1390" s="240"/>
      <c r="G1390" s="240"/>
    </row>
    <row r="1391" spans="1:7" s="208" customFormat="1" ht="12">
      <c r="A1391" s="214"/>
      <c r="C1391" s="240"/>
      <c r="D1391" s="214"/>
      <c r="E1391" s="214"/>
      <c r="F1391" s="240"/>
      <c r="G1391" s="240"/>
    </row>
    <row r="1392" spans="1:7" s="208" customFormat="1" ht="12">
      <c r="A1392" s="214"/>
      <c r="C1392" s="240"/>
      <c r="D1392" s="214"/>
      <c r="E1392" s="214"/>
      <c r="F1392" s="240"/>
      <c r="G1392" s="240"/>
    </row>
    <row r="1393" spans="1:7" s="208" customFormat="1" ht="12">
      <c r="A1393" s="214"/>
      <c r="C1393" s="240"/>
      <c r="D1393" s="214"/>
      <c r="E1393" s="214"/>
      <c r="F1393" s="240"/>
      <c r="G1393" s="240"/>
    </row>
    <row r="1394" spans="1:7" s="208" customFormat="1" ht="12">
      <c r="A1394" s="214"/>
      <c r="C1394" s="240"/>
      <c r="D1394" s="214"/>
      <c r="E1394" s="214"/>
      <c r="F1394" s="240"/>
      <c r="G1394" s="240"/>
    </row>
    <row r="1395" spans="1:7" s="208" customFormat="1" ht="12">
      <c r="A1395" s="214"/>
      <c r="C1395" s="240"/>
      <c r="D1395" s="214"/>
      <c r="E1395" s="214"/>
      <c r="F1395" s="240"/>
      <c r="G1395" s="240"/>
    </row>
    <row r="1396" spans="1:7" s="208" customFormat="1" ht="12">
      <c r="A1396" s="214"/>
      <c r="C1396" s="240"/>
      <c r="D1396" s="214"/>
      <c r="E1396" s="214"/>
      <c r="F1396" s="240"/>
      <c r="G1396" s="240"/>
    </row>
    <row r="1397" spans="1:7" s="208" customFormat="1" ht="12">
      <c r="A1397" s="214"/>
      <c r="C1397" s="240"/>
      <c r="D1397" s="214"/>
      <c r="E1397" s="214"/>
      <c r="F1397" s="240"/>
      <c r="G1397" s="240"/>
    </row>
    <row r="1398" spans="1:7" s="208" customFormat="1" ht="12">
      <c r="A1398" s="214"/>
      <c r="C1398" s="240"/>
      <c r="D1398" s="214"/>
      <c r="E1398" s="214"/>
      <c r="F1398" s="240"/>
      <c r="G1398" s="240"/>
    </row>
    <row r="1399" spans="1:7" s="208" customFormat="1" ht="12">
      <c r="A1399" s="214"/>
      <c r="C1399" s="240"/>
      <c r="D1399" s="214"/>
      <c r="E1399" s="214"/>
      <c r="F1399" s="240"/>
      <c r="G1399" s="240"/>
    </row>
    <row r="1400" spans="1:7" s="208" customFormat="1" ht="12">
      <c r="A1400" s="214"/>
      <c r="C1400" s="240"/>
      <c r="D1400" s="214"/>
      <c r="E1400" s="214"/>
      <c r="F1400" s="240"/>
      <c r="G1400" s="240"/>
    </row>
    <row r="1401" spans="1:7" s="208" customFormat="1" ht="12">
      <c r="A1401" s="214"/>
      <c r="C1401" s="240"/>
      <c r="D1401" s="214"/>
      <c r="E1401" s="214"/>
      <c r="F1401" s="240"/>
      <c r="G1401" s="240"/>
    </row>
    <row r="1402" spans="1:7" s="208" customFormat="1" ht="12">
      <c r="A1402" s="214"/>
      <c r="C1402" s="240"/>
      <c r="D1402" s="214"/>
      <c r="E1402" s="214"/>
      <c r="F1402" s="240"/>
      <c r="G1402" s="240"/>
    </row>
    <row r="1403" spans="1:7" s="208" customFormat="1" ht="12">
      <c r="A1403" s="214"/>
      <c r="C1403" s="240"/>
      <c r="D1403" s="214"/>
      <c r="E1403" s="214"/>
      <c r="F1403" s="240"/>
      <c r="G1403" s="240"/>
    </row>
    <row r="1404" spans="1:7" s="208" customFormat="1" ht="12">
      <c r="A1404" s="214"/>
      <c r="C1404" s="240"/>
      <c r="D1404" s="214"/>
      <c r="E1404" s="214"/>
      <c r="F1404" s="240"/>
      <c r="G1404" s="240"/>
    </row>
    <row r="1405" spans="1:7" s="208" customFormat="1" ht="12">
      <c r="A1405" s="214"/>
      <c r="C1405" s="240"/>
      <c r="D1405" s="214"/>
      <c r="E1405" s="214"/>
      <c r="F1405" s="240"/>
      <c r="G1405" s="240"/>
    </row>
    <row r="1406" spans="1:7" s="208" customFormat="1" ht="12">
      <c r="A1406" s="214"/>
      <c r="C1406" s="240"/>
      <c r="D1406" s="214"/>
      <c r="E1406" s="214"/>
      <c r="F1406" s="240"/>
      <c r="G1406" s="240"/>
    </row>
    <row r="1407" spans="1:7" s="208" customFormat="1" ht="12">
      <c r="A1407" s="214"/>
      <c r="C1407" s="240"/>
      <c r="D1407" s="214"/>
      <c r="E1407" s="214"/>
      <c r="F1407" s="240"/>
      <c r="G1407" s="240"/>
    </row>
    <row r="1408" spans="1:7" s="208" customFormat="1" ht="12">
      <c r="A1408" s="214"/>
      <c r="C1408" s="240"/>
      <c r="D1408" s="214"/>
      <c r="E1408" s="214"/>
      <c r="F1408" s="240"/>
      <c r="G1408" s="240"/>
    </row>
    <row r="1409" spans="1:7" s="208" customFormat="1" ht="12">
      <c r="A1409" s="214"/>
      <c r="C1409" s="240"/>
      <c r="D1409" s="214"/>
      <c r="E1409" s="214"/>
      <c r="F1409" s="240"/>
      <c r="G1409" s="240"/>
    </row>
    <row r="1410" spans="1:7" s="208" customFormat="1" ht="12">
      <c r="A1410" s="214"/>
      <c r="C1410" s="240"/>
      <c r="D1410" s="214"/>
      <c r="E1410" s="214"/>
      <c r="F1410" s="240"/>
      <c r="G1410" s="240"/>
    </row>
    <row r="1411" spans="1:7" s="208" customFormat="1" ht="12">
      <c r="A1411" s="214"/>
      <c r="C1411" s="240"/>
      <c r="D1411" s="214"/>
      <c r="E1411" s="214"/>
      <c r="F1411" s="240"/>
      <c r="G1411" s="240"/>
    </row>
    <row r="1412" spans="1:7" s="208" customFormat="1" ht="12">
      <c r="A1412" s="214"/>
      <c r="C1412" s="240"/>
      <c r="D1412" s="214"/>
      <c r="E1412" s="214"/>
      <c r="F1412" s="240"/>
      <c r="G1412" s="240"/>
    </row>
    <row r="1413" spans="1:7" s="208" customFormat="1" ht="12">
      <c r="A1413" s="214"/>
      <c r="C1413" s="240"/>
      <c r="D1413" s="214"/>
      <c r="E1413" s="214"/>
      <c r="F1413" s="240"/>
      <c r="G1413" s="240"/>
    </row>
    <row r="1414" spans="1:7" s="208" customFormat="1" ht="12">
      <c r="A1414" s="214"/>
      <c r="C1414" s="240"/>
      <c r="D1414" s="214"/>
      <c r="E1414" s="214"/>
      <c r="F1414" s="240"/>
      <c r="G1414" s="240"/>
    </row>
    <row r="1415" spans="1:7" s="208" customFormat="1" ht="12">
      <c r="A1415" s="214"/>
      <c r="C1415" s="240"/>
      <c r="D1415" s="214"/>
      <c r="E1415" s="214"/>
      <c r="F1415" s="240"/>
      <c r="G1415" s="240"/>
    </row>
    <row r="1416" spans="1:7" s="208" customFormat="1" ht="12">
      <c r="A1416" s="214"/>
      <c r="C1416" s="240"/>
      <c r="D1416" s="214"/>
      <c r="E1416" s="214"/>
      <c r="F1416" s="240"/>
      <c r="G1416" s="240"/>
    </row>
    <row r="1417" spans="1:7" s="208" customFormat="1" ht="12">
      <c r="A1417" s="214"/>
      <c r="C1417" s="240"/>
      <c r="D1417" s="214"/>
      <c r="E1417" s="214"/>
      <c r="F1417" s="240"/>
      <c r="G1417" s="240"/>
    </row>
    <row r="1418" spans="1:7" s="208" customFormat="1" ht="12">
      <c r="A1418" s="214"/>
      <c r="C1418" s="240"/>
      <c r="D1418" s="214"/>
      <c r="E1418" s="214"/>
      <c r="F1418" s="240"/>
      <c r="G1418" s="240"/>
    </row>
    <row r="1419" spans="1:7" s="208" customFormat="1" ht="12">
      <c r="A1419" s="214"/>
      <c r="C1419" s="240"/>
      <c r="D1419" s="214"/>
      <c r="E1419" s="214"/>
      <c r="F1419" s="240"/>
      <c r="G1419" s="240"/>
    </row>
    <row r="1420" spans="1:7" s="208" customFormat="1" ht="12">
      <c r="A1420" s="214"/>
      <c r="C1420" s="240"/>
      <c r="D1420" s="214"/>
      <c r="E1420" s="214"/>
      <c r="F1420" s="240"/>
      <c r="G1420" s="240"/>
    </row>
    <row r="1421" spans="1:7" s="208" customFormat="1" ht="12">
      <c r="A1421" s="214"/>
      <c r="C1421" s="240"/>
      <c r="D1421" s="214"/>
      <c r="E1421" s="214"/>
      <c r="F1421" s="240"/>
      <c r="G1421" s="240"/>
    </row>
    <row r="1422" spans="1:7" s="208" customFormat="1" ht="12">
      <c r="A1422" s="214"/>
      <c r="C1422" s="240"/>
      <c r="D1422" s="214"/>
      <c r="E1422" s="214"/>
      <c r="F1422" s="240"/>
      <c r="G1422" s="240"/>
    </row>
    <row r="1423" spans="1:7" s="208" customFormat="1" ht="12">
      <c r="A1423" s="214"/>
      <c r="C1423" s="240"/>
      <c r="D1423" s="214"/>
      <c r="E1423" s="214"/>
      <c r="F1423" s="240"/>
      <c r="G1423" s="240"/>
    </row>
    <row r="1424" spans="1:7" s="208" customFormat="1" ht="12">
      <c r="A1424" s="214"/>
      <c r="C1424" s="240"/>
      <c r="D1424" s="214"/>
      <c r="E1424" s="214"/>
      <c r="F1424" s="240"/>
      <c r="G1424" s="240"/>
    </row>
    <row r="1425" spans="1:7" s="208" customFormat="1" ht="12">
      <c r="A1425" s="214"/>
      <c r="C1425" s="240"/>
      <c r="D1425" s="214"/>
      <c r="E1425" s="214"/>
      <c r="F1425" s="240"/>
      <c r="G1425" s="240"/>
    </row>
    <row r="1426" spans="1:7" s="208" customFormat="1" ht="12">
      <c r="A1426" s="214"/>
      <c r="C1426" s="240"/>
      <c r="D1426" s="214"/>
      <c r="E1426" s="214"/>
      <c r="F1426" s="240"/>
      <c r="G1426" s="240"/>
    </row>
    <row r="1427" spans="1:7" s="208" customFormat="1" ht="12">
      <c r="A1427" s="214"/>
      <c r="C1427" s="240"/>
      <c r="D1427" s="214"/>
      <c r="E1427" s="214"/>
      <c r="F1427" s="240"/>
      <c r="G1427" s="240"/>
    </row>
    <row r="1428" spans="1:7" s="208" customFormat="1" ht="12">
      <c r="A1428" s="214"/>
      <c r="C1428" s="240"/>
      <c r="D1428" s="214"/>
      <c r="E1428" s="214"/>
      <c r="F1428" s="240"/>
      <c r="G1428" s="240"/>
    </row>
    <row r="1429" spans="1:7" s="208" customFormat="1" ht="12">
      <c r="A1429" s="214"/>
      <c r="C1429" s="240"/>
      <c r="D1429" s="214"/>
      <c r="E1429" s="214"/>
      <c r="F1429" s="240"/>
      <c r="G1429" s="240"/>
    </row>
    <row r="1430" spans="1:7" s="208" customFormat="1" ht="12">
      <c r="A1430" s="214"/>
      <c r="C1430" s="240"/>
      <c r="D1430" s="214"/>
      <c r="E1430" s="214"/>
      <c r="F1430" s="240"/>
      <c r="G1430" s="240"/>
    </row>
    <row r="1431" spans="1:7" s="208" customFormat="1" ht="12">
      <c r="A1431" s="214"/>
      <c r="C1431" s="240"/>
      <c r="D1431" s="214"/>
      <c r="E1431" s="214"/>
      <c r="F1431" s="240"/>
      <c r="G1431" s="240"/>
    </row>
    <row r="1432" spans="1:7" s="208" customFormat="1" ht="12">
      <c r="A1432" s="214"/>
      <c r="C1432" s="240"/>
      <c r="D1432" s="214"/>
      <c r="E1432" s="214"/>
      <c r="F1432" s="240"/>
      <c r="G1432" s="240"/>
    </row>
    <row r="1433" spans="1:7" s="208" customFormat="1" ht="12">
      <c r="A1433" s="214"/>
      <c r="C1433" s="240"/>
      <c r="D1433" s="214"/>
      <c r="E1433" s="214"/>
      <c r="F1433" s="240"/>
      <c r="G1433" s="240"/>
    </row>
    <row r="1434" spans="1:7" s="208" customFormat="1" ht="12">
      <c r="A1434" s="214"/>
      <c r="C1434" s="240"/>
      <c r="D1434" s="214"/>
      <c r="E1434" s="214"/>
      <c r="F1434" s="240"/>
      <c r="G1434" s="240"/>
    </row>
    <row r="1435" spans="1:7" s="208" customFormat="1" ht="12">
      <c r="A1435" s="214"/>
      <c r="C1435" s="240"/>
      <c r="D1435" s="214"/>
      <c r="E1435" s="214"/>
      <c r="F1435" s="240"/>
      <c r="G1435" s="240"/>
    </row>
    <row r="1436" spans="1:7" s="208" customFormat="1" ht="12">
      <c r="A1436" s="214"/>
      <c r="C1436" s="240"/>
      <c r="D1436" s="214"/>
      <c r="E1436" s="214"/>
      <c r="F1436" s="240"/>
      <c r="G1436" s="240"/>
    </row>
    <row r="1437" spans="1:7" s="208" customFormat="1" ht="12">
      <c r="A1437" s="214"/>
      <c r="C1437" s="240"/>
      <c r="D1437" s="214"/>
      <c r="E1437" s="214"/>
      <c r="F1437" s="240"/>
      <c r="G1437" s="240"/>
    </row>
    <row r="1438" spans="1:7" s="208" customFormat="1" ht="12">
      <c r="A1438" s="214"/>
      <c r="C1438" s="240"/>
      <c r="D1438" s="214"/>
      <c r="E1438" s="214"/>
      <c r="F1438" s="240"/>
      <c r="G1438" s="240"/>
    </row>
    <row r="1439" spans="1:7" s="208" customFormat="1" ht="12">
      <c r="A1439" s="214"/>
      <c r="C1439" s="240"/>
      <c r="D1439" s="214"/>
      <c r="E1439" s="214"/>
      <c r="F1439" s="240"/>
      <c r="G1439" s="240"/>
    </row>
    <row r="1440" spans="1:7" s="208" customFormat="1" ht="12">
      <c r="A1440" s="214"/>
      <c r="C1440" s="240"/>
      <c r="D1440" s="214"/>
      <c r="E1440" s="214"/>
      <c r="F1440" s="240"/>
      <c r="G1440" s="240"/>
    </row>
    <row r="1441" spans="1:7" s="208" customFormat="1" ht="12">
      <c r="A1441" s="214"/>
      <c r="C1441" s="240"/>
      <c r="D1441" s="214"/>
      <c r="E1441" s="214"/>
      <c r="F1441" s="240"/>
      <c r="G1441" s="240"/>
    </row>
    <row r="1442" spans="1:7" s="208" customFormat="1" ht="12">
      <c r="A1442" s="214"/>
      <c r="C1442" s="240"/>
      <c r="D1442" s="214"/>
      <c r="E1442" s="214"/>
      <c r="F1442" s="240"/>
      <c r="G1442" s="240"/>
    </row>
    <row r="1443" spans="1:7" s="208" customFormat="1" ht="12">
      <c r="A1443" s="214"/>
      <c r="C1443" s="240"/>
      <c r="D1443" s="214"/>
      <c r="E1443" s="214"/>
      <c r="F1443" s="240"/>
      <c r="G1443" s="240"/>
    </row>
    <row r="1444" spans="1:7" s="208" customFormat="1" ht="12">
      <c r="A1444" s="214"/>
      <c r="C1444" s="240"/>
      <c r="D1444" s="214"/>
      <c r="E1444" s="214"/>
      <c r="F1444" s="240"/>
      <c r="G1444" s="240"/>
    </row>
    <row r="1445" spans="1:7" s="208" customFormat="1" ht="12">
      <c r="A1445" s="214"/>
      <c r="C1445" s="240"/>
      <c r="D1445" s="214"/>
      <c r="E1445" s="214"/>
      <c r="F1445" s="240"/>
      <c r="G1445" s="240"/>
    </row>
    <row r="1446" spans="1:7" s="208" customFormat="1" ht="12">
      <c r="A1446" s="214"/>
      <c r="C1446" s="240"/>
      <c r="D1446" s="214"/>
      <c r="E1446" s="214"/>
      <c r="F1446" s="240"/>
      <c r="G1446" s="240"/>
    </row>
    <row r="1447" spans="1:7" s="208" customFormat="1" ht="12">
      <c r="A1447" s="214"/>
      <c r="C1447" s="240"/>
      <c r="D1447" s="214"/>
      <c r="E1447" s="214"/>
      <c r="F1447" s="240"/>
      <c r="G1447" s="240"/>
    </row>
    <row r="1448" spans="1:7" s="208" customFormat="1" ht="12">
      <c r="A1448" s="214"/>
      <c r="C1448" s="240"/>
      <c r="D1448" s="214"/>
      <c r="E1448" s="214"/>
      <c r="F1448" s="240"/>
      <c r="G1448" s="240"/>
    </row>
    <row r="1449" spans="1:7" s="208" customFormat="1" ht="12">
      <c r="A1449" s="214"/>
      <c r="C1449" s="240"/>
      <c r="D1449" s="214"/>
      <c r="E1449" s="214"/>
      <c r="F1449" s="240"/>
      <c r="G1449" s="240"/>
    </row>
    <row r="1450" spans="1:7" s="208" customFormat="1" ht="12">
      <c r="A1450" s="214"/>
      <c r="C1450" s="240"/>
      <c r="D1450" s="214"/>
      <c r="E1450" s="214"/>
      <c r="F1450" s="240"/>
      <c r="G1450" s="240"/>
    </row>
    <row r="1451" spans="1:7" s="208" customFormat="1" ht="12">
      <c r="A1451" s="214"/>
      <c r="C1451" s="240"/>
      <c r="D1451" s="214"/>
      <c r="E1451" s="214"/>
      <c r="F1451" s="240"/>
      <c r="G1451" s="240"/>
    </row>
    <row r="1452" spans="1:7" s="208" customFormat="1" ht="12">
      <c r="A1452" s="214"/>
      <c r="C1452" s="240"/>
      <c r="D1452" s="214"/>
      <c r="E1452" s="214"/>
      <c r="F1452" s="240"/>
      <c r="G1452" s="240"/>
    </row>
    <row r="1453" spans="1:7" s="208" customFormat="1" ht="12">
      <c r="A1453" s="214"/>
      <c r="C1453" s="240"/>
      <c r="D1453" s="214"/>
      <c r="E1453" s="214"/>
      <c r="F1453" s="240"/>
      <c r="G1453" s="240"/>
    </row>
    <row r="1454" spans="1:7" s="208" customFormat="1" ht="12">
      <c r="A1454" s="214"/>
      <c r="C1454" s="240"/>
      <c r="D1454" s="214"/>
      <c r="E1454" s="214"/>
      <c r="F1454" s="240"/>
      <c r="G1454" s="240"/>
    </row>
    <row r="1455" spans="1:7" s="208" customFormat="1" ht="12">
      <c r="A1455" s="214"/>
      <c r="C1455" s="240"/>
      <c r="D1455" s="214"/>
      <c r="E1455" s="214"/>
      <c r="F1455" s="240"/>
      <c r="G1455" s="240"/>
    </row>
    <row r="1456" spans="1:7" s="208" customFormat="1" ht="12">
      <c r="A1456" s="214"/>
      <c r="C1456" s="240"/>
      <c r="D1456" s="214"/>
      <c r="E1456" s="214"/>
      <c r="F1456" s="240"/>
      <c r="G1456" s="240"/>
    </row>
    <row r="1457" spans="1:7" s="208" customFormat="1" ht="12">
      <c r="A1457" s="214"/>
      <c r="C1457" s="240"/>
      <c r="D1457" s="214"/>
      <c r="E1457" s="214"/>
      <c r="F1457" s="240"/>
      <c r="G1457" s="240"/>
    </row>
    <row r="1458" spans="1:7" s="208" customFormat="1" ht="12">
      <c r="A1458" s="214"/>
      <c r="C1458" s="240"/>
      <c r="D1458" s="214"/>
      <c r="E1458" s="214"/>
      <c r="F1458" s="240"/>
      <c r="G1458" s="240"/>
    </row>
    <row r="1459" spans="1:7" s="208" customFormat="1" ht="12">
      <c r="A1459" s="214"/>
      <c r="C1459" s="240"/>
      <c r="D1459" s="214"/>
      <c r="E1459" s="214"/>
      <c r="F1459" s="240"/>
      <c r="G1459" s="240"/>
    </row>
    <row r="1460" spans="1:7" s="208" customFormat="1" ht="12">
      <c r="A1460" s="214"/>
      <c r="C1460" s="240"/>
      <c r="D1460" s="214"/>
      <c r="E1460" s="214"/>
      <c r="F1460" s="240"/>
      <c r="G1460" s="240"/>
    </row>
    <row r="1461" spans="1:7" s="208" customFormat="1" ht="12">
      <c r="A1461" s="214"/>
      <c r="C1461" s="240"/>
      <c r="D1461" s="214"/>
      <c r="E1461" s="214"/>
      <c r="F1461" s="240"/>
      <c r="G1461" s="240"/>
    </row>
    <row r="1462" spans="1:7" s="208" customFormat="1" ht="12">
      <c r="A1462" s="214"/>
      <c r="C1462" s="240"/>
      <c r="D1462" s="214"/>
      <c r="E1462" s="214"/>
      <c r="F1462" s="240"/>
      <c r="G1462" s="240"/>
    </row>
    <row r="1463" spans="1:7" s="208" customFormat="1" ht="12">
      <c r="A1463" s="214"/>
      <c r="C1463" s="240"/>
      <c r="D1463" s="214"/>
      <c r="E1463" s="214"/>
      <c r="F1463" s="240"/>
      <c r="G1463" s="240"/>
    </row>
    <row r="1464" spans="1:7" s="208" customFormat="1" ht="12">
      <c r="A1464" s="214"/>
      <c r="C1464" s="240"/>
      <c r="D1464" s="214"/>
      <c r="E1464" s="214"/>
      <c r="F1464" s="240"/>
      <c r="G1464" s="240"/>
    </row>
    <row r="1465" spans="1:7" s="208" customFormat="1" ht="12">
      <c r="A1465" s="214"/>
      <c r="C1465" s="240"/>
      <c r="D1465" s="214"/>
      <c r="E1465" s="214"/>
      <c r="F1465" s="240"/>
      <c r="G1465" s="240"/>
    </row>
    <row r="1466" spans="1:7" s="208" customFormat="1" ht="12">
      <c r="A1466" s="214"/>
      <c r="C1466" s="240"/>
      <c r="D1466" s="214"/>
      <c r="E1466" s="214"/>
      <c r="F1466" s="240"/>
      <c r="G1466" s="240"/>
    </row>
    <row r="1467" spans="1:7" s="208" customFormat="1" ht="12">
      <c r="A1467" s="214"/>
      <c r="C1467" s="240"/>
      <c r="D1467" s="214"/>
      <c r="E1467" s="214"/>
      <c r="F1467" s="240"/>
      <c r="G1467" s="240"/>
    </row>
    <row r="1468" spans="1:7" s="208" customFormat="1" ht="12">
      <c r="A1468" s="214"/>
      <c r="C1468" s="240"/>
      <c r="D1468" s="214"/>
      <c r="E1468" s="214"/>
      <c r="F1468" s="240"/>
      <c r="G1468" s="240"/>
    </row>
    <row r="1469" spans="1:7" s="208" customFormat="1" ht="12">
      <c r="A1469" s="214"/>
      <c r="C1469" s="240"/>
      <c r="D1469" s="214"/>
      <c r="E1469" s="214"/>
      <c r="F1469" s="240"/>
      <c r="G1469" s="240"/>
    </row>
    <row r="1470" spans="1:7" s="208" customFormat="1" ht="12">
      <c r="A1470" s="214"/>
      <c r="C1470" s="240"/>
      <c r="D1470" s="214"/>
      <c r="E1470" s="214"/>
      <c r="F1470" s="240"/>
      <c r="G1470" s="240"/>
    </row>
    <row r="1471" spans="1:7" s="208" customFormat="1" ht="12">
      <c r="A1471" s="214"/>
      <c r="C1471" s="240"/>
      <c r="D1471" s="214"/>
      <c r="E1471" s="214"/>
      <c r="F1471" s="240"/>
      <c r="G1471" s="240"/>
    </row>
    <row r="1472" spans="1:7" s="208" customFormat="1" ht="12">
      <c r="A1472" s="214"/>
      <c r="C1472" s="240"/>
      <c r="D1472" s="214"/>
      <c r="E1472" s="214"/>
      <c r="F1472" s="240"/>
      <c r="G1472" s="240"/>
    </row>
    <row r="1473" spans="1:7" s="208" customFormat="1" ht="12">
      <c r="A1473" s="214"/>
      <c r="C1473" s="240"/>
      <c r="D1473" s="214"/>
      <c r="E1473" s="214"/>
      <c r="F1473" s="240"/>
      <c r="G1473" s="240"/>
    </row>
    <row r="1474" spans="1:7" s="208" customFormat="1" ht="12">
      <c r="A1474" s="214"/>
      <c r="C1474" s="240"/>
      <c r="D1474" s="214"/>
      <c r="E1474" s="214"/>
      <c r="F1474" s="240"/>
      <c r="G1474" s="240"/>
    </row>
    <row r="1475" spans="1:7" s="208" customFormat="1" ht="12">
      <c r="A1475" s="214"/>
      <c r="C1475" s="240"/>
      <c r="D1475" s="214"/>
      <c r="E1475" s="214"/>
      <c r="F1475" s="240"/>
      <c r="G1475" s="240"/>
    </row>
    <row r="1476" spans="1:7" s="208" customFormat="1" ht="12">
      <c r="A1476" s="214"/>
      <c r="C1476" s="240"/>
      <c r="D1476" s="214"/>
      <c r="E1476" s="214"/>
      <c r="F1476" s="240"/>
      <c r="G1476" s="240"/>
    </row>
    <row r="1477" spans="1:7" s="208" customFormat="1" ht="12">
      <c r="A1477" s="214"/>
      <c r="C1477" s="240"/>
      <c r="D1477" s="214"/>
      <c r="E1477" s="214"/>
      <c r="F1477" s="240"/>
      <c r="G1477" s="240"/>
    </row>
    <row r="1478" spans="1:7" s="208" customFormat="1" ht="12">
      <c r="A1478" s="214"/>
      <c r="C1478" s="240"/>
      <c r="D1478" s="214"/>
      <c r="E1478" s="214"/>
      <c r="F1478" s="240"/>
      <c r="G1478" s="240"/>
    </row>
    <row r="1479" spans="1:7" s="208" customFormat="1" ht="12">
      <c r="A1479" s="214"/>
      <c r="C1479" s="240"/>
      <c r="D1479" s="214"/>
      <c r="E1479" s="214"/>
      <c r="F1479" s="240"/>
      <c r="G1479" s="240"/>
    </row>
    <row r="1480" spans="1:7" s="208" customFormat="1" ht="12">
      <c r="A1480" s="214"/>
      <c r="C1480" s="240"/>
      <c r="D1480" s="214"/>
      <c r="E1480" s="214"/>
      <c r="F1480" s="240"/>
      <c r="G1480" s="240"/>
    </row>
    <row r="1481" spans="1:7" s="208" customFormat="1" ht="12">
      <c r="A1481" s="214"/>
      <c r="C1481" s="240"/>
      <c r="D1481" s="214"/>
      <c r="E1481" s="214"/>
      <c r="F1481" s="240"/>
      <c r="G1481" s="240"/>
    </row>
    <row r="1482" spans="1:7" s="208" customFormat="1" ht="12">
      <c r="A1482" s="214"/>
      <c r="C1482" s="240"/>
      <c r="D1482" s="214"/>
      <c r="E1482" s="214"/>
      <c r="F1482" s="240"/>
      <c r="G1482" s="240"/>
    </row>
    <row r="1483" spans="1:7" s="208" customFormat="1" ht="12">
      <c r="A1483" s="214"/>
      <c r="C1483" s="240"/>
      <c r="D1483" s="214"/>
      <c r="E1483" s="214"/>
      <c r="F1483" s="240"/>
      <c r="G1483" s="240"/>
    </row>
    <row r="1484" spans="1:7" s="208" customFormat="1" ht="12">
      <c r="A1484" s="214"/>
      <c r="C1484" s="240"/>
      <c r="D1484" s="214"/>
      <c r="E1484" s="214"/>
      <c r="F1484" s="240"/>
      <c r="G1484" s="240"/>
    </row>
    <row r="1485" spans="1:7" s="208" customFormat="1" ht="12">
      <c r="A1485" s="214"/>
      <c r="C1485" s="240"/>
      <c r="D1485" s="214"/>
      <c r="E1485" s="214"/>
      <c r="F1485" s="240"/>
      <c r="G1485" s="240"/>
    </row>
    <row r="1486" spans="1:7" s="208" customFormat="1" ht="12">
      <c r="A1486" s="214"/>
      <c r="C1486" s="240"/>
      <c r="D1486" s="214"/>
      <c r="E1486" s="214"/>
      <c r="F1486" s="240"/>
      <c r="G1486" s="240"/>
    </row>
    <row r="1487" spans="1:7" s="208" customFormat="1" ht="12">
      <c r="A1487" s="214"/>
      <c r="C1487" s="240"/>
      <c r="D1487" s="214"/>
      <c r="E1487" s="214"/>
      <c r="F1487" s="240"/>
      <c r="G1487" s="240"/>
    </row>
    <row r="1488" spans="1:7" s="208" customFormat="1" ht="12">
      <c r="A1488" s="214"/>
      <c r="C1488" s="240"/>
      <c r="D1488" s="214"/>
      <c r="E1488" s="214"/>
      <c r="F1488" s="240"/>
      <c r="G1488" s="240"/>
    </row>
    <row r="1489" spans="1:7" s="208" customFormat="1" ht="12">
      <c r="A1489" s="214"/>
      <c r="C1489" s="240"/>
      <c r="D1489" s="214"/>
      <c r="E1489" s="214"/>
      <c r="F1489" s="240"/>
      <c r="G1489" s="240"/>
    </row>
    <row r="1490" spans="1:7" s="208" customFormat="1" ht="12">
      <c r="A1490" s="214"/>
      <c r="C1490" s="240"/>
      <c r="D1490" s="214"/>
      <c r="E1490" s="214"/>
      <c r="F1490" s="240"/>
      <c r="G1490" s="240"/>
    </row>
    <row r="1491" spans="1:7" s="208" customFormat="1" ht="12">
      <c r="A1491" s="214"/>
      <c r="C1491" s="240"/>
      <c r="D1491" s="214"/>
      <c r="E1491" s="214"/>
      <c r="F1491" s="240"/>
      <c r="G1491" s="240"/>
    </row>
    <row r="1492" spans="1:7" s="208" customFormat="1" ht="12">
      <c r="A1492" s="214"/>
      <c r="C1492" s="240"/>
      <c r="D1492" s="214"/>
      <c r="E1492" s="214"/>
      <c r="F1492" s="240"/>
      <c r="G1492" s="240"/>
    </row>
    <row r="1493" spans="1:7" s="208" customFormat="1" ht="12">
      <c r="A1493" s="214"/>
      <c r="C1493" s="240"/>
      <c r="D1493" s="214"/>
      <c r="E1493" s="214"/>
      <c r="F1493" s="240"/>
      <c r="G1493" s="240"/>
    </row>
    <row r="1494" spans="1:7" s="208" customFormat="1" ht="12">
      <c r="A1494" s="214"/>
      <c r="C1494" s="240"/>
      <c r="D1494" s="214"/>
      <c r="E1494" s="214"/>
      <c r="F1494" s="240"/>
      <c r="G1494" s="240"/>
    </row>
    <row r="1495" spans="1:7" s="208" customFormat="1" ht="12">
      <c r="A1495" s="214"/>
      <c r="C1495" s="240"/>
      <c r="D1495" s="214"/>
      <c r="E1495" s="214"/>
      <c r="F1495" s="240"/>
      <c r="G1495" s="240"/>
    </row>
    <row r="1496" spans="1:7" s="208" customFormat="1" ht="12">
      <c r="A1496" s="214"/>
      <c r="C1496" s="240"/>
      <c r="D1496" s="214"/>
      <c r="E1496" s="214"/>
      <c r="F1496" s="240"/>
      <c r="G1496" s="240"/>
    </row>
    <row r="1497" spans="1:7" s="208" customFormat="1" ht="12">
      <c r="A1497" s="214"/>
      <c r="C1497" s="240"/>
      <c r="D1497" s="214"/>
      <c r="E1497" s="214"/>
      <c r="F1497" s="240"/>
      <c r="G1497" s="240"/>
    </row>
    <row r="1498" spans="1:7" s="208" customFormat="1" ht="12">
      <c r="A1498" s="214"/>
      <c r="C1498" s="240"/>
      <c r="D1498" s="214"/>
      <c r="E1498" s="214"/>
      <c r="F1498" s="240"/>
      <c r="G1498" s="240"/>
    </row>
    <row r="1499" spans="1:7" s="208" customFormat="1" ht="12">
      <c r="A1499" s="214"/>
      <c r="C1499" s="240"/>
      <c r="D1499" s="214"/>
      <c r="E1499" s="214"/>
      <c r="F1499" s="240"/>
      <c r="G1499" s="240"/>
    </row>
    <row r="1500" spans="1:7" s="208" customFormat="1" ht="12">
      <c r="A1500" s="214"/>
      <c r="C1500" s="240"/>
      <c r="D1500" s="214"/>
      <c r="E1500" s="214"/>
      <c r="F1500" s="240"/>
      <c r="G1500" s="240"/>
    </row>
    <row r="1501" spans="1:7" s="208" customFormat="1" ht="12">
      <c r="A1501" s="214"/>
      <c r="C1501" s="240"/>
      <c r="D1501" s="214"/>
      <c r="E1501" s="214"/>
      <c r="F1501" s="240"/>
      <c r="G1501" s="240"/>
    </row>
    <row r="1502" spans="1:7" s="208" customFormat="1" ht="12">
      <c r="A1502" s="214"/>
      <c r="C1502" s="240"/>
      <c r="D1502" s="214"/>
      <c r="E1502" s="214"/>
      <c r="F1502" s="240"/>
      <c r="G1502" s="240"/>
    </row>
    <row r="1503" spans="1:7" s="208" customFormat="1" ht="12">
      <c r="A1503" s="214"/>
      <c r="C1503" s="240"/>
      <c r="D1503" s="214"/>
      <c r="E1503" s="214"/>
      <c r="F1503" s="240"/>
      <c r="G1503" s="240"/>
    </row>
    <row r="1504" spans="1:7" s="208" customFormat="1" ht="12">
      <c r="A1504" s="214"/>
      <c r="C1504" s="240"/>
      <c r="D1504" s="214"/>
      <c r="E1504" s="214"/>
      <c r="F1504" s="240"/>
      <c r="G1504" s="240"/>
    </row>
    <row r="1505" spans="1:7" s="208" customFormat="1" ht="12">
      <c r="A1505" s="214"/>
      <c r="C1505" s="240"/>
      <c r="D1505" s="214"/>
      <c r="E1505" s="214"/>
      <c r="F1505" s="240"/>
      <c r="G1505" s="240"/>
    </row>
    <row r="1506" spans="1:7" s="208" customFormat="1" ht="12">
      <c r="A1506" s="214"/>
      <c r="C1506" s="240"/>
      <c r="D1506" s="214"/>
      <c r="E1506" s="214"/>
      <c r="F1506" s="240"/>
      <c r="G1506" s="240"/>
    </row>
    <row r="1507" spans="1:7" s="208" customFormat="1" ht="12">
      <c r="A1507" s="214"/>
      <c r="C1507" s="240"/>
      <c r="D1507" s="214"/>
      <c r="E1507" s="214"/>
      <c r="F1507" s="240"/>
      <c r="G1507" s="240"/>
    </row>
    <row r="1508" spans="1:7" s="208" customFormat="1" ht="12">
      <c r="A1508" s="214"/>
      <c r="C1508" s="240"/>
      <c r="D1508" s="214"/>
      <c r="E1508" s="214"/>
      <c r="F1508" s="240"/>
      <c r="G1508" s="240"/>
    </row>
    <row r="1509" spans="1:7" s="208" customFormat="1" ht="12">
      <c r="A1509" s="214"/>
      <c r="C1509" s="240"/>
      <c r="D1509" s="214"/>
      <c r="E1509" s="214"/>
      <c r="F1509" s="240"/>
      <c r="G1509" s="240"/>
    </row>
    <row r="1510" spans="1:7" s="208" customFormat="1" ht="12">
      <c r="A1510" s="214"/>
      <c r="C1510" s="240"/>
      <c r="D1510" s="214"/>
      <c r="E1510" s="214"/>
      <c r="F1510" s="240"/>
      <c r="G1510" s="240"/>
    </row>
    <row r="1511" spans="1:7" s="208" customFormat="1" ht="12">
      <c r="A1511" s="214"/>
      <c r="C1511" s="240"/>
      <c r="D1511" s="214"/>
      <c r="E1511" s="214"/>
      <c r="F1511" s="240"/>
      <c r="G1511" s="240"/>
    </row>
    <row r="1512" spans="1:7" s="208" customFormat="1" ht="12">
      <c r="A1512" s="214"/>
      <c r="C1512" s="240"/>
      <c r="D1512" s="214"/>
      <c r="E1512" s="214"/>
      <c r="F1512" s="240"/>
      <c r="G1512" s="240"/>
    </row>
    <row r="1513" spans="1:7" s="208" customFormat="1" ht="12">
      <c r="A1513" s="214"/>
      <c r="C1513" s="240"/>
      <c r="D1513" s="214"/>
      <c r="E1513" s="214"/>
      <c r="F1513" s="240"/>
      <c r="G1513" s="240"/>
    </row>
    <row r="1514" spans="1:7" s="208" customFormat="1" ht="12">
      <c r="A1514" s="214"/>
      <c r="C1514" s="240"/>
      <c r="D1514" s="214"/>
      <c r="E1514" s="214"/>
      <c r="F1514" s="240"/>
      <c r="G1514" s="240"/>
    </row>
    <row r="1515" spans="1:7" s="208" customFormat="1" ht="12">
      <c r="A1515" s="214"/>
      <c r="C1515" s="240"/>
      <c r="D1515" s="214"/>
      <c r="E1515" s="214"/>
      <c r="F1515" s="240"/>
      <c r="G1515" s="240"/>
    </row>
    <row r="1516" spans="1:7" s="208" customFormat="1" ht="12">
      <c r="A1516" s="214"/>
      <c r="C1516" s="240"/>
      <c r="D1516" s="214"/>
      <c r="E1516" s="214"/>
      <c r="F1516" s="240"/>
      <c r="G1516" s="240"/>
    </row>
    <row r="1517" spans="1:7" s="208" customFormat="1" ht="12">
      <c r="A1517" s="214"/>
      <c r="C1517" s="240"/>
      <c r="D1517" s="214"/>
      <c r="E1517" s="214"/>
      <c r="F1517" s="240"/>
      <c r="G1517" s="240"/>
    </row>
    <row r="1518" spans="1:7" s="208" customFormat="1" ht="12">
      <c r="A1518" s="214"/>
      <c r="C1518" s="240"/>
      <c r="D1518" s="214"/>
      <c r="E1518" s="214"/>
      <c r="F1518" s="240"/>
      <c r="G1518" s="240"/>
    </row>
    <row r="1519" spans="1:7" s="208" customFormat="1" ht="12">
      <c r="A1519" s="214"/>
      <c r="C1519" s="240"/>
      <c r="D1519" s="214"/>
      <c r="E1519" s="214"/>
      <c r="F1519" s="240"/>
      <c r="G1519" s="240"/>
    </row>
    <row r="1520" spans="1:7" s="208" customFormat="1" ht="12">
      <c r="A1520" s="214"/>
      <c r="C1520" s="240"/>
      <c r="D1520" s="214"/>
      <c r="E1520" s="214"/>
      <c r="F1520" s="240"/>
      <c r="G1520" s="240"/>
    </row>
    <row r="1521" spans="1:7" s="208" customFormat="1" ht="12">
      <c r="A1521" s="214"/>
      <c r="C1521" s="240"/>
      <c r="D1521" s="214"/>
      <c r="E1521" s="214"/>
      <c r="F1521" s="240"/>
      <c r="G1521" s="240"/>
    </row>
    <row r="1522" spans="1:7" s="208" customFormat="1" ht="12">
      <c r="A1522" s="214"/>
      <c r="C1522" s="240"/>
      <c r="D1522" s="214"/>
      <c r="E1522" s="214"/>
      <c r="F1522" s="240"/>
      <c r="G1522" s="240"/>
    </row>
    <row r="1523" spans="1:7" s="208" customFormat="1" ht="12">
      <c r="A1523" s="214"/>
      <c r="C1523" s="240"/>
      <c r="D1523" s="214"/>
      <c r="E1523" s="214"/>
      <c r="F1523" s="240"/>
      <c r="G1523" s="240"/>
    </row>
    <row r="1524" spans="1:7" s="208" customFormat="1" ht="12">
      <c r="A1524" s="214"/>
      <c r="C1524" s="240"/>
      <c r="D1524" s="214"/>
      <c r="E1524" s="214"/>
      <c r="F1524" s="240"/>
      <c r="G1524" s="240"/>
    </row>
    <row r="1525" spans="1:7" s="208" customFormat="1" ht="12">
      <c r="A1525" s="214"/>
      <c r="C1525" s="240"/>
      <c r="D1525" s="214"/>
      <c r="E1525" s="214"/>
      <c r="F1525" s="240"/>
      <c r="G1525" s="240"/>
    </row>
    <row r="1526" spans="1:7" s="208" customFormat="1" ht="12">
      <c r="A1526" s="214"/>
      <c r="C1526" s="240"/>
      <c r="D1526" s="214"/>
      <c r="E1526" s="214"/>
      <c r="F1526" s="240"/>
      <c r="G1526" s="240"/>
    </row>
    <row r="1527" spans="1:7" s="208" customFormat="1" ht="12">
      <c r="A1527" s="214"/>
      <c r="C1527" s="240"/>
      <c r="D1527" s="214"/>
      <c r="E1527" s="214"/>
      <c r="F1527" s="240"/>
      <c r="G1527" s="240"/>
    </row>
    <row r="1528" spans="1:7" s="208" customFormat="1" ht="12">
      <c r="A1528" s="214"/>
      <c r="C1528" s="240"/>
      <c r="D1528" s="214"/>
      <c r="E1528" s="214"/>
      <c r="F1528" s="240"/>
      <c r="G1528" s="240"/>
    </row>
    <row r="1529" spans="1:7" s="208" customFormat="1" ht="12">
      <c r="A1529" s="214"/>
      <c r="C1529" s="240"/>
      <c r="D1529" s="214"/>
      <c r="E1529" s="214"/>
      <c r="F1529" s="240"/>
      <c r="G1529" s="240"/>
    </row>
    <row r="1530" spans="1:7" s="208" customFormat="1" ht="12">
      <c r="A1530" s="214"/>
      <c r="C1530" s="240"/>
      <c r="D1530" s="214"/>
      <c r="E1530" s="214"/>
      <c r="F1530" s="240"/>
      <c r="G1530" s="240"/>
    </row>
    <row r="1531" spans="1:7" s="208" customFormat="1" ht="12">
      <c r="A1531" s="214"/>
      <c r="C1531" s="240"/>
      <c r="D1531" s="214"/>
      <c r="E1531" s="214"/>
      <c r="F1531" s="240"/>
      <c r="G1531" s="240"/>
    </row>
    <row r="1532" spans="1:7" s="208" customFormat="1" ht="12">
      <c r="A1532" s="214"/>
      <c r="C1532" s="240"/>
      <c r="D1532" s="214"/>
      <c r="E1532" s="214"/>
      <c r="F1532" s="240"/>
      <c r="G1532" s="240"/>
    </row>
    <row r="1533" spans="1:7" s="208" customFormat="1" ht="12">
      <c r="A1533" s="214"/>
      <c r="C1533" s="240"/>
      <c r="D1533" s="214"/>
      <c r="E1533" s="214"/>
      <c r="F1533" s="240"/>
      <c r="G1533" s="240"/>
    </row>
    <row r="1534" spans="1:7" s="208" customFormat="1" ht="12">
      <c r="A1534" s="214"/>
      <c r="C1534" s="240"/>
      <c r="D1534" s="214"/>
      <c r="E1534" s="214"/>
      <c r="F1534" s="240"/>
      <c r="G1534" s="240"/>
    </row>
    <row r="1535" spans="1:7" s="208" customFormat="1" ht="12">
      <c r="A1535" s="214"/>
      <c r="C1535" s="240"/>
      <c r="D1535" s="214"/>
      <c r="E1535" s="214"/>
      <c r="F1535" s="240"/>
      <c r="G1535" s="240"/>
    </row>
    <row r="1536" spans="1:7" s="208" customFormat="1" ht="12">
      <c r="A1536" s="214"/>
      <c r="C1536" s="240"/>
      <c r="D1536" s="214"/>
      <c r="E1536" s="214"/>
      <c r="F1536" s="240"/>
      <c r="G1536" s="240"/>
    </row>
    <row r="1537" spans="1:7" s="208" customFormat="1" ht="12">
      <c r="A1537" s="214"/>
      <c r="C1537" s="240"/>
      <c r="D1537" s="214"/>
      <c r="E1537" s="214"/>
      <c r="F1537" s="240"/>
      <c r="G1537" s="240"/>
    </row>
    <row r="1538" spans="1:7" s="208" customFormat="1" ht="12">
      <c r="A1538" s="214"/>
      <c r="C1538" s="240"/>
      <c r="D1538" s="214"/>
      <c r="E1538" s="214"/>
      <c r="F1538" s="240"/>
      <c r="G1538" s="240"/>
    </row>
    <row r="1539" spans="1:7" s="208" customFormat="1" ht="12">
      <c r="A1539" s="214"/>
      <c r="C1539" s="240"/>
      <c r="D1539" s="214"/>
      <c r="E1539" s="214"/>
      <c r="F1539" s="240"/>
      <c r="G1539" s="240"/>
    </row>
    <row r="1540" spans="1:7" s="208" customFormat="1" ht="12">
      <c r="A1540" s="214"/>
      <c r="C1540" s="240"/>
      <c r="D1540" s="214"/>
      <c r="E1540" s="214"/>
      <c r="F1540" s="240"/>
      <c r="G1540" s="240"/>
    </row>
    <row r="1541" spans="1:7" s="208" customFormat="1" ht="12">
      <c r="A1541" s="214"/>
      <c r="C1541" s="240"/>
      <c r="D1541" s="214"/>
      <c r="E1541" s="214"/>
      <c r="F1541" s="240"/>
      <c r="G1541" s="240"/>
    </row>
    <row r="1542" spans="1:7" s="208" customFormat="1" ht="12">
      <c r="A1542" s="214"/>
      <c r="C1542" s="240"/>
      <c r="D1542" s="214"/>
      <c r="E1542" s="214"/>
      <c r="F1542" s="240"/>
      <c r="G1542" s="240"/>
    </row>
    <row r="1543" spans="1:7" s="208" customFormat="1" ht="12">
      <c r="A1543" s="214"/>
      <c r="C1543" s="240"/>
      <c r="D1543" s="214"/>
      <c r="E1543" s="214"/>
      <c r="F1543" s="240"/>
      <c r="G1543" s="240"/>
    </row>
    <row r="1544" spans="1:7" s="208" customFormat="1" ht="12">
      <c r="A1544" s="214"/>
      <c r="C1544" s="240"/>
      <c r="D1544" s="214"/>
      <c r="E1544" s="214"/>
      <c r="F1544" s="240"/>
      <c r="G1544" s="240"/>
    </row>
    <row r="1545" spans="1:7" s="208" customFormat="1" ht="12">
      <c r="A1545" s="214"/>
      <c r="C1545" s="240"/>
      <c r="D1545" s="214"/>
      <c r="E1545" s="214"/>
      <c r="F1545" s="240"/>
      <c r="G1545" s="240"/>
    </row>
    <row r="1546" spans="1:7" s="208" customFormat="1" ht="12">
      <c r="A1546" s="214"/>
      <c r="C1546" s="240"/>
      <c r="D1546" s="214"/>
      <c r="E1546" s="214"/>
      <c r="F1546" s="240"/>
      <c r="G1546" s="240"/>
    </row>
    <row r="1547" spans="1:7" s="208" customFormat="1" ht="12">
      <c r="A1547" s="214"/>
      <c r="C1547" s="240"/>
      <c r="D1547" s="214"/>
      <c r="E1547" s="214"/>
      <c r="F1547" s="240"/>
      <c r="G1547" s="240"/>
    </row>
    <row r="1548" spans="1:7" s="208" customFormat="1" ht="12">
      <c r="A1548" s="214"/>
      <c r="C1548" s="240"/>
      <c r="D1548" s="214"/>
      <c r="E1548" s="214"/>
      <c r="F1548" s="240"/>
      <c r="G1548" s="240"/>
    </row>
    <row r="1549" spans="1:7" s="208" customFormat="1" ht="12">
      <c r="A1549" s="214"/>
      <c r="C1549" s="240"/>
      <c r="D1549" s="214"/>
      <c r="E1549" s="214"/>
      <c r="F1549" s="240"/>
      <c r="G1549" s="240"/>
    </row>
    <row r="1550" spans="1:7" s="208" customFormat="1" ht="12">
      <c r="A1550" s="214"/>
      <c r="C1550" s="240"/>
      <c r="D1550" s="214"/>
      <c r="E1550" s="214"/>
      <c r="F1550" s="240"/>
      <c r="G1550" s="240"/>
    </row>
    <row r="1551" spans="1:7" s="208" customFormat="1" ht="12">
      <c r="A1551" s="214"/>
      <c r="C1551" s="240"/>
      <c r="D1551" s="214"/>
      <c r="E1551" s="214"/>
      <c r="F1551" s="240"/>
      <c r="G1551" s="240"/>
    </row>
    <row r="1552" spans="1:7" s="208" customFormat="1" ht="12">
      <c r="A1552" s="214"/>
      <c r="C1552" s="240"/>
      <c r="D1552" s="214"/>
      <c r="E1552" s="214"/>
      <c r="F1552" s="240"/>
      <c r="G1552" s="240"/>
    </row>
    <row r="1553" spans="1:7" s="208" customFormat="1" ht="12">
      <c r="A1553" s="214"/>
      <c r="C1553" s="240"/>
      <c r="D1553" s="214"/>
      <c r="E1553" s="214"/>
      <c r="F1553" s="240"/>
      <c r="G1553" s="240"/>
    </row>
    <row r="1554" spans="1:7" s="208" customFormat="1" ht="12">
      <c r="A1554" s="214"/>
      <c r="C1554" s="240"/>
      <c r="D1554" s="214"/>
      <c r="E1554" s="214"/>
      <c r="F1554" s="240"/>
      <c r="G1554" s="240"/>
    </row>
    <row r="1555" spans="1:7" s="208" customFormat="1" ht="12">
      <c r="A1555" s="214"/>
      <c r="C1555" s="240"/>
      <c r="D1555" s="214"/>
      <c r="E1555" s="214"/>
      <c r="F1555" s="240"/>
      <c r="G1555" s="240"/>
    </row>
    <row r="1556" spans="1:7" s="208" customFormat="1" ht="12">
      <c r="A1556" s="214"/>
      <c r="C1556" s="240"/>
      <c r="D1556" s="214"/>
      <c r="E1556" s="214"/>
      <c r="F1556" s="240"/>
      <c r="G1556" s="240"/>
    </row>
    <row r="1557" spans="1:7" s="208" customFormat="1" ht="12">
      <c r="A1557" s="214"/>
      <c r="C1557" s="240"/>
      <c r="D1557" s="214"/>
      <c r="E1557" s="214"/>
      <c r="F1557" s="240"/>
      <c r="G1557" s="240"/>
    </row>
    <row r="1558" spans="1:7" s="208" customFormat="1" ht="12">
      <c r="A1558" s="214"/>
      <c r="C1558" s="240"/>
      <c r="D1558" s="214"/>
      <c r="E1558" s="214"/>
      <c r="F1558" s="240"/>
      <c r="G1558" s="240"/>
    </row>
    <row r="1559" spans="1:7" s="208" customFormat="1" ht="12">
      <c r="A1559" s="214"/>
      <c r="C1559" s="240"/>
      <c r="D1559" s="214"/>
      <c r="E1559" s="214"/>
      <c r="F1559" s="240"/>
      <c r="G1559" s="240"/>
    </row>
    <row r="1560" spans="1:7" s="208" customFormat="1" ht="12">
      <c r="A1560" s="214"/>
      <c r="C1560" s="240"/>
      <c r="D1560" s="214"/>
      <c r="E1560" s="214"/>
      <c r="F1560" s="240"/>
      <c r="G1560" s="240"/>
    </row>
    <row r="1561" spans="1:7" s="208" customFormat="1" ht="12">
      <c r="A1561" s="214"/>
      <c r="C1561" s="240"/>
      <c r="D1561" s="214"/>
      <c r="E1561" s="214"/>
      <c r="F1561" s="240"/>
      <c r="G1561" s="240"/>
    </row>
    <row r="1562" spans="1:7" s="208" customFormat="1" ht="12">
      <c r="A1562" s="214"/>
      <c r="C1562" s="240"/>
      <c r="D1562" s="214"/>
      <c r="E1562" s="214"/>
      <c r="F1562" s="240"/>
      <c r="G1562" s="240"/>
    </row>
    <row r="1563" spans="1:7" s="208" customFormat="1" ht="12">
      <c r="A1563" s="214"/>
      <c r="C1563" s="240"/>
      <c r="D1563" s="214"/>
      <c r="E1563" s="214"/>
      <c r="F1563" s="240"/>
      <c r="G1563" s="240"/>
    </row>
    <row r="1564" spans="1:7" s="208" customFormat="1" ht="12">
      <c r="A1564" s="214"/>
      <c r="C1564" s="240"/>
      <c r="D1564" s="214"/>
      <c r="E1564" s="214"/>
      <c r="F1564" s="240"/>
      <c r="G1564" s="240"/>
    </row>
    <row r="1565" spans="1:7" s="208" customFormat="1" ht="12">
      <c r="A1565" s="214"/>
      <c r="C1565" s="240"/>
      <c r="D1565" s="214"/>
      <c r="E1565" s="214"/>
      <c r="F1565" s="240"/>
      <c r="G1565" s="240"/>
    </row>
    <row r="1566" spans="1:7" s="208" customFormat="1" ht="12">
      <c r="A1566" s="214"/>
      <c r="C1566" s="240"/>
      <c r="D1566" s="214"/>
      <c r="E1566" s="214"/>
      <c r="F1566" s="240"/>
      <c r="G1566" s="240"/>
    </row>
    <row r="1567" spans="1:7" s="208" customFormat="1" ht="12">
      <c r="A1567" s="214"/>
      <c r="C1567" s="240"/>
      <c r="D1567" s="214"/>
      <c r="E1567" s="214"/>
      <c r="F1567" s="240"/>
      <c r="G1567" s="240"/>
    </row>
    <row r="1568" spans="1:7" s="208" customFormat="1" ht="12">
      <c r="A1568" s="214"/>
      <c r="C1568" s="240"/>
      <c r="D1568" s="214"/>
      <c r="E1568" s="214"/>
      <c r="F1568" s="240"/>
      <c r="G1568" s="240"/>
    </row>
    <row r="1569" spans="1:7" s="208" customFormat="1" ht="12">
      <c r="A1569" s="214"/>
      <c r="C1569" s="240"/>
      <c r="D1569" s="214"/>
      <c r="E1569" s="214"/>
      <c r="F1569" s="240"/>
      <c r="G1569" s="240"/>
    </row>
    <row r="1570" spans="1:7" s="208" customFormat="1" ht="12">
      <c r="A1570" s="214"/>
      <c r="C1570" s="240"/>
      <c r="D1570" s="214"/>
      <c r="E1570" s="214"/>
      <c r="F1570" s="240"/>
      <c r="G1570" s="240"/>
    </row>
    <row r="1571" spans="1:7" s="208" customFormat="1" ht="12">
      <c r="A1571" s="214"/>
      <c r="C1571" s="240"/>
      <c r="D1571" s="214"/>
      <c r="E1571" s="214"/>
      <c r="F1571" s="240"/>
      <c r="G1571" s="240"/>
    </row>
    <row r="1572" spans="1:7" s="208" customFormat="1" ht="12">
      <c r="A1572" s="214"/>
      <c r="C1572" s="240"/>
      <c r="D1572" s="214"/>
      <c r="E1572" s="214"/>
      <c r="F1572" s="240"/>
      <c r="G1572" s="240"/>
    </row>
    <row r="1573" spans="1:7" s="208" customFormat="1" ht="12">
      <c r="A1573" s="214"/>
      <c r="C1573" s="240"/>
      <c r="D1573" s="214"/>
      <c r="E1573" s="214"/>
      <c r="F1573" s="240"/>
      <c r="G1573" s="240"/>
    </row>
    <row r="1574" spans="1:7" s="208" customFormat="1" ht="12">
      <c r="A1574" s="214"/>
      <c r="C1574" s="240"/>
      <c r="D1574" s="214"/>
      <c r="E1574" s="214"/>
      <c r="F1574" s="240"/>
      <c r="G1574" s="240"/>
    </row>
    <row r="1575" spans="1:7" s="208" customFormat="1" ht="12">
      <c r="A1575" s="214"/>
      <c r="C1575" s="240"/>
      <c r="D1575" s="214"/>
      <c r="E1575" s="214"/>
      <c r="F1575" s="240"/>
      <c r="G1575" s="240"/>
    </row>
    <row r="1576" spans="1:7" s="208" customFormat="1" ht="12">
      <c r="A1576" s="214"/>
      <c r="C1576" s="240"/>
      <c r="D1576" s="214"/>
      <c r="E1576" s="214"/>
      <c r="F1576" s="240"/>
      <c r="G1576" s="240"/>
    </row>
    <row r="1577" spans="1:7" s="208" customFormat="1" ht="12">
      <c r="A1577" s="214"/>
      <c r="C1577" s="240"/>
      <c r="D1577" s="214"/>
      <c r="E1577" s="214"/>
      <c r="F1577" s="240"/>
      <c r="G1577" s="240"/>
    </row>
    <row r="1578" spans="1:7" s="208" customFormat="1" ht="12">
      <c r="A1578" s="214"/>
      <c r="C1578" s="240"/>
      <c r="D1578" s="214"/>
      <c r="E1578" s="214"/>
      <c r="F1578" s="240"/>
      <c r="G1578" s="240"/>
    </row>
    <row r="1579" spans="1:7" s="208" customFormat="1" ht="12">
      <c r="A1579" s="214"/>
      <c r="C1579" s="240"/>
      <c r="D1579" s="214"/>
      <c r="E1579" s="214"/>
      <c r="F1579" s="240"/>
      <c r="G1579" s="240"/>
    </row>
    <row r="1580" spans="1:7" s="208" customFormat="1" ht="12">
      <c r="A1580" s="214"/>
      <c r="C1580" s="240"/>
      <c r="D1580" s="214"/>
      <c r="E1580" s="214"/>
      <c r="F1580" s="240"/>
      <c r="G1580" s="240"/>
    </row>
    <row r="1581" spans="1:7" s="208" customFormat="1" ht="12">
      <c r="A1581" s="214"/>
      <c r="C1581" s="240"/>
      <c r="D1581" s="214"/>
      <c r="E1581" s="214"/>
      <c r="F1581" s="240"/>
      <c r="G1581" s="240"/>
    </row>
    <row r="1582" spans="1:7" s="208" customFormat="1" ht="12">
      <c r="A1582" s="214"/>
      <c r="C1582" s="240"/>
      <c r="D1582" s="214"/>
      <c r="E1582" s="214"/>
      <c r="F1582" s="240"/>
      <c r="G1582" s="240"/>
    </row>
    <row r="1583" spans="1:7" s="208" customFormat="1" ht="12">
      <c r="A1583" s="214"/>
      <c r="C1583" s="240"/>
      <c r="D1583" s="214"/>
      <c r="E1583" s="214"/>
      <c r="F1583" s="240"/>
      <c r="G1583" s="240"/>
    </row>
    <row r="1584" spans="1:7" s="208" customFormat="1" ht="12">
      <c r="A1584" s="214"/>
      <c r="C1584" s="240"/>
      <c r="D1584" s="214"/>
      <c r="E1584" s="214"/>
      <c r="F1584" s="240"/>
      <c r="G1584" s="240"/>
    </row>
    <row r="1585" spans="1:7" s="208" customFormat="1" ht="12">
      <c r="A1585" s="214"/>
      <c r="C1585" s="240"/>
      <c r="D1585" s="214"/>
      <c r="E1585" s="214"/>
      <c r="F1585" s="240"/>
      <c r="G1585" s="240"/>
    </row>
    <row r="1586" spans="1:7" s="208" customFormat="1" ht="12">
      <c r="A1586" s="214"/>
      <c r="C1586" s="240"/>
      <c r="D1586" s="214"/>
      <c r="E1586" s="214"/>
      <c r="F1586" s="240"/>
      <c r="G1586" s="240"/>
    </row>
    <row r="1587" spans="1:7" s="208" customFormat="1" ht="12">
      <c r="A1587" s="214"/>
      <c r="C1587" s="240"/>
      <c r="D1587" s="214"/>
      <c r="E1587" s="214"/>
      <c r="F1587" s="240"/>
      <c r="G1587" s="240"/>
    </row>
    <row r="1588" spans="1:7" s="208" customFormat="1" ht="12">
      <c r="A1588" s="214"/>
      <c r="C1588" s="240"/>
      <c r="D1588" s="214"/>
      <c r="E1588" s="214"/>
      <c r="F1588" s="240"/>
      <c r="G1588" s="240"/>
    </row>
    <row r="1589" spans="1:7" s="208" customFormat="1" ht="12">
      <c r="A1589" s="214"/>
      <c r="C1589" s="240"/>
      <c r="D1589" s="214"/>
      <c r="E1589" s="214"/>
      <c r="F1589" s="240"/>
      <c r="G1589" s="240"/>
    </row>
    <row r="1590" spans="1:7" s="208" customFormat="1" ht="12">
      <c r="A1590" s="214"/>
      <c r="C1590" s="240"/>
      <c r="D1590" s="214"/>
      <c r="E1590" s="214"/>
      <c r="F1590" s="240"/>
      <c r="G1590" s="240"/>
    </row>
    <row r="1591" spans="1:7" s="208" customFormat="1" ht="12">
      <c r="A1591" s="214"/>
      <c r="C1591" s="240"/>
      <c r="D1591" s="214"/>
      <c r="E1591" s="214"/>
      <c r="F1591" s="240"/>
      <c r="G1591" s="240"/>
    </row>
    <row r="1592" spans="1:7" s="208" customFormat="1" ht="12">
      <c r="A1592" s="214"/>
      <c r="C1592" s="240"/>
      <c r="D1592" s="214"/>
      <c r="E1592" s="214"/>
      <c r="F1592" s="240"/>
      <c r="G1592" s="240"/>
    </row>
    <row r="1593" spans="1:7" s="208" customFormat="1" ht="12">
      <c r="A1593" s="214"/>
      <c r="C1593" s="240"/>
      <c r="D1593" s="214"/>
      <c r="E1593" s="214"/>
      <c r="F1593" s="240"/>
      <c r="G1593" s="240"/>
    </row>
    <row r="1594" spans="1:7" s="208" customFormat="1" ht="12">
      <c r="A1594" s="214"/>
      <c r="C1594" s="240"/>
      <c r="D1594" s="214"/>
      <c r="E1594" s="214"/>
      <c r="F1594" s="240"/>
      <c r="G1594" s="240"/>
    </row>
    <row r="1595" spans="1:7" s="208" customFormat="1" ht="12">
      <c r="A1595" s="214"/>
      <c r="C1595" s="240"/>
      <c r="D1595" s="214"/>
      <c r="E1595" s="214"/>
      <c r="F1595" s="240"/>
      <c r="G1595" s="240"/>
    </row>
    <row r="1596" spans="1:7" s="208" customFormat="1" ht="12">
      <c r="A1596" s="214"/>
      <c r="C1596" s="240"/>
      <c r="D1596" s="214"/>
      <c r="E1596" s="214"/>
      <c r="F1596" s="240"/>
      <c r="G1596" s="240"/>
    </row>
    <row r="1597" spans="1:7" s="208" customFormat="1" ht="12">
      <c r="A1597" s="214"/>
      <c r="C1597" s="240"/>
      <c r="D1597" s="214"/>
      <c r="E1597" s="214"/>
      <c r="F1597" s="240"/>
      <c r="G1597" s="240"/>
    </row>
    <row r="1598" spans="1:7" s="208" customFormat="1" ht="12">
      <c r="A1598" s="214"/>
      <c r="C1598" s="240"/>
      <c r="D1598" s="214"/>
      <c r="E1598" s="214"/>
      <c r="F1598" s="240"/>
      <c r="G1598" s="240"/>
    </row>
    <row r="1599" spans="1:7" s="208" customFormat="1" ht="12">
      <c r="A1599" s="214"/>
      <c r="C1599" s="240"/>
      <c r="D1599" s="214"/>
      <c r="E1599" s="214"/>
      <c r="F1599" s="240"/>
      <c r="G1599" s="240"/>
    </row>
    <row r="1600" spans="1:7" s="208" customFormat="1" ht="12">
      <c r="A1600" s="214"/>
      <c r="C1600" s="240"/>
      <c r="D1600" s="214"/>
      <c r="E1600" s="214"/>
      <c r="F1600" s="240"/>
      <c r="G1600" s="240"/>
    </row>
    <row r="1601" spans="1:7" s="208" customFormat="1" ht="12">
      <c r="A1601" s="214"/>
      <c r="C1601" s="240"/>
      <c r="D1601" s="214"/>
      <c r="E1601" s="214"/>
      <c r="F1601" s="240"/>
      <c r="G1601" s="240"/>
    </row>
    <row r="1602" spans="1:7" s="208" customFormat="1" ht="12">
      <c r="A1602" s="214"/>
      <c r="C1602" s="240"/>
      <c r="D1602" s="214"/>
      <c r="E1602" s="214"/>
      <c r="F1602" s="240"/>
      <c r="G1602" s="240"/>
    </row>
    <row r="1603" spans="1:7" s="208" customFormat="1" ht="12">
      <c r="A1603" s="214"/>
      <c r="C1603" s="240"/>
      <c r="D1603" s="214"/>
      <c r="E1603" s="214"/>
      <c r="F1603" s="240"/>
      <c r="G1603" s="240"/>
    </row>
    <row r="1604" spans="1:7" s="208" customFormat="1" ht="12">
      <c r="A1604" s="214"/>
      <c r="C1604" s="240"/>
      <c r="D1604" s="214"/>
      <c r="E1604" s="214"/>
      <c r="F1604" s="240"/>
      <c r="G1604" s="240"/>
    </row>
    <row r="1605" spans="1:7" s="208" customFormat="1" ht="12">
      <c r="A1605" s="214"/>
      <c r="C1605" s="240"/>
      <c r="D1605" s="214"/>
      <c r="E1605" s="214"/>
      <c r="F1605" s="240"/>
      <c r="G1605" s="240"/>
    </row>
    <row r="1606" spans="1:7" s="208" customFormat="1" ht="12">
      <c r="A1606" s="214"/>
      <c r="C1606" s="240"/>
      <c r="D1606" s="214"/>
      <c r="E1606" s="214"/>
      <c r="F1606" s="240"/>
      <c r="G1606" s="240"/>
    </row>
    <row r="1607" spans="1:7" s="208" customFormat="1" ht="12">
      <c r="A1607" s="214"/>
      <c r="C1607" s="240"/>
      <c r="D1607" s="214"/>
      <c r="E1607" s="214"/>
      <c r="F1607" s="240"/>
      <c r="G1607" s="240"/>
    </row>
    <row r="1608" spans="1:7" s="208" customFormat="1" ht="12">
      <c r="A1608" s="214"/>
      <c r="C1608" s="240"/>
      <c r="D1608" s="214"/>
      <c r="E1608" s="214"/>
      <c r="F1608" s="240"/>
      <c r="G1608" s="240"/>
    </row>
    <row r="1609" spans="1:7" s="208" customFormat="1" ht="12">
      <c r="A1609" s="214"/>
      <c r="C1609" s="240"/>
      <c r="D1609" s="214"/>
      <c r="E1609" s="214"/>
      <c r="F1609" s="240"/>
      <c r="G1609" s="240"/>
    </row>
    <row r="1610" spans="1:7" s="208" customFormat="1" ht="12">
      <c r="A1610" s="214"/>
      <c r="C1610" s="240"/>
      <c r="D1610" s="214"/>
      <c r="E1610" s="214"/>
      <c r="F1610" s="240"/>
      <c r="G1610" s="240"/>
    </row>
    <row r="1611" spans="1:7" s="208" customFormat="1" ht="12">
      <c r="A1611" s="214"/>
      <c r="C1611" s="240"/>
      <c r="D1611" s="214"/>
      <c r="E1611" s="214"/>
      <c r="F1611" s="240"/>
      <c r="G1611" s="240"/>
    </row>
    <row r="1612" spans="1:7" s="208" customFormat="1" ht="12">
      <c r="A1612" s="214"/>
      <c r="C1612" s="240"/>
      <c r="D1612" s="214"/>
      <c r="E1612" s="214"/>
      <c r="F1612" s="240"/>
      <c r="G1612" s="240"/>
    </row>
    <row r="1613" spans="1:7" s="208" customFormat="1" ht="12">
      <c r="A1613" s="214"/>
      <c r="C1613" s="240"/>
      <c r="D1613" s="214"/>
      <c r="E1613" s="214"/>
      <c r="F1613" s="240"/>
      <c r="G1613" s="240"/>
    </row>
    <row r="1614" spans="1:7" s="208" customFormat="1" ht="12">
      <c r="A1614" s="214"/>
      <c r="C1614" s="240"/>
      <c r="D1614" s="214"/>
      <c r="E1614" s="214"/>
      <c r="F1614" s="240"/>
      <c r="G1614" s="240"/>
    </row>
    <row r="1615" spans="1:7" s="208" customFormat="1" ht="12">
      <c r="A1615" s="214"/>
      <c r="C1615" s="240"/>
      <c r="D1615" s="214"/>
      <c r="E1615" s="214"/>
      <c r="F1615" s="240"/>
      <c r="G1615" s="240"/>
    </row>
    <row r="1616" spans="1:7" s="208" customFormat="1" ht="12">
      <c r="A1616" s="214"/>
      <c r="C1616" s="240"/>
      <c r="D1616" s="214"/>
      <c r="E1616" s="214"/>
      <c r="F1616" s="240"/>
      <c r="G1616" s="240"/>
    </row>
    <row r="1617" spans="1:7" s="208" customFormat="1" ht="12">
      <c r="A1617" s="214"/>
      <c r="C1617" s="240"/>
      <c r="D1617" s="214"/>
      <c r="E1617" s="214"/>
      <c r="F1617" s="240"/>
      <c r="G1617" s="240"/>
    </row>
    <row r="1618" spans="1:7" s="208" customFormat="1" ht="12">
      <c r="A1618" s="214"/>
      <c r="C1618" s="240"/>
      <c r="D1618" s="214"/>
      <c r="E1618" s="214"/>
      <c r="F1618" s="240"/>
      <c r="G1618" s="240"/>
    </row>
    <row r="1619" spans="1:7" s="208" customFormat="1" ht="12">
      <c r="A1619" s="214"/>
      <c r="C1619" s="240"/>
      <c r="D1619" s="214"/>
      <c r="E1619" s="214"/>
      <c r="F1619" s="240"/>
      <c r="G1619" s="240"/>
    </row>
    <row r="1620" spans="1:7" s="208" customFormat="1" ht="12">
      <c r="A1620" s="214"/>
      <c r="C1620" s="240"/>
      <c r="D1620" s="214"/>
      <c r="E1620" s="214"/>
      <c r="F1620" s="240"/>
      <c r="G1620" s="240"/>
    </row>
    <row r="1621" spans="1:7" s="208" customFormat="1" ht="12">
      <c r="A1621" s="214"/>
      <c r="C1621" s="240"/>
      <c r="D1621" s="214"/>
      <c r="E1621" s="214"/>
      <c r="F1621" s="240"/>
      <c r="G1621" s="240"/>
    </row>
    <row r="1622" spans="1:7" s="208" customFormat="1" ht="12">
      <c r="A1622" s="214"/>
      <c r="C1622" s="240"/>
      <c r="D1622" s="214"/>
      <c r="E1622" s="214"/>
      <c r="F1622" s="240"/>
      <c r="G1622" s="240"/>
    </row>
    <row r="1623" spans="1:7" s="208" customFormat="1" ht="12">
      <c r="A1623" s="214"/>
      <c r="C1623" s="240"/>
      <c r="D1623" s="214"/>
      <c r="E1623" s="214"/>
      <c r="F1623" s="240"/>
      <c r="G1623" s="240"/>
    </row>
    <row r="1624" spans="1:7" s="208" customFormat="1" ht="12">
      <c r="A1624" s="214"/>
      <c r="C1624" s="240"/>
      <c r="D1624" s="214"/>
      <c r="E1624" s="214"/>
      <c r="F1624" s="240"/>
      <c r="G1624" s="240"/>
    </row>
    <row r="1625" spans="1:7" s="208" customFormat="1" ht="12">
      <c r="A1625" s="214"/>
      <c r="C1625" s="240"/>
      <c r="D1625" s="214"/>
      <c r="E1625" s="214"/>
      <c r="F1625" s="240"/>
      <c r="G1625" s="240"/>
    </row>
    <row r="1626" spans="1:7" s="208" customFormat="1" ht="12">
      <c r="A1626" s="214"/>
      <c r="C1626" s="240"/>
      <c r="D1626" s="214"/>
      <c r="E1626" s="214"/>
      <c r="F1626" s="240"/>
      <c r="G1626" s="240"/>
    </row>
    <row r="1627" spans="1:7" s="208" customFormat="1" ht="12">
      <c r="A1627" s="214"/>
      <c r="C1627" s="240"/>
      <c r="D1627" s="214"/>
      <c r="E1627" s="214"/>
      <c r="F1627" s="240"/>
      <c r="G1627" s="240"/>
    </row>
    <row r="1628" spans="1:7" s="208" customFormat="1" ht="12">
      <c r="A1628" s="214"/>
      <c r="C1628" s="240"/>
      <c r="D1628" s="214"/>
      <c r="E1628" s="214"/>
      <c r="F1628" s="240"/>
      <c r="G1628" s="240"/>
    </row>
    <row r="1629" spans="1:7" s="208" customFormat="1" ht="12">
      <c r="A1629" s="214"/>
      <c r="C1629" s="240"/>
      <c r="D1629" s="214"/>
      <c r="E1629" s="214"/>
      <c r="F1629" s="240"/>
      <c r="G1629" s="240"/>
    </row>
    <row r="1630" spans="1:7" s="208" customFormat="1" ht="12">
      <c r="A1630" s="214"/>
      <c r="C1630" s="240"/>
      <c r="D1630" s="214"/>
      <c r="E1630" s="214"/>
      <c r="F1630" s="240"/>
      <c r="G1630" s="240"/>
    </row>
    <row r="1631" spans="1:7" s="208" customFormat="1" ht="12">
      <c r="A1631" s="214"/>
      <c r="C1631" s="240"/>
      <c r="D1631" s="214"/>
      <c r="E1631" s="214"/>
      <c r="F1631" s="240"/>
      <c r="G1631" s="240"/>
    </row>
    <row r="1632" spans="1:7" s="208" customFormat="1" ht="12">
      <c r="A1632" s="214"/>
      <c r="C1632" s="240"/>
      <c r="D1632" s="214"/>
      <c r="E1632" s="214"/>
      <c r="F1632" s="240"/>
      <c r="G1632" s="240"/>
    </row>
    <row r="1633" spans="1:7" s="208" customFormat="1" ht="12">
      <c r="A1633" s="214"/>
      <c r="C1633" s="240"/>
      <c r="D1633" s="214"/>
      <c r="E1633" s="214"/>
      <c r="F1633" s="240"/>
      <c r="G1633" s="240"/>
    </row>
    <row r="1634" spans="1:7" s="208" customFormat="1" ht="12">
      <c r="A1634" s="214"/>
      <c r="C1634" s="240"/>
      <c r="D1634" s="214"/>
      <c r="E1634" s="214"/>
      <c r="F1634" s="240"/>
      <c r="G1634" s="240"/>
    </row>
    <row r="1635" spans="1:7" s="208" customFormat="1" ht="12">
      <c r="A1635" s="214"/>
      <c r="C1635" s="240"/>
      <c r="D1635" s="214"/>
      <c r="E1635" s="214"/>
      <c r="F1635" s="240"/>
      <c r="G1635" s="240"/>
    </row>
    <row r="1636" spans="1:7" s="208" customFormat="1" ht="12">
      <c r="A1636" s="214"/>
      <c r="C1636" s="240"/>
      <c r="D1636" s="214"/>
      <c r="E1636" s="214"/>
      <c r="F1636" s="240"/>
      <c r="G1636" s="240"/>
    </row>
    <row r="1637" spans="1:7" s="208" customFormat="1" ht="12">
      <c r="A1637" s="214"/>
      <c r="C1637" s="240"/>
      <c r="D1637" s="214"/>
      <c r="E1637" s="214"/>
      <c r="F1637" s="240"/>
      <c r="G1637" s="240"/>
    </row>
    <row r="1638" spans="1:7" s="208" customFormat="1" ht="12">
      <c r="A1638" s="214"/>
      <c r="C1638" s="240"/>
      <c r="D1638" s="214"/>
      <c r="E1638" s="214"/>
      <c r="F1638" s="240"/>
      <c r="G1638" s="240"/>
    </row>
    <row r="1639" spans="1:7" s="208" customFormat="1" ht="12">
      <c r="A1639" s="214"/>
      <c r="C1639" s="240"/>
      <c r="D1639" s="214"/>
      <c r="E1639" s="214"/>
      <c r="F1639" s="240"/>
      <c r="G1639" s="240"/>
    </row>
    <row r="1640" spans="1:7" s="208" customFormat="1" ht="12">
      <c r="A1640" s="214"/>
      <c r="C1640" s="240"/>
      <c r="D1640" s="214"/>
      <c r="E1640" s="214"/>
      <c r="F1640" s="240"/>
      <c r="G1640" s="240"/>
    </row>
    <row r="1641" spans="1:7" s="208" customFormat="1" ht="12">
      <c r="A1641" s="214"/>
      <c r="C1641" s="240"/>
      <c r="D1641" s="214"/>
      <c r="E1641" s="214"/>
      <c r="F1641" s="240"/>
      <c r="G1641" s="240"/>
    </row>
    <row r="1642" spans="1:7" s="208" customFormat="1" ht="12">
      <c r="A1642" s="214"/>
      <c r="C1642" s="240"/>
      <c r="D1642" s="214"/>
      <c r="E1642" s="214"/>
      <c r="F1642" s="240"/>
      <c r="G1642" s="240"/>
    </row>
    <row r="1643" spans="1:7" s="208" customFormat="1" ht="12">
      <c r="A1643" s="214"/>
      <c r="C1643" s="240"/>
      <c r="D1643" s="214"/>
      <c r="E1643" s="214"/>
      <c r="F1643" s="240"/>
      <c r="G1643" s="240"/>
    </row>
    <row r="1644" spans="1:7" s="208" customFormat="1" ht="12">
      <c r="A1644" s="214"/>
      <c r="C1644" s="240"/>
      <c r="D1644" s="214"/>
      <c r="E1644" s="214"/>
      <c r="F1644" s="240"/>
      <c r="G1644" s="240"/>
    </row>
    <row r="1645" spans="1:7" s="208" customFormat="1" ht="12">
      <c r="A1645" s="214"/>
      <c r="C1645" s="240"/>
      <c r="D1645" s="214"/>
      <c r="E1645" s="214"/>
      <c r="F1645" s="240"/>
      <c r="G1645" s="240"/>
    </row>
    <row r="1646" spans="1:7" s="208" customFormat="1" ht="12">
      <c r="A1646" s="214"/>
      <c r="C1646" s="240"/>
      <c r="D1646" s="214"/>
      <c r="E1646" s="214"/>
      <c r="F1646" s="240"/>
      <c r="G1646" s="240"/>
    </row>
    <row r="1647" spans="1:7" s="208" customFormat="1" ht="12">
      <c r="A1647" s="214"/>
      <c r="C1647" s="240"/>
      <c r="D1647" s="214"/>
      <c r="E1647" s="214"/>
      <c r="F1647" s="240"/>
      <c r="G1647" s="240"/>
    </row>
    <row r="1648" spans="1:7" s="208" customFormat="1" ht="12">
      <c r="A1648" s="214"/>
      <c r="C1648" s="240"/>
      <c r="D1648" s="214"/>
      <c r="E1648" s="214"/>
      <c r="F1648" s="240"/>
      <c r="G1648" s="240"/>
    </row>
    <row r="1649" spans="1:7" s="208" customFormat="1" ht="12">
      <c r="A1649" s="214"/>
      <c r="C1649" s="240"/>
      <c r="D1649" s="214"/>
      <c r="E1649" s="214"/>
      <c r="F1649" s="240"/>
      <c r="G1649" s="240"/>
    </row>
    <row r="1650" spans="1:7" s="208" customFormat="1" ht="12">
      <c r="A1650" s="214"/>
      <c r="C1650" s="240"/>
      <c r="D1650" s="214"/>
      <c r="E1650" s="214"/>
      <c r="F1650" s="240"/>
      <c r="G1650" s="240"/>
    </row>
    <row r="1651" spans="1:7" s="208" customFormat="1" ht="12">
      <c r="A1651" s="214"/>
      <c r="C1651" s="240"/>
      <c r="D1651" s="214"/>
      <c r="E1651" s="214"/>
      <c r="F1651" s="240"/>
      <c r="G1651" s="240"/>
    </row>
    <row r="1652" spans="1:7" s="208" customFormat="1" ht="12">
      <c r="A1652" s="214"/>
      <c r="C1652" s="240"/>
      <c r="D1652" s="214"/>
      <c r="E1652" s="214"/>
      <c r="F1652" s="240"/>
      <c r="G1652" s="240"/>
    </row>
    <row r="1653" spans="1:7" s="208" customFormat="1" ht="12">
      <c r="A1653" s="214"/>
      <c r="C1653" s="240"/>
      <c r="D1653" s="214"/>
      <c r="E1653" s="214"/>
      <c r="F1653" s="240"/>
      <c r="G1653" s="240"/>
    </row>
    <row r="1654" spans="1:7" s="208" customFormat="1" ht="12">
      <c r="A1654" s="214"/>
      <c r="C1654" s="240"/>
      <c r="D1654" s="214"/>
      <c r="E1654" s="214"/>
      <c r="F1654" s="240"/>
      <c r="G1654" s="240"/>
    </row>
    <row r="1655" spans="1:7" s="208" customFormat="1" ht="12">
      <c r="A1655" s="214"/>
      <c r="C1655" s="240"/>
      <c r="D1655" s="214"/>
      <c r="E1655" s="214"/>
      <c r="F1655" s="240"/>
      <c r="G1655" s="240"/>
    </row>
    <row r="1656" spans="1:7" s="208" customFormat="1" ht="12">
      <c r="A1656" s="214"/>
      <c r="C1656" s="240"/>
      <c r="D1656" s="214"/>
      <c r="E1656" s="214"/>
      <c r="F1656" s="240"/>
      <c r="G1656" s="240"/>
    </row>
    <row r="1657" spans="1:7" s="208" customFormat="1" ht="12">
      <c r="A1657" s="214"/>
      <c r="C1657" s="240"/>
      <c r="D1657" s="214"/>
      <c r="E1657" s="214"/>
      <c r="F1657" s="240"/>
      <c r="G1657" s="240"/>
    </row>
    <row r="1658" spans="1:7" s="208" customFormat="1" ht="12">
      <c r="A1658" s="214"/>
      <c r="C1658" s="240"/>
      <c r="D1658" s="214"/>
      <c r="E1658" s="214"/>
      <c r="F1658" s="240"/>
      <c r="G1658" s="240"/>
    </row>
    <row r="1659" spans="1:7" s="208" customFormat="1" ht="12">
      <c r="A1659" s="214"/>
      <c r="C1659" s="240"/>
      <c r="D1659" s="214"/>
      <c r="E1659" s="214"/>
      <c r="F1659" s="240"/>
      <c r="G1659" s="240"/>
    </row>
    <row r="1660" spans="1:7" s="208" customFormat="1" ht="12">
      <c r="A1660" s="214"/>
      <c r="C1660" s="240"/>
      <c r="D1660" s="214"/>
      <c r="E1660" s="214"/>
      <c r="F1660" s="240"/>
      <c r="G1660" s="240"/>
    </row>
    <row r="1661" spans="1:7" s="208" customFormat="1" ht="12">
      <c r="A1661" s="214"/>
      <c r="C1661" s="240"/>
      <c r="D1661" s="214"/>
      <c r="E1661" s="214"/>
      <c r="F1661" s="240"/>
      <c r="G1661" s="240"/>
    </row>
    <row r="1662" spans="1:7" s="208" customFormat="1" ht="12">
      <c r="A1662" s="214"/>
      <c r="C1662" s="240"/>
      <c r="D1662" s="214"/>
      <c r="E1662" s="214"/>
      <c r="F1662" s="240"/>
      <c r="G1662" s="240"/>
    </row>
    <row r="1663" spans="1:7" s="208" customFormat="1" ht="12">
      <c r="A1663" s="214"/>
      <c r="C1663" s="240"/>
      <c r="D1663" s="214"/>
      <c r="E1663" s="214"/>
      <c r="F1663" s="240"/>
      <c r="G1663" s="240"/>
    </row>
    <row r="1664" spans="1:7" s="208" customFormat="1" ht="12">
      <c r="A1664" s="214"/>
      <c r="C1664" s="240"/>
      <c r="D1664" s="214"/>
      <c r="E1664" s="214"/>
      <c r="F1664" s="240"/>
      <c r="G1664" s="240"/>
    </row>
    <row r="1665" spans="1:7" s="208" customFormat="1" ht="12">
      <c r="A1665" s="214"/>
      <c r="C1665" s="240"/>
      <c r="D1665" s="214"/>
      <c r="E1665" s="214"/>
      <c r="F1665" s="240"/>
      <c r="G1665" s="240"/>
    </row>
    <row r="1666" spans="1:7" s="208" customFormat="1" ht="12">
      <c r="A1666" s="214"/>
      <c r="C1666" s="240"/>
      <c r="D1666" s="214"/>
      <c r="E1666" s="214"/>
      <c r="F1666" s="240"/>
      <c r="G1666" s="240"/>
    </row>
    <row r="1667" spans="1:7" s="208" customFormat="1" ht="12">
      <c r="A1667" s="214"/>
      <c r="C1667" s="240"/>
      <c r="D1667" s="214"/>
      <c r="E1667" s="214"/>
      <c r="F1667" s="240"/>
      <c r="G1667" s="240"/>
    </row>
    <row r="1668" spans="1:7" s="208" customFormat="1" ht="12">
      <c r="A1668" s="214"/>
      <c r="C1668" s="240"/>
      <c r="D1668" s="214"/>
      <c r="E1668" s="214"/>
      <c r="F1668" s="240"/>
      <c r="G1668" s="240"/>
    </row>
    <row r="1669" spans="1:7" s="208" customFormat="1" ht="12">
      <c r="A1669" s="214"/>
      <c r="C1669" s="240"/>
      <c r="D1669" s="214"/>
      <c r="E1669" s="214"/>
      <c r="F1669" s="240"/>
      <c r="G1669" s="240"/>
    </row>
    <row r="1670" spans="1:7" s="208" customFormat="1" ht="12">
      <c r="A1670" s="214"/>
      <c r="C1670" s="240"/>
      <c r="D1670" s="214"/>
      <c r="E1670" s="214"/>
      <c r="F1670" s="240"/>
      <c r="G1670" s="240"/>
    </row>
    <row r="1671" spans="1:7" s="208" customFormat="1" ht="12">
      <c r="A1671" s="214"/>
      <c r="C1671" s="240"/>
      <c r="D1671" s="214"/>
      <c r="E1671" s="214"/>
      <c r="F1671" s="240"/>
      <c r="G1671" s="240"/>
    </row>
    <row r="1672" spans="1:7" s="208" customFormat="1" ht="12">
      <c r="A1672" s="214"/>
      <c r="C1672" s="240"/>
      <c r="D1672" s="214"/>
      <c r="E1672" s="214"/>
      <c r="F1672" s="240"/>
      <c r="G1672" s="240"/>
    </row>
    <row r="1673" spans="1:7" s="208" customFormat="1" ht="12">
      <c r="A1673" s="214"/>
      <c r="C1673" s="240"/>
      <c r="D1673" s="214"/>
      <c r="E1673" s="214"/>
      <c r="F1673" s="240"/>
      <c r="G1673" s="240"/>
    </row>
    <row r="1674" spans="1:7" s="208" customFormat="1" ht="12">
      <c r="A1674" s="214"/>
      <c r="C1674" s="240"/>
      <c r="D1674" s="214"/>
      <c r="E1674" s="214"/>
      <c r="F1674" s="240"/>
      <c r="G1674" s="240"/>
    </row>
    <row r="1675" spans="1:7" s="208" customFormat="1" ht="12">
      <c r="A1675" s="214"/>
      <c r="C1675" s="240"/>
      <c r="D1675" s="214"/>
      <c r="E1675" s="214"/>
      <c r="F1675" s="240"/>
      <c r="G1675" s="240"/>
    </row>
    <row r="1676" spans="1:7" s="208" customFormat="1" ht="12">
      <c r="A1676" s="214"/>
      <c r="C1676" s="240"/>
      <c r="D1676" s="214"/>
      <c r="E1676" s="214"/>
      <c r="F1676" s="240"/>
      <c r="G1676" s="240"/>
    </row>
    <row r="1677" spans="1:7" s="208" customFormat="1" ht="12">
      <c r="A1677" s="214"/>
      <c r="C1677" s="240"/>
      <c r="D1677" s="214"/>
      <c r="E1677" s="214"/>
      <c r="F1677" s="240"/>
      <c r="G1677" s="240"/>
    </row>
    <row r="1678" spans="1:7" s="208" customFormat="1" ht="12">
      <c r="A1678" s="214"/>
      <c r="C1678" s="240"/>
      <c r="D1678" s="214"/>
      <c r="E1678" s="214"/>
      <c r="F1678" s="240"/>
      <c r="G1678" s="240"/>
    </row>
    <row r="1679" spans="1:7" s="208" customFormat="1" ht="12">
      <c r="A1679" s="214"/>
      <c r="C1679" s="240"/>
      <c r="D1679" s="214"/>
      <c r="E1679" s="214"/>
      <c r="F1679" s="240"/>
      <c r="G1679" s="240"/>
    </row>
    <row r="1680" spans="1:7" s="208" customFormat="1" ht="12">
      <c r="A1680" s="214"/>
      <c r="C1680" s="240"/>
      <c r="D1680" s="214"/>
      <c r="E1680" s="214"/>
      <c r="F1680" s="240"/>
      <c r="G1680" s="240"/>
    </row>
    <row r="1681" spans="1:7" s="208" customFormat="1" ht="12">
      <c r="A1681" s="214"/>
      <c r="C1681" s="240"/>
      <c r="D1681" s="214"/>
      <c r="E1681" s="214"/>
      <c r="F1681" s="240"/>
      <c r="G1681" s="240"/>
    </row>
    <row r="1682" spans="1:7" s="208" customFormat="1" ht="12">
      <c r="A1682" s="214"/>
      <c r="C1682" s="240"/>
      <c r="D1682" s="214"/>
      <c r="E1682" s="214"/>
      <c r="F1682" s="240"/>
      <c r="G1682" s="240"/>
    </row>
    <row r="1683" spans="1:7" s="208" customFormat="1" ht="12">
      <c r="A1683" s="214"/>
      <c r="C1683" s="240"/>
      <c r="D1683" s="214"/>
      <c r="E1683" s="214"/>
      <c r="F1683" s="240"/>
      <c r="G1683" s="240"/>
    </row>
    <row r="1684" spans="1:7" s="208" customFormat="1" ht="12">
      <c r="A1684" s="214"/>
      <c r="C1684" s="240"/>
      <c r="D1684" s="214"/>
      <c r="E1684" s="214"/>
      <c r="F1684" s="240"/>
      <c r="G1684" s="240"/>
    </row>
    <row r="1685" spans="1:7" s="208" customFormat="1" ht="12">
      <c r="A1685" s="214"/>
      <c r="C1685" s="240"/>
      <c r="D1685" s="214"/>
      <c r="E1685" s="214"/>
      <c r="F1685" s="240"/>
      <c r="G1685" s="240"/>
    </row>
    <row r="1686" spans="1:7" s="208" customFormat="1" ht="12">
      <c r="A1686" s="214"/>
      <c r="C1686" s="240"/>
      <c r="D1686" s="214"/>
      <c r="E1686" s="214"/>
      <c r="F1686" s="240"/>
      <c r="G1686" s="240"/>
    </row>
    <row r="1687" spans="1:7" s="208" customFormat="1" ht="12">
      <c r="A1687" s="214"/>
      <c r="C1687" s="240"/>
      <c r="D1687" s="214"/>
      <c r="E1687" s="214"/>
      <c r="F1687" s="240"/>
      <c r="G1687" s="240"/>
    </row>
    <row r="1688" spans="1:7" s="208" customFormat="1" ht="12">
      <c r="A1688" s="214"/>
      <c r="C1688" s="240"/>
      <c r="D1688" s="214"/>
      <c r="E1688" s="214"/>
      <c r="F1688" s="240"/>
      <c r="G1688" s="240"/>
    </row>
    <row r="1689" spans="1:7" s="208" customFormat="1" ht="12">
      <c r="A1689" s="214"/>
      <c r="C1689" s="240"/>
      <c r="D1689" s="214"/>
      <c r="E1689" s="214"/>
      <c r="F1689" s="240"/>
      <c r="G1689" s="240"/>
    </row>
    <row r="1690" spans="1:7" s="208" customFormat="1" ht="12">
      <c r="A1690" s="214"/>
      <c r="C1690" s="240"/>
      <c r="D1690" s="214"/>
      <c r="E1690" s="214"/>
      <c r="F1690" s="240"/>
      <c r="G1690" s="240"/>
    </row>
    <row r="1691" spans="1:7" s="208" customFormat="1" ht="12">
      <c r="A1691" s="214"/>
      <c r="C1691" s="240"/>
      <c r="D1691" s="214"/>
      <c r="E1691" s="214"/>
      <c r="F1691" s="240"/>
      <c r="G1691" s="240"/>
    </row>
    <row r="1692" spans="1:7" s="208" customFormat="1" ht="12">
      <c r="A1692" s="214"/>
      <c r="C1692" s="240"/>
      <c r="D1692" s="214"/>
      <c r="E1692" s="214"/>
      <c r="F1692" s="240"/>
      <c r="G1692" s="240"/>
    </row>
    <row r="1693" spans="1:7" s="208" customFormat="1" ht="12">
      <c r="A1693" s="214"/>
      <c r="C1693" s="240"/>
      <c r="D1693" s="214"/>
      <c r="E1693" s="214"/>
      <c r="F1693" s="240"/>
      <c r="G1693" s="240"/>
    </row>
    <row r="1694" spans="1:7" s="208" customFormat="1" ht="12">
      <c r="A1694" s="214"/>
      <c r="C1694" s="240"/>
      <c r="D1694" s="214"/>
      <c r="E1694" s="214"/>
      <c r="F1694" s="240"/>
      <c r="G1694" s="240"/>
    </row>
    <row r="1695" spans="1:7" s="208" customFormat="1" ht="12">
      <c r="A1695" s="214"/>
      <c r="C1695" s="240"/>
      <c r="D1695" s="214"/>
      <c r="E1695" s="214"/>
      <c r="F1695" s="240"/>
      <c r="G1695" s="240"/>
    </row>
    <row r="1696" spans="1:7" s="208" customFormat="1" ht="12">
      <c r="A1696" s="214"/>
      <c r="C1696" s="240"/>
      <c r="D1696" s="214"/>
      <c r="E1696" s="214"/>
      <c r="F1696" s="240"/>
      <c r="G1696" s="240"/>
    </row>
    <row r="1697" spans="1:7" s="208" customFormat="1" ht="12">
      <c r="A1697" s="214"/>
      <c r="C1697" s="240"/>
      <c r="D1697" s="214"/>
      <c r="E1697" s="214"/>
      <c r="F1697" s="240"/>
      <c r="G1697" s="240"/>
    </row>
    <row r="1698" spans="1:7" s="208" customFormat="1" ht="12">
      <c r="A1698" s="214"/>
      <c r="C1698" s="240"/>
      <c r="D1698" s="214"/>
      <c r="E1698" s="214"/>
      <c r="F1698" s="240"/>
      <c r="G1698" s="240"/>
    </row>
    <row r="1699" spans="1:7" s="208" customFormat="1" ht="12">
      <c r="A1699" s="214"/>
      <c r="C1699" s="240"/>
      <c r="D1699" s="214"/>
      <c r="E1699" s="214"/>
      <c r="F1699" s="240"/>
      <c r="G1699" s="240"/>
    </row>
    <row r="1700" spans="1:7" s="208" customFormat="1" ht="12">
      <c r="A1700" s="214"/>
      <c r="C1700" s="240"/>
      <c r="D1700" s="214"/>
      <c r="E1700" s="214"/>
      <c r="F1700" s="240"/>
      <c r="G1700" s="240"/>
    </row>
    <row r="1701" spans="1:7" s="208" customFormat="1" ht="12">
      <c r="A1701" s="214"/>
      <c r="C1701" s="240"/>
      <c r="D1701" s="214"/>
      <c r="E1701" s="214"/>
      <c r="F1701" s="240"/>
      <c r="G1701" s="240"/>
    </row>
    <row r="1702" spans="1:7" s="208" customFormat="1" ht="12">
      <c r="A1702" s="214"/>
      <c r="C1702" s="240"/>
      <c r="D1702" s="214"/>
      <c r="E1702" s="214"/>
      <c r="F1702" s="240"/>
      <c r="G1702" s="240"/>
    </row>
    <row r="1703" spans="1:7" s="208" customFormat="1" ht="12">
      <c r="A1703" s="214"/>
      <c r="C1703" s="240"/>
      <c r="D1703" s="214"/>
      <c r="E1703" s="214"/>
      <c r="F1703" s="240"/>
      <c r="G1703" s="240"/>
    </row>
    <row r="1704" spans="1:7" s="208" customFormat="1" ht="12">
      <c r="A1704" s="214"/>
      <c r="C1704" s="240"/>
      <c r="D1704" s="214"/>
      <c r="E1704" s="214"/>
      <c r="F1704" s="240"/>
      <c r="G1704" s="240"/>
    </row>
    <row r="1705" spans="1:7" s="208" customFormat="1" ht="12">
      <c r="A1705" s="214"/>
      <c r="C1705" s="240"/>
      <c r="D1705" s="214"/>
      <c r="E1705" s="214"/>
      <c r="F1705" s="240"/>
      <c r="G1705" s="240"/>
    </row>
    <row r="1706" spans="1:7" s="208" customFormat="1" ht="12">
      <c r="A1706" s="214"/>
      <c r="C1706" s="240"/>
      <c r="D1706" s="214"/>
      <c r="E1706" s="214"/>
      <c r="F1706" s="240"/>
      <c r="G1706" s="240"/>
    </row>
    <row r="1707" spans="1:7" s="208" customFormat="1" ht="12">
      <c r="A1707" s="214"/>
      <c r="C1707" s="240"/>
      <c r="D1707" s="214"/>
      <c r="E1707" s="214"/>
      <c r="F1707" s="240"/>
      <c r="G1707" s="240"/>
    </row>
    <row r="1708" spans="1:7" s="208" customFormat="1" ht="12">
      <c r="A1708" s="214"/>
      <c r="C1708" s="240"/>
      <c r="D1708" s="214"/>
      <c r="E1708" s="214"/>
      <c r="F1708" s="240"/>
      <c r="G1708" s="240"/>
    </row>
    <row r="1709" spans="1:7" s="208" customFormat="1" ht="12">
      <c r="A1709" s="214"/>
      <c r="C1709" s="240"/>
      <c r="D1709" s="214"/>
      <c r="E1709" s="214"/>
      <c r="F1709" s="240"/>
      <c r="G1709" s="240"/>
    </row>
    <row r="1710" spans="1:7" s="208" customFormat="1" ht="12">
      <c r="A1710" s="214"/>
      <c r="C1710" s="240"/>
      <c r="D1710" s="214"/>
      <c r="E1710" s="214"/>
      <c r="F1710" s="240"/>
      <c r="G1710" s="240"/>
    </row>
    <row r="1711" spans="1:7" s="208" customFormat="1" ht="12">
      <c r="A1711" s="214"/>
      <c r="C1711" s="240"/>
      <c r="D1711" s="214"/>
      <c r="E1711" s="214"/>
      <c r="F1711" s="240"/>
      <c r="G1711" s="240"/>
    </row>
    <row r="1712" spans="1:7" s="208" customFormat="1" ht="12">
      <c r="A1712" s="214"/>
      <c r="C1712" s="240"/>
      <c r="D1712" s="214"/>
      <c r="E1712" s="214"/>
      <c r="F1712" s="240"/>
      <c r="G1712" s="240"/>
    </row>
    <row r="1713" spans="1:7" s="208" customFormat="1" ht="12">
      <c r="A1713" s="214"/>
      <c r="C1713" s="240"/>
      <c r="D1713" s="214"/>
      <c r="E1713" s="214"/>
      <c r="F1713" s="240"/>
      <c r="G1713" s="240"/>
    </row>
    <row r="1714" spans="1:7" s="208" customFormat="1" ht="12">
      <c r="A1714" s="214"/>
      <c r="C1714" s="240"/>
      <c r="D1714" s="214"/>
      <c r="E1714" s="214"/>
      <c r="F1714" s="240"/>
      <c r="G1714" s="240"/>
    </row>
    <row r="1715" spans="1:7" s="208" customFormat="1" ht="12">
      <c r="A1715" s="214"/>
      <c r="C1715" s="240"/>
      <c r="D1715" s="214"/>
      <c r="E1715" s="214"/>
      <c r="F1715" s="240"/>
      <c r="G1715" s="240"/>
    </row>
    <row r="1716" spans="1:7" s="208" customFormat="1" ht="12">
      <c r="A1716" s="214"/>
      <c r="C1716" s="240"/>
      <c r="D1716" s="214"/>
      <c r="E1716" s="214"/>
      <c r="F1716" s="240"/>
      <c r="G1716" s="240"/>
    </row>
    <row r="1717" spans="1:7" s="208" customFormat="1" ht="12">
      <c r="A1717" s="214"/>
      <c r="C1717" s="240"/>
      <c r="D1717" s="214"/>
      <c r="E1717" s="214"/>
      <c r="F1717" s="240"/>
      <c r="G1717" s="240"/>
    </row>
    <row r="1718" spans="1:7" s="208" customFormat="1" ht="12">
      <c r="A1718" s="214"/>
      <c r="C1718" s="240"/>
      <c r="D1718" s="214"/>
      <c r="E1718" s="214"/>
      <c r="F1718" s="240"/>
      <c r="G1718" s="240"/>
    </row>
    <row r="1719" spans="1:7" s="208" customFormat="1" ht="12">
      <c r="A1719" s="214"/>
      <c r="C1719" s="240"/>
      <c r="D1719" s="214"/>
      <c r="E1719" s="214"/>
      <c r="F1719" s="240"/>
      <c r="G1719" s="240"/>
    </row>
    <row r="1720" spans="1:7" s="208" customFormat="1" ht="12">
      <c r="A1720" s="214"/>
      <c r="C1720" s="240"/>
      <c r="D1720" s="214"/>
      <c r="E1720" s="214"/>
      <c r="F1720" s="240"/>
      <c r="G1720" s="240"/>
    </row>
    <row r="1721" spans="1:7" s="208" customFormat="1" ht="12">
      <c r="A1721" s="214"/>
      <c r="C1721" s="240"/>
      <c r="D1721" s="214"/>
      <c r="E1721" s="214"/>
      <c r="F1721" s="240"/>
      <c r="G1721" s="240"/>
    </row>
    <row r="1722" spans="1:7" s="208" customFormat="1" ht="12">
      <c r="A1722" s="214"/>
      <c r="C1722" s="240"/>
      <c r="D1722" s="214"/>
      <c r="E1722" s="214"/>
      <c r="F1722" s="240"/>
      <c r="G1722" s="240"/>
    </row>
    <row r="1723" spans="1:7" s="208" customFormat="1" ht="12">
      <c r="A1723" s="214"/>
      <c r="C1723" s="240"/>
      <c r="D1723" s="214"/>
      <c r="E1723" s="214"/>
      <c r="F1723" s="240"/>
      <c r="G1723" s="240"/>
    </row>
    <row r="1724" spans="1:7" s="208" customFormat="1" ht="12">
      <c r="A1724" s="214"/>
      <c r="C1724" s="240"/>
      <c r="D1724" s="214"/>
      <c r="E1724" s="214"/>
      <c r="F1724" s="240"/>
      <c r="G1724" s="240"/>
    </row>
    <row r="1725" spans="1:7" s="208" customFormat="1" ht="12">
      <c r="A1725" s="214"/>
      <c r="C1725" s="240"/>
      <c r="D1725" s="214"/>
      <c r="E1725" s="214"/>
      <c r="F1725" s="240"/>
      <c r="G1725" s="240"/>
    </row>
    <row r="1726" spans="1:7" s="208" customFormat="1" ht="12">
      <c r="A1726" s="214"/>
      <c r="C1726" s="240"/>
      <c r="D1726" s="214"/>
      <c r="E1726" s="214"/>
      <c r="F1726" s="240"/>
      <c r="G1726" s="240"/>
    </row>
    <row r="1727" spans="1:7" s="208" customFormat="1" ht="12">
      <c r="A1727" s="214"/>
      <c r="C1727" s="240"/>
      <c r="D1727" s="214"/>
      <c r="E1727" s="214"/>
      <c r="F1727" s="240"/>
      <c r="G1727" s="240"/>
    </row>
    <row r="1728" spans="1:7" s="208" customFormat="1" ht="12">
      <c r="A1728" s="214"/>
      <c r="C1728" s="240"/>
      <c r="D1728" s="214"/>
      <c r="E1728" s="214"/>
      <c r="F1728" s="240"/>
      <c r="G1728" s="240"/>
    </row>
    <row r="1729" spans="1:7" s="208" customFormat="1" ht="12">
      <c r="A1729" s="214"/>
      <c r="C1729" s="240"/>
      <c r="D1729" s="214"/>
      <c r="E1729" s="214"/>
      <c r="F1729" s="240"/>
      <c r="G1729" s="240"/>
    </row>
    <row r="1730" spans="1:7" s="208" customFormat="1" ht="12">
      <c r="A1730" s="214"/>
      <c r="C1730" s="240"/>
      <c r="D1730" s="214"/>
      <c r="E1730" s="214"/>
      <c r="F1730" s="240"/>
      <c r="G1730" s="240"/>
    </row>
    <row r="1731" spans="1:7" s="208" customFormat="1" ht="12">
      <c r="A1731" s="214"/>
      <c r="C1731" s="240"/>
      <c r="D1731" s="214"/>
      <c r="E1731" s="214"/>
      <c r="F1731" s="240"/>
      <c r="G1731" s="240"/>
    </row>
    <row r="1732" spans="1:7" s="208" customFormat="1" ht="12">
      <c r="A1732" s="214"/>
      <c r="C1732" s="240"/>
      <c r="D1732" s="214"/>
      <c r="E1732" s="214"/>
      <c r="F1732" s="240"/>
      <c r="G1732" s="240"/>
    </row>
    <row r="1733" spans="1:7" s="208" customFormat="1" ht="12">
      <c r="A1733" s="214"/>
      <c r="C1733" s="240"/>
      <c r="D1733" s="214"/>
      <c r="E1733" s="214"/>
      <c r="F1733" s="240"/>
      <c r="G1733" s="240"/>
    </row>
    <row r="1734" spans="1:7" s="208" customFormat="1" ht="12">
      <c r="A1734" s="214"/>
      <c r="C1734" s="240"/>
      <c r="D1734" s="214"/>
      <c r="E1734" s="214"/>
      <c r="F1734" s="240"/>
      <c r="G1734" s="240"/>
    </row>
    <row r="1735" spans="1:7" s="208" customFormat="1" ht="12">
      <c r="A1735" s="214"/>
      <c r="C1735" s="240"/>
      <c r="D1735" s="214"/>
      <c r="E1735" s="214"/>
      <c r="F1735" s="240"/>
      <c r="G1735" s="240"/>
    </row>
    <row r="1736" spans="1:7" s="208" customFormat="1" ht="12">
      <c r="A1736" s="214"/>
      <c r="C1736" s="240"/>
      <c r="D1736" s="214"/>
      <c r="E1736" s="214"/>
      <c r="F1736" s="240"/>
      <c r="G1736" s="240"/>
    </row>
    <row r="1737" spans="1:7" s="208" customFormat="1" ht="12">
      <c r="A1737" s="214"/>
      <c r="C1737" s="240"/>
      <c r="D1737" s="214"/>
      <c r="E1737" s="214"/>
      <c r="F1737" s="240"/>
      <c r="G1737" s="240"/>
    </row>
    <row r="1738" spans="1:7" s="208" customFormat="1" ht="12">
      <c r="A1738" s="214"/>
      <c r="C1738" s="240"/>
      <c r="D1738" s="214"/>
      <c r="E1738" s="214"/>
      <c r="F1738" s="240"/>
      <c r="G1738" s="240"/>
    </row>
    <row r="1739" spans="1:7" s="208" customFormat="1" ht="12">
      <c r="A1739" s="214"/>
      <c r="C1739" s="240"/>
      <c r="D1739" s="214"/>
      <c r="E1739" s="214"/>
      <c r="F1739" s="240"/>
      <c r="G1739" s="240"/>
    </row>
    <row r="1740" spans="1:7" s="208" customFormat="1" ht="12">
      <c r="A1740" s="214"/>
      <c r="C1740" s="240"/>
      <c r="D1740" s="214"/>
      <c r="E1740" s="214"/>
      <c r="F1740" s="240"/>
      <c r="G1740" s="240"/>
    </row>
    <row r="1741" spans="1:7" s="208" customFormat="1" ht="12">
      <c r="A1741" s="214"/>
      <c r="C1741" s="240"/>
      <c r="D1741" s="214"/>
      <c r="E1741" s="214"/>
      <c r="F1741" s="240"/>
      <c r="G1741" s="240"/>
    </row>
    <row r="1742" spans="1:7" s="208" customFormat="1" ht="12">
      <c r="A1742" s="214"/>
      <c r="C1742" s="240"/>
      <c r="D1742" s="214"/>
      <c r="E1742" s="214"/>
      <c r="F1742" s="240"/>
      <c r="G1742" s="240"/>
    </row>
    <row r="1743" spans="1:7" s="208" customFormat="1" ht="12">
      <c r="A1743" s="214"/>
      <c r="C1743" s="240"/>
      <c r="D1743" s="214"/>
      <c r="E1743" s="214"/>
      <c r="F1743" s="240"/>
      <c r="G1743" s="240"/>
    </row>
    <row r="1744" spans="1:7" s="208" customFormat="1" ht="12">
      <c r="A1744" s="214"/>
      <c r="C1744" s="240"/>
      <c r="D1744" s="214"/>
      <c r="E1744" s="214"/>
      <c r="F1744" s="240"/>
      <c r="G1744" s="240"/>
    </row>
    <row r="1745" spans="1:7" s="208" customFormat="1" ht="12">
      <c r="A1745" s="214"/>
      <c r="C1745" s="240"/>
      <c r="D1745" s="214"/>
      <c r="E1745" s="214"/>
      <c r="F1745" s="240"/>
      <c r="G1745" s="240"/>
    </row>
    <row r="1746" spans="1:7" s="208" customFormat="1" ht="12">
      <c r="A1746" s="214"/>
      <c r="C1746" s="240"/>
      <c r="D1746" s="214"/>
      <c r="E1746" s="214"/>
      <c r="F1746" s="240"/>
      <c r="G1746" s="240"/>
    </row>
    <row r="1747" spans="1:7" s="208" customFormat="1" ht="12">
      <c r="A1747" s="214"/>
      <c r="C1747" s="240"/>
      <c r="D1747" s="214"/>
      <c r="E1747" s="214"/>
      <c r="F1747" s="240"/>
      <c r="G1747" s="240"/>
    </row>
    <row r="1748" spans="1:7" s="208" customFormat="1" ht="12">
      <c r="A1748" s="214"/>
      <c r="C1748" s="240"/>
      <c r="D1748" s="214"/>
      <c r="E1748" s="214"/>
      <c r="F1748" s="240"/>
      <c r="G1748" s="240"/>
    </row>
    <row r="1749" spans="1:7" s="208" customFormat="1" ht="12">
      <c r="A1749" s="214"/>
      <c r="C1749" s="240"/>
      <c r="D1749" s="214"/>
      <c r="E1749" s="214"/>
      <c r="F1749" s="240"/>
      <c r="G1749" s="240"/>
    </row>
    <row r="1750" spans="1:7" s="208" customFormat="1" ht="12">
      <c r="A1750" s="214"/>
      <c r="C1750" s="240"/>
      <c r="D1750" s="214"/>
      <c r="E1750" s="214"/>
      <c r="F1750" s="240"/>
      <c r="G1750" s="240"/>
    </row>
    <row r="1751" spans="1:7" s="208" customFormat="1" ht="12">
      <c r="A1751" s="214"/>
      <c r="C1751" s="240"/>
      <c r="D1751" s="214"/>
      <c r="E1751" s="214"/>
      <c r="F1751" s="240"/>
      <c r="G1751" s="240"/>
    </row>
    <row r="1752" spans="1:7" s="208" customFormat="1" ht="12">
      <c r="A1752" s="214"/>
      <c r="C1752" s="240"/>
      <c r="D1752" s="214"/>
      <c r="E1752" s="214"/>
      <c r="F1752" s="240"/>
      <c r="G1752" s="240"/>
    </row>
    <row r="1753" spans="1:7" s="208" customFormat="1" ht="12">
      <c r="A1753" s="214"/>
      <c r="C1753" s="240"/>
      <c r="D1753" s="214"/>
      <c r="E1753" s="214"/>
      <c r="F1753" s="240"/>
      <c r="G1753" s="240"/>
    </row>
    <row r="1754" spans="1:7" s="208" customFormat="1" ht="12">
      <c r="A1754" s="214"/>
      <c r="C1754" s="240"/>
      <c r="D1754" s="214"/>
      <c r="E1754" s="214"/>
      <c r="F1754" s="240"/>
      <c r="G1754" s="240"/>
    </row>
    <row r="1755" spans="1:7" s="208" customFormat="1" ht="12">
      <c r="A1755" s="214"/>
      <c r="C1755" s="240"/>
      <c r="D1755" s="214"/>
      <c r="E1755" s="214"/>
      <c r="F1755" s="240"/>
      <c r="G1755" s="240"/>
    </row>
    <row r="1756" spans="1:7" s="208" customFormat="1" ht="12">
      <c r="A1756" s="214"/>
      <c r="C1756" s="240"/>
      <c r="D1756" s="214"/>
      <c r="E1756" s="214"/>
      <c r="F1756" s="240"/>
      <c r="G1756" s="240"/>
    </row>
    <row r="1757" spans="1:7" s="208" customFormat="1" ht="12">
      <c r="A1757" s="214"/>
      <c r="C1757" s="240"/>
      <c r="D1757" s="214"/>
      <c r="E1757" s="214"/>
      <c r="F1757" s="240"/>
      <c r="G1757" s="240"/>
    </row>
    <row r="1758" spans="1:7" s="208" customFormat="1" ht="12">
      <c r="A1758" s="214"/>
      <c r="C1758" s="240"/>
      <c r="D1758" s="214"/>
      <c r="E1758" s="214"/>
      <c r="F1758" s="240"/>
      <c r="G1758" s="240"/>
    </row>
    <row r="1759" spans="1:7" s="208" customFormat="1" ht="12">
      <c r="A1759" s="214"/>
      <c r="C1759" s="240"/>
      <c r="D1759" s="214"/>
      <c r="E1759" s="214"/>
      <c r="F1759" s="240"/>
      <c r="G1759" s="240"/>
    </row>
    <row r="1760" spans="1:7" s="208" customFormat="1" ht="12">
      <c r="A1760" s="214"/>
      <c r="C1760" s="240"/>
      <c r="D1760" s="214"/>
      <c r="E1760" s="214"/>
      <c r="F1760" s="240"/>
      <c r="G1760" s="240"/>
    </row>
    <row r="1761" spans="1:7" s="208" customFormat="1" ht="12">
      <c r="A1761" s="214"/>
      <c r="C1761" s="240"/>
      <c r="D1761" s="214"/>
      <c r="E1761" s="214"/>
      <c r="F1761" s="240"/>
      <c r="G1761" s="240"/>
    </row>
    <row r="1762" spans="1:7" s="208" customFormat="1" ht="12">
      <c r="A1762" s="214"/>
      <c r="C1762" s="240"/>
      <c r="D1762" s="214"/>
      <c r="E1762" s="214"/>
      <c r="F1762" s="240"/>
      <c r="G1762" s="240"/>
    </row>
    <row r="1763" spans="1:7" s="208" customFormat="1" ht="12">
      <c r="A1763" s="214"/>
      <c r="C1763" s="240"/>
      <c r="D1763" s="214"/>
      <c r="E1763" s="214"/>
      <c r="F1763" s="240"/>
      <c r="G1763" s="240"/>
    </row>
    <row r="1764" spans="1:7" s="208" customFormat="1" ht="12">
      <c r="A1764" s="214"/>
      <c r="C1764" s="240"/>
      <c r="D1764" s="214"/>
      <c r="E1764" s="214"/>
      <c r="F1764" s="240"/>
      <c r="G1764" s="240"/>
    </row>
    <row r="1765" spans="1:7" s="208" customFormat="1" ht="12">
      <c r="A1765" s="214"/>
      <c r="C1765" s="240"/>
      <c r="D1765" s="214"/>
      <c r="E1765" s="214"/>
      <c r="F1765" s="240"/>
      <c r="G1765" s="240"/>
    </row>
    <row r="1766" spans="1:7" s="208" customFormat="1" ht="12">
      <c r="A1766" s="214"/>
      <c r="C1766" s="240"/>
      <c r="D1766" s="214"/>
      <c r="E1766" s="214"/>
      <c r="F1766" s="240"/>
      <c r="G1766" s="240"/>
    </row>
    <row r="1767" spans="1:7" s="208" customFormat="1" ht="12">
      <c r="A1767" s="214"/>
      <c r="C1767" s="240"/>
      <c r="D1767" s="214"/>
      <c r="E1767" s="214"/>
      <c r="F1767" s="240"/>
      <c r="G1767" s="240"/>
    </row>
    <row r="1768" spans="1:7" s="208" customFormat="1" ht="12">
      <c r="A1768" s="214"/>
      <c r="C1768" s="240"/>
      <c r="D1768" s="214"/>
      <c r="E1768" s="214"/>
      <c r="F1768" s="240"/>
      <c r="G1768" s="240"/>
    </row>
    <row r="1769" spans="1:7" s="208" customFormat="1" ht="12">
      <c r="A1769" s="214"/>
      <c r="C1769" s="240"/>
      <c r="D1769" s="214"/>
      <c r="E1769" s="214"/>
      <c r="F1769" s="240"/>
      <c r="G1769" s="240"/>
    </row>
    <row r="1770" spans="1:7" s="208" customFormat="1" ht="12">
      <c r="A1770" s="214"/>
      <c r="C1770" s="240"/>
      <c r="D1770" s="214"/>
      <c r="E1770" s="214"/>
      <c r="F1770" s="240"/>
      <c r="G1770" s="240"/>
    </row>
    <row r="1771" spans="1:7" s="208" customFormat="1" ht="12">
      <c r="A1771" s="214"/>
      <c r="C1771" s="240"/>
      <c r="D1771" s="214"/>
      <c r="E1771" s="214"/>
      <c r="F1771" s="240"/>
      <c r="G1771" s="240"/>
    </row>
    <row r="1772" spans="1:7" s="208" customFormat="1" ht="12">
      <c r="A1772" s="214"/>
      <c r="C1772" s="240"/>
      <c r="D1772" s="214"/>
      <c r="E1772" s="214"/>
      <c r="F1772" s="240"/>
      <c r="G1772" s="240"/>
    </row>
    <row r="1773" spans="1:7" s="208" customFormat="1" ht="12">
      <c r="A1773" s="214"/>
      <c r="C1773" s="240"/>
      <c r="D1773" s="214"/>
      <c r="E1773" s="214"/>
      <c r="F1773" s="240"/>
      <c r="G1773" s="240"/>
    </row>
    <row r="1774" spans="1:7" s="208" customFormat="1" ht="12">
      <c r="A1774" s="214"/>
      <c r="C1774" s="240"/>
      <c r="D1774" s="214"/>
      <c r="E1774" s="214"/>
      <c r="F1774" s="240"/>
      <c r="G1774" s="240"/>
    </row>
    <row r="1775" spans="1:7" s="208" customFormat="1" ht="12">
      <c r="A1775" s="214"/>
      <c r="C1775" s="240"/>
      <c r="D1775" s="214"/>
      <c r="E1775" s="214"/>
      <c r="F1775" s="240"/>
      <c r="G1775" s="240"/>
    </row>
    <row r="1776" spans="1:7" s="208" customFormat="1" ht="12">
      <c r="A1776" s="214"/>
      <c r="C1776" s="240"/>
      <c r="D1776" s="214"/>
      <c r="E1776" s="214"/>
      <c r="F1776" s="240"/>
      <c r="G1776" s="240"/>
    </row>
    <row r="1777" spans="1:7" s="208" customFormat="1" ht="12">
      <c r="A1777" s="214"/>
      <c r="C1777" s="240"/>
      <c r="D1777" s="214"/>
      <c r="E1777" s="214"/>
      <c r="F1777" s="240"/>
      <c r="G1777" s="240"/>
    </row>
    <row r="1778" spans="1:7" s="208" customFormat="1" ht="12">
      <c r="A1778" s="214"/>
      <c r="C1778" s="240"/>
      <c r="D1778" s="214"/>
      <c r="E1778" s="214"/>
      <c r="F1778" s="240"/>
      <c r="G1778" s="240"/>
    </row>
    <row r="1779" spans="1:7" s="208" customFormat="1" ht="12">
      <c r="A1779" s="214"/>
      <c r="C1779" s="240"/>
      <c r="D1779" s="214"/>
      <c r="E1779" s="214"/>
      <c r="F1779" s="240"/>
      <c r="G1779" s="240"/>
    </row>
    <row r="1780" spans="1:7" s="208" customFormat="1" ht="12">
      <c r="A1780" s="214"/>
      <c r="C1780" s="240"/>
      <c r="D1780" s="214"/>
      <c r="E1780" s="214"/>
      <c r="F1780" s="240"/>
      <c r="G1780" s="240"/>
    </row>
    <row r="1781" spans="1:7" s="208" customFormat="1" ht="12">
      <c r="A1781" s="214"/>
      <c r="C1781" s="240"/>
      <c r="D1781" s="214"/>
      <c r="E1781" s="214"/>
      <c r="F1781" s="240"/>
      <c r="G1781" s="240"/>
    </row>
    <row r="1782" spans="1:7" s="208" customFormat="1" ht="12">
      <c r="A1782" s="214"/>
      <c r="C1782" s="240"/>
      <c r="D1782" s="214"/>
      <c r="E1782" s="214"/>
      <c r="F1782" s="240"/>
      <c r="G1782" s="240"/>
    </row>
    <row r="1783" spans="1:7" s="208" customFormat="1" ht="12">
      <c r="A1783" s="214"/>
      <c r="C1783" s="240"/>
      <c r="D1783" s="214"/>
      <c r="E1783" s="214"/>
      <c r="F1783" s="240"/>
      <c r="G1783" s="240"/>
    </row>
    <row r="1784" spans="1:7" s="208" customFormat="1" ht="12">
      <c r="A1784" s="214"/>
      <c r="C1784" s="240"/>
      <c r="D1784" s="214"/>
      <c r="E1784" s="214"/>
      <c r="F1784" s="240"/>
      <c r="G1784" s="240"/>
    </row>
    <row r="1785" spans="1:7" s="208" customFormat="1" ht="12">
      <c r="A1785" s="214"/>
      <c r="C1785" s="240"/>
      <c r="D1785" s="214"/>
      <c r="E1785" s="214"/>
      <c r="F1785" s="240"/>
      <c r="G1785" s="240"/>
    </row>
    <row r="1786" spans="1:7" s="208" customFormat="1" ht="12">
      <c r="A1786" s="214"/>
      <c r="C1786" s="240"/>
      <c r="D1786" s="214"/>
      <c r="E1786" s="214"/>
      <c r="F1786" s="240"/>
      <c r="G1786" s="240"/>
    </row>
    <row r="1787" spans="1:7" s="208" customFormat="1" ht="12">
      <c r="A1787" s="214"/>
      <c r="C1787" s="240"/>
      <c r="D1787" s="214"/>
      <c r="E1787" s="214"/>
      <c r="F1787" s="240"/>
      <c r="G1787" s="240"/>
    </row>
    <row r="1788" spans="1:7" s="208" customFormat="1" ht="12">
      <c r="A1788" s="214"/>
      <c r="C1788" s="240"/>
      <c r="D1788" s="214"/>
      <c r="E1788" s="214"/>
      <c r="F1788" s="240"/>
      <c r="G1788" s="240"/>
    </row>
    <row r="1789" spans="1:7" s="208" customFormat="1" ht="12">
      <c r="A1789" s="214"/>
      <c r="C1789" s="240"/>
      <c r="D1789" s="214"/>
      <c r="E1789" s="214"/>
      <c r="F1789" s="240"/>
      <c r="G1789" s="240"/>
    </row>
    <row r="1790" spans="1:7" s="208" customFormat="1" ht="12">
      <c r="A1790" s="214"/>
      <c r="C1790" s="240"/>
      <c r="D1790" s="214"/>
      <c r="E1790" s="214"/>
      <c r="F1790" s="240"/>
      <c r="G1790" s="240"/>
    </row>
    <row r="1791" spans="1:7" s="208" customFormat="1" ht="12">
      <c r="A1791" s="214"/>
      <c r="C1791" s="240"/>
      <c r="D1791" s="214"/>
      <c r="E1791" s="214"/>
      <c r="F1791" s="240"/>
      <c r="G1791" s="240"/>
    </row>
    <row r="1792" spans="1:7" s="208" customFormat="1" ht="12">
      <c r="A1792" s="214"/>
      <c r="C1792" s="240"/>
      <c r="D1792" s="214"/>
      <c r="E1792" s="214"/>
      <c r="F1792" s="240"/>
      <c r="G1792" s="240"/>
    </row>
    <row r="1793" spans="1:7" s="208" customFormat="1" ht="12">
      <c r="A1793" s="214"/>
      <c r="C1793" s="240"/>
      <c r="D1793" s="214"/>
      <c r="E1793" s="214"/>
      <c r="F1793" s="240"/>
      <c r="G1793" s="240"/>
    </row>
    <row r="1794" spans="1:7" s="208" customFormat="1" ht="12">
      <c r="A1794" s="214"/>
      <c r="C1794" s="240"/>
      <c r="D1794" s="214"/>
      <c r="E1794" s="214"/>
      <c r="F1794" s="240"/>
      <c r="G1794" s="240"/>
    </row>
    <row r="1795" spans="1:7" s="208" customFormat="1" ht="12">
      <c r="A1795" s="214"/>
      <c r="C1795" s="240"/>
      <c r="D1795" s="214"/>
      <c r="E1795" s="214"/>
      <c r="F1795" s="240"/>
      <c r="G1795" s="240"/>
    </row>
    <row r="1796" spans="1:7" s="208" customFormat="1" ht="12">
      <c r="A1796" s="214"/>
      <c r="C1796" s="240"/>
      <c r="D1796" s="214"/>
      <c r="E1796" s="214"/>
      <c r="F1796" s="240"/>
      <c r="G1796" s="240"/>
    </row>
    <row r="1797" spans="1:7" s="208" customFormat="1" ht="12">
      <c r="A1797" s="214"/>
      <c r="C1797" s="240"/>
      <c r="D1797" s="214"/>
      <c r="E1797" s="214"/>
      <c r="F1797" s="240"/>
      <c r="G1797" s="240"/>
    </row>
    <row r="1798" spans="1:7" s="208" customFormat="1" ht="12">
      <c r="A1798" s="214"/>
      <c r="C1798" s="240"/>
      <c r="D1798" s="214"/>
      <c r="E1798" s="214"/>
      <c r="F1798" s="240"/>
      <c r="G1798" s="240"/>
    </row>
    <row r="1799" spans="1:7" s="208" customFormat="1" ht="12">
      <c r="A1799" s="214"/>
      <c r="C1799" s="240"/>
      <c r="D1799" s="214"/>
      <c r="E1799" s="214"/>
      <c r="F1799" s="240"/>
      <c r="G1799" s="240"/>
    </row>
    <row r="1800" spans="1:7" s="208" customFormat="1" ht="12">
      <c r="A1800" s="214"/>
      <c r="C1800" s="240"/>
      <c r="D1800" s="214"/>
      <c r="E1800" s="214"/>
      <c r="F1800" s="240"/>
      <c r="G1800" s="240"/>
    </row>
    <row r="1801" spans="1:7" s="208" customFormat="1" ht="12">
      <c r="A1801" s="214"/>
      <c r="C1801" s="240"/>
      <c r="D1801" s="214"/>
      <c r="E1801" s="214"/>
      <c r="F1801" s="240"/>
      <c r="G1801" s="240"/>
    </row>
    <row r="1802" spans="1:7" s="208" customFormat="1" ht="12">
      <c r="A1802" s="214"/>
      <c r="C1802" s="240"/>
      <c r="D1802" s="214"/>
      <c r="E1802" s="214"/>
      <c r="F1802" s="240"/>
      <c r="G1802" s="240"/>
    </row>
    <row r="1803" spans="1:7" s="208" customFormat="1" ht="12">
      <c r="A1803" s="214"/>
      <c r="C1803" s="240"/>
      <c r="D1803" s="214"/>
      <c r="E1803" s="214"/>
      <c r="F1803" s="240"/>
      <c r="G1803" s="240"/>
    </row>
    <row r="1804" spans="1:7" s="208" customFormat="1" ht="12">
      <c r="A1804" s="214"/>
      <c r="C1804" s="240"/>
      <c r="D1804" s="214"/>
      <c r="E1804" s="214"/>
      <c r="F1804" s="240"/>
      <c r="G1804" s="240"/>
    </row>
    <row r="1805" spans="1:7" s="208" customFormat="1" ht="12">
      <c r="A1805" s="214"/>
      <c r="C1805" s="240"/>
      <c r="D1805" s="214"/>
      <c r="E1805" s="214"/>
      <c r="F1805" s="240"/>
      <c r="G1805" s="240"/>
    </row>
    <row r="1806" spans="1:7" s="208" customFormat="1" ht="12">
      <c r="A1806" s="214"/>
      <c r="C1806" s="240"/>
      <c r="D1806" s="214"/>
      <c r="E1806" s="214"/>
      <c r="F1806" s="240"/>
      <c r="G1806" s="240"/>
    </row>
    <row r="1807" spans="1:7" s="208" customFormat="1" ht="12">
      <c r="A1807" s="214"/>
      <c r="C1807" s="240"/>
      <c r="D1807" s="214"/>
      <c r="E1807" s="214"/>
      <c r="F1807" s="240"/>
      <c r="G1807" s="240"/>
    </row>
    <row r="1808" spans="1:7" s="208" customFormat="1" ht="12">
      <c r="A1808" s="214"/>
      <c r="C1808" s="240"/>
      <c r="D1808" s="214"/>
      <c r="E1808" s="214"/>
      <c r="F1808" s="240"/>
      <c r="G1808" s="240"/>
    </row>
    <row r="1809" spans="1:7" s="208" customFormat="1" ht="12">
      <c r="A1809" s="214"/>
      <c r="C1809" s="240"/>
      <c r="D1809" s="214"/>
      <c r="E1809" s="214"/>
      <c r="F1809" s="240"/>
      <c r="G1809" s="240"/>
    </row>
    <row r="1810" spans="1:7" s="208" customFormat="1" ht="12">
      <c r="A1810" s="214"/>
      <c r="C1810" s="240"/>
      <c r="D1810" s="214"/>
      <c r="E1810" s="214"/>
      <c r="F1810" s="240"/>
      <c r="G1810" s="240"/>
    </row>
    <row r="1811" spans="1:7" s="208" customFormat="1" ht="12">
      <c r="A1811" s="214"/>
      <c r="C1811" s="240"/>
      <c r="D1811" s="214"/>
      <c r="E1811" s="214"/>
      <c r="F1811" s="240"/>
      <c r="G1811" s="240"/>
    </row>
    <row r="1812" spans="1:7" s="208" customFormat="1" ht="12">
      <c r="A1812" s="214"/>
      <c r="C1812" s="240"/>
      <c r="D1812" s="214"/>
      <c r="E1812" s="214"/>
      <c r="F1812" s="240"/>
      <c r="G1812" s="240"/>
    </row>
    <row r="1813" spans="1:7" s="208" customFormat="1" ht="12">
      <c r="A1813" s="214"/>
      <c r="C1813" s="240"/>
      <c r="D1813" s="214"/>
      <c r="E1813" s="214"/>
      <c r="F1813" s="240"/>
      <c r="G1813" s="240"/>
    </row>
    <row r="1814" spans="1:7" s="208" customFormat="1" ht="12">
      <c r="A1814" s="214"/>
      <c r="C1814" s="240"/>
      <c r="D1814" s="214"/>
      <c r="E1814" s="214"/>
      <c r="F1814" s="240"/>
      <c r="G1814" s="240"/>
    </row>
    <row r="1815" spans="1:7" s="208" customFormat="1" ht="12">
      <c r="A1815" s="214"/>
      <c r="C1815" s="240"/>
      <c r="D1815" s="214"/>
      <c r="E1815" s="214"/>
      <c r="F1815" s="240"/>
      <c r="G1815" s="240"/>
    </row>
    <row r="1816" spans="1:7" s="208" customFormat="1" ht="12">
      <c r="A1816" s="214"/>
      <c r="C1816" s="240"/>
      <c r="D1816" s="214"/>
      <c r="E1816" s="214"/>
      <c r="F1816" s="240"/>
      <c r="G1816" s="240"/>
    </row>
    <row r="1817" spans="1:7" s="208" customFormat="1" ht="12">
      <c r="A1817" s="214"/>
      <c r="C1817" s="240"/>
      <c r="D1817" s="214"/>
      <c r="E1817" s="214"/>
      <c r="F1817" s="240"/>
      <c r="G1817" s="240"/>
    </row>
    <row r="1818" spans="1:7" s="208" customFormat="1" ht="12">
      <c r="A1818" s="214"/>
      <c r="C1818" s="240"/>
      <c r="D1818" s="214"/>
      <c r="E1818" s="214"/>
      <c r="F1818" s="240"/>
      <c r="G1818" s="240"/>
    </row>
    <row r="1819" spans="1:7" s="208" customFormat="1" ht="12">
      <c r="A1819" s="214"/>
      <c r="C1819" s="240"/>
      <c r="D1819" s="214"/>
      <c r="E1819" s="214"/>
      <c r="F1819" s="240"/>
      <c r="G1819" s="240"/>
    </row>
    <row r="1820" spans="1:7" s="208" customFormat="1" ht="12">
      <c r="A1820" s="214"/>
      <c r="C1820" s="240"/>
      <c r="D1820" s="214"/>
      <c r="E1820" s="214"/>
      <c r="F1820" s="240"/>
      <c r="G1820" s="240"/>
    </row>
    <row r="1821" spans="1:7" s="208" customFormat="1" ht="12">
      <c r="A1821" s="214"/>
      <c r="C1821" s="240"/>
      <c r="D1821" s="214"/>
      <c r="E1821" s="214"/>
      <c r="F1821" s="240"/>
      <c r="G1821" s="240"/>
    </row>
    <row r="1822" spans="1:7" s="208" customFormat="1" ht="12">
      <c r="A1822" s="214"/>
      <c r="C1822" s="240"/>
      <c r="D1822" s="214"/>
      <c r="E1822" s="214"/>
      <c r="F1822" s="240"/>
      <c r="G1822" s="240"/>
    </row>
    <row r="1823" spans="1:7" s="208" customFormat="1" ht="12">
      <c r="A1823" s="214"/>
      <c r="C1823" s="240"/>
      <c r="D1823" s="214"/>
      <c r="E1823" s="214"/>
      <c r="F1823" s="240"/>
      <c r="G1823" s="240"/>
    </row>
    <row r="1824" spans="1:7" s="208" customFormat="1" ht="12">
      <c r="A1824" s="214"/>
      <c r="C1824" s="240"/>
      <c r="D1824" s="214"/>
      <c r="E1824" s="214"/>
      <c r="F1824" s="240"/>
      <c r="G1824" s="240"/>
    </row>
    <row r="1825" spans="1:7" s="208" customFormat="1" ht="12">
      <c r="A1825" s="214"/>
      <c r="C1825" s="240"/>
      <c r="D1825" s="214"/>
      <c r="E1825" s="214"/>
      <c r="F1825" s="240"/>
      <c r="G1825" s="240"/>
    </row>
    <row r="1826" spans="1:7" s="208" customFormat="1" ht="12">
      <c r="A1826" s="214"/>
      <c r="C1826" s="240"/>
      <c r="D1826" s="214"/>
      <c r="E1826" s="214"/>
      <c r="F1826" s="240"/>
      <c r="G1826" s="240"/>
    </row>
    <row r="1827" spans="1:7" s="208" customFormat="1" ht="12">
      <c r="A1827" s="214"/>
      <c r="C1827" s="240"/>
      <c r="D1827" s="214"/>
      <c r="E1827" s="214"/>
      <c r="F1827" s="240"/>
      <c r="G1827" s="240"/>
    </row>
    <row r="1828" spans="1:7" s="208" customFormat="1" ht="12">
      <c r="A1828" s="214"/>
      <c r="C1828" s="240"/>
      <c r="D1828" s="214"/>
      <c r="E1828" s="214"/>
      <c r="F1828" s="240"/>
      <c r="G1828" s="240"/>
    </row>
    <row r="1829" spans="1:7" s="208" customFormat="1" ht="12">
      <c r="A1829" s="214"/>
      <c r="C1829" s="240"/>
      <c r="D1829" s="214"/>
      <c r="E1829" s="214"/>
      <c r="F1829" s="240"/>
      <c r="G1829" s="240"/>
    </row>
    <row r="1830" spans="1:7" s="208" customFormat="1" ht="12">
      <c r="A1830" s="214"/>
      <c r="C1830" s="240"/>
      <c r="D1830" s="214"/>
      <c r="E1830" s="214"/>
      <c r="F1830" s="240"/>
      <c r="G1830" s="240"/>
    </row>
    <row r="1831" spans="1:7" s="208" customFormat="1" ht="12">
      <c r="A1831" s="214"/>
      <c r="C1831" s="240"/>
      <c r="D1831" s="214"/>
      <c r="E1831" s="214"/>
      <c r="F1831" s="240"/>
      <c r="G1831" s="240"/>
    </row>
    <row r="1832" spans="1:7" s="208" customFormat="1" ht="12">
      <c r="A1832" s="214"/>
      <c r="C1832" s="240"/>
      <c r="D1832" s="214"/>
      <c r="E1832" s="214"/>
      <c r="F1832" s="240"/>
      <c r="G1832" s="240"/>
    </row>
    <row r="1833" spans="1:7" s="208" customFormat="1" ht="12">
      <c r="A1833" s="214"/>
      <c r="C1833" s="240"/>
      <c r="D1833" s="214"/>
      <c r="E1833" s="214"/>
      <c r="F1833" s="240"/>
      <c r="G1833" s="240"/>
    </row>
    <row r="1834" spans="1:7" s="208" customFormat="1" ht="12">
      <c r="A1834" s="214"/>
      <c r="C1834" s="240"/>
      <c r="D1834" s="214"/>
      <c r="E1834" s="214"/>
      <c r="F1834" s="240"/>
      <c r="G1834" s="240"/>
    </row>
    <row r="1835" spans="1:7" s="208" customFormat="1" ht="12">
      <c r="A1835" s="214"/>
      <c r="C1835" s="240"/>
      <c r="D1835" s="214"/>
      <c r="E1835" s="214"/>
      <c r="F1835" s="240"/>
      <c r="G1835" s="240"/>
    </row>
    <row r="1836" spans="1:7" s="208" customFormat="1" ht="12">
      <c r="A1836" s="214"/>
      <c r="C1836" s="240"/>
      <c r="D1836" s="214"/>
      <c r="E1836" s="214"/>
      <c r="F1836" s="240"/>
      <c r="G1836" s="240"/>
    </row>
    <row r="1837" spans="1:7" s="208" customFormat="1" ht="12">
      <c r="A1837" s="214"/>
      <c r="C1837" s="240"/>
      <c r="D1837" s="214"/>
      <c r="E1837" s="214"/>
      <c r="F1837" s="240"/>
      <c r="G1837" s="240"/>
    </row>
    <row r="1838" spans="1:7" s="208" customFormat="1" ht="12">
      <c r="A1838" s="214"/>
      <c r="C1838" s="240"/>
      <c r="D1838" s="214"/>
      <c r="E1838" s="214"/>
      <c r="F1838" s="240"/>
      <c r="G1838" s="240"/>
    </row>
    <row r="1839" spans="1:7" s="208" customFormat="1" ht="12">
      <c r="A1839" s="214"/>
      <c r="C1839" s="240"/>
      <c r="D1839" s="214"/>
      <c r="E1839" s="214"/>
      <c r="F1839" s="240"/>
      <c r="G1839" s="240"/>
    </row>
    <row r="1840" spans="1:7" s="208" customFormat="1" ht="12">
      <c r="A1840" s="214"/>
      <c r="C1840" s="240"/>
      <c r="D1840" s="214"/>
      <c r="E1840" s="214"/>
      <c r="F1840" s="240"/>
      <c r="G1840" s="240"/>
    </row>
    <row r="1841" spans="1:7" s="208" customFormat="1" ht="12">
      <c r="A1841" s="214"/>
      <c r="C1841" s="240"/>
      <c r="D1841" s="214"/>
      <c r="E1841" s="214"/>
      <c r="F1841" s="240"/>
      <c r="G1841" s="240"/>
    </row>
    <row r="1842" spans="1:7" s="208" customFormat="1" ht="12">
      <c r="A1842" s="214"/>
      <c r="C1842" s="240"/>
      <c r="D1842" s="214"/>
      <c r="E1842" s="214"/>
      <c r="F1842" s="240"/>
      <c r="G1842" s="240"/>
    </row>
    <row r="1843" spans="1:7" s="208" customFormat="1" ht="12">
      <c r="A1843" s="214"/>
      <c r="C1843" s="240"/>
      <c r="D1843" s="214"/>
      <c r="E1843" s="214"/>
      <c r="F1843" s="240"/>
      <c r="G1843" s="240"/>
    </row>
    <row r="1844" spans="1:7" s="208" customFormat="1" ht="12">
      <c r="A1844" s="214"/>
      <c r="C1844" s="240"/>
      <c r="D1844" s="214"/>
      <c r="E1844" s="214"/>
      <c r="F1844" s="240"/>
      <c r="G1844" s="240"/>
    </row>
    <row r="1845" spans="1:7" s="208" customFormat="1" ht="12">
      <c r="A1845" s="214"/>
      <c r="C1845" s="240"/>
      <c r="D1845" s="214"/>
      <c r="E1845" s="214"/>
      <c r="F1845" s="240"/>
      <c r="G1845" s="240"/>
    </row>
    <row r="1846" spans="1:7" s="208" customFormat="1" ht="12">
      <c r="A1846" s="214"/>
      <c r="C1846" s="240"/>
      <c r="D1846" s="214"/>
      <c r="E1846" s="214"/>
      <c r="F1846" s="240"/>
      <c r="G1846" s="240"/>
    </row>
    <row r="1847" spans="1:7" s="208" customFormat="1" ht="12">
      <c r="A1847" s="214"/>
      <c r="C1847" s="240"/>
      <c r="D1847" s="214"/>
      <c r="E1847" s="214"/>
      <c r="F1847" s="240"/>
      <c r="G1847" s="240"/>
    </row>
    <row r="1848" spans="1:7" s="208" customFormat="1" ht="12">
      <c r="A1848" s="214"/>
      <c r="C1848" s="240"/>
      <c r="D1848" s="214"/>
      <c r="E1848" s="214"/>
      <c r="F1848" s="240"/>
      <c r="G1848" s="240"/>
    </row>
    <row r="1849" spans="1:7" s="208" customFormat="1" ht="12">
      <c r="A1849" s="214"/>
      <c r="C1849" s="240"/>
      <c r="D1849" s="214"/>
      <c r="E1849" s="214"/>
      <c r="F1849" s="240"/>
      <c r="G1849" s="240"/>
    </row>
    <row r="1850" spans="1:7" s="208" customFormat="1" ht="12">
      <c r="A1850" s="214"/>
      <c r="C1850" s="240"/>
      <c r="D1850" s="214"/>
      <c r="E1850" s="214"/>
      <c r="F1850" s="240"/>
      <c r="G1850" s="240"/>
    </row>
    <row r="1851" spans="1:7" s="208" customFormat="1" ht="12">
      <c r="A1851" s="214"/>
      <c r="C1851" s="240"/>
      <c r="D1851" s="214"/>
      <c r="E1851" s="214"/>
      <c r="F1851" s="240"/>
      <c r="G1851" s="240"/>
    </row>
    <row r="1852" spans="1:7" s="208" customFormat="1" ht="12">
      <c r="A1852" s="214"/>
      <c r="C1852" s="240"/>
      <c r="D1852" s="214"/>
      <c r="E1852" s="214"/>
      <c r="F1852" s="240"/>
      <c r="G1852" s="240"/>
    </row>
    <row r="1853" spans="1:7" s="208" customFormat="1" ht="12">
      <c r="A1853" s="214"/>
      <c r="C1853" s="240"/>
      <c r="D1853" s="214"/>
      <c r="E1853" s="214"/>
      <c r="F1853" s="240"/>
      <c r="G1853" s="240"/>
    </row>
    <row r="1854" spans="1:7" s="208" customFormat="1" ht="12">
      <c r="A1854" s="214"/>
      <c r="C1854" s="240"/>
      <c r="D1854" s="214"/>
      <c r="E1854" s="214"/>
      <c r="F1854" s="240"/>
      <c r="G1854" s="240"/>
    </row>
    <row r="1855" spans="1:7" s="208" customFormat="1" ht="12">
      <c r="A1855" s="214"/>
      <c r="C1855" s="240"/>
      <c r="D1855" s="214"/>
      <c r="E1855" s="214"/>
      <c r="F1855" s="240"/>
      <c r="G1855" s="240"/>
    </row>
    <row r="1856" spans="1:7" s="208" customFormat="1" ht="12">
      <c r="A1856" s="214"/>
      <c r="C1856" s="240"/>
      <c r="D1856" s="214"/>
      <c r="E1856" s="214"/>
      <c r="F1856" s="240"/>
      <c r="G1856" s="240"/>
    </row>
    <row r="1857" spans="1:7" s="208" customFormat="1" ht="12">
      <c r="A1857" s="214"/>
      <c r="C1857" s="240"/>
      <c r="D1857" s="214"/>
      <c r="E1857" s="214"/>
      <c r="F1857" s="240"/>
      <c r="G1857" s="240"/>
    </row>
    <row r="1858" spans="1:7" s="208" customFormat="1" ht="12">
      <c r="A1858" s="214"/>
      <c r="C1858" s="240"/>
      <c r="D1858" s="214"/>
      <c r="E1858" s="214"/>
      <c r="F1858" s="240"/>
      <c r="G1858" s="240"/>
    </row>
    <row r="1859" spans="1:7" s="208" customFormat="1" ht="12">
      <c r="A1859" s="214"/>
      <c r="C1859" s="240"/>
      <c r="D1859" s="214"/>
      <c r="E1859" s="214"/>
      <c r="F1859" s="240"/>
      <c r="G1859" s="240"/>
    </row>
    <row r="1860" spans="1:7" s="208" customFormat="1" ht="12">
      <c r="A1860" s="214"/>
      <c r="C1860" s="240"/>
      <c r="D1860" s="214"/>
      <c r="E1860" s="214"/>
      <c r="F1860" s="240"/>
      <c r="G1860" s="240"/>
    </row>
    <row r="1861" spans="1:7" s="208" customFormat="1" ht="12">
      <c r="A1861" s="214"/>
      <c r="C1861" s="240"/>
      <c r="D1861" s="214"/>
      <c r="E1861" s="214"/>
      <c r="F1861" s="240"/>
      <c r="G1861" s="240"/>
    </row>
    <row r="1862" spans="1:7" s="208" customFormat="1" ht="12">
      <c r="A1862" s="214"/>
      <c r="C1862" s="240"/>
      <c r="D1862" s="214"/>
      <c r="E1862" s="214"/>
      <c r="F1862" s="240"/>
      <c r="G1862" s="240"/>
    </row>
    <row r="1863" spans="1:7" s="208" customFormat="1" ht="12">
      <c r="A1863" s="214"/>
      <c r="C1863" s="240"/>
      <c r="D1863" s="214"/>
      <c r="E1863" s="214"/>
      <c r="F1863" s="240"/>
      <c r="G1863" s="240"/>
    </row>
    <row r="1864" spans="1:7" s="208" customFormat="1" ht="12">
      <c r="A1864" s="214"/>
      <c r="C1864" s="240"/>
      <c r="D1864" s="214"/>
      <c r="E1864" s="214"/>
      <c r="F1864" s="240"/>
      <c r="G1864" s="240"/>
    </row>
    <row r="1865" spans="1:7" s="208" customFormat="1" ht="12">
      <c r="A1865" s="214"/>
      <c r="C1865" s="240"/>
      <c r="D1865" s="214"/>
      <c r="E1865" s="214"/>
      <c r="F1865" s="240"/>
      <c r="G1865" s="240"/>
    </row>
    <row r="1866" spans="1:7" s="208" customFormat="1" ht="12">
      <c r="A1866" s="214"/>
      <c r="C1866" s="240"/>
      <c r="D1866" s="214"/>
      <c r="E1866" s="214"/>
      <c r="F1866" s="240"/>
      <c r="G1866" s="240"/>
    </row>
    <row r="1867" spans="1:7" s="208" customFormat="1" ht="12">
      <c r="A1867" s="214"/>
      <c r="C1867" s="240"/>
      <c r="D1867" s="214"/>
      <c r="E1867" s="214"/>
      <c r="F1867" s="240"/>
      <c r="G1867" s="240"/>
    </row>
    <row r="1868" spans="1:7" s="208" customFormat="1" ht="12">
      <c r="A1868" s="214"/>
      <c r="C1868" s="240"/>
      <c r="D1868" s="214"/>
      <c r="E1868" s="214"/>
      <c r="F1868" s="240"/>
      <c r="G1868" s="240"/>
    </row>
    <row r="1869" spans="1:7" s="208" customFormat="1" ht="12">
      <c r="A1869" s="214"/>
      <c r="C1869" s="240"/>
      <c r="D1869" s="214"/>
      <c r="E1869" s="214"/>
      <c r="F1869" s="240"/>
      <c r="G1869" s="240"/>
    </row>
    <row r="1870" spans="1:7" s="208" customFormat="1" ht="12">
      <c r="A1870" s="214"/>
      <c r="C1870" s="240"/>
      <c r="D1870" s="214"/>
      <c r="E1870" s="214"/>
      <c r="F1870" s="240"/>
      <c r="G1870" s="240"/>
    </row>
    <row r="1871" spans="1:7" s="208" customFormat="1" ht="12">
      <c r="A1871" s="214"/>
      <c r="C1871" s="240"/>
      <c r="D1871" s="214"/>
      <c r="E1871" s="214"/>
      <c r="F1871" s="240"/>
      <c r="G1871" s="240"/>
    </row>
    <row r="1872" spans="1:7" s="208" customFormat="1" ht="12">
      <c r="A1872" s="214"/>
      <c r="C1872" s="240"/>
      <c r="D1872" s="214"/>
      <c r="E1872" s="214"/>
      <c r="F1872" s="240"/>
      <c r="G1872" s="240"/>
    </row>
    <row r="1873" spans="1:7" s="208" customFormat="1" ht="12">
      <c r="A1873" s="214"/>
      <c r="C1873" s="240"/>
      <c r="D1873" s="214"/>
      <c r="E1873" s="214"/>
      <c r="F1873" s="240"/>
      <c r="G1873" s="240"/>
    </row>
    <row r="1874" spans="1:7" s="208" customFormat="1" ht="12">
      <c r="A1874" s="214"/>
      <c r="C1874" s="240"/>
      <c r="D1874" s="214"/>
      <c r="E1874" s="214"/>
      <c r="F1874" s="240"/>
      <c r="G1874" s="240"/>
    </row>
    <row r="1875" spans="1:7" s="208" customFormat="1" ht="12">
      <c r="A1875" s="214"/>
      <c r="C1875" s="240"/>
      <c r="D1875" s="214"/>
      <c r="E1875" s="214"/>
      <c r="F1875" s="240"/>
      <c r="G1875" s="240"/>
    </row>
    <row r="1876" spans="1:7" s="208" customFormat="1" ht="12">
      <c r="A1876" s="214"/>
      <c r="C1876" s="240"/>
      <c r="D1876" s="214"/>
      <c r="E1876" s="214"/>
      <c r="F1876" s="240"/>
      <c r="G1876" s="240"/>
    </row>
    <row r="1877" spans="1:7" s="208" customFormat="1" ht="12">
      <c r="A1877" s="214"/>
      <c r="C1877" s="240"/>
      <c r="D1877" s="214"/>
      <c r="E1877" s="214"/>
      <c r="F1877" s="240"/>
      <c r="G1877" s="240"/>
    </row>
    <row r="1878" spans="1:7" s="208" customFormat="1" ht="12">
      <c r="A1878" s="214"/>
      <c r="C1878" s="240"/>
      <c r="D1878" s="214"/>
      <c r="E1878" s="214"/>
      <c r="F1878" s="240"/>
      <c r="G1878" s="240"/>
    </row>
    <row r="1879" spans="1:7" s="208" customFormat="1" ht="12">
      <c r="A1879" s="214"/>
      <c r="C1879" s="240"/>
      <c r="D1879" s="214"/>
      <c r="E1879" s="214"/>
      <c r="F1879" s="240"/>
      <c r="G1879" s="240"/>
    </row>
    <row r="1880" spans="1:7" s="208" customFormat="1" ht="12">
      <c r="A1880" s="214"/>
      <c r="C1880" s="240"/>
      <c r="D1880" s="214"/>
      <c r="E1880" s="214"/>
      <c r="F1880" s="240"/>
      <c r="G1880" s="240"/>
    </row>
    <row r="1881" spans="1:7" s="208" customFormat="1" ht="12">
      <c r="A1881" s="214"/>
      <c r="C1881" s="240"/>
      <c r="D1881" s="214"/>
      <c r="E1881" s="214"/>
      <c r="F1881" s="240"/>
      <c r="G1881" s="240"/>
    </row>
    <row r="1882" spans="1:7" s="208" customFormat="1" ht="12">
      <c r="A1882" s="214"/>
      <c r="C1882" s="240"/>
      <c r="D1882" s="214"/>
      <c r="E1882" s="214"/>
      <c r="F1882" s="240"/>
      <c r="G1882" s="240"/>
    </row>
    <row r="1883" spans="1:7" s="208" customFormat="1" ht="12">
      <c r="A1883" s="214"/>
      <c r="C1883" s="240"/>
      <c r="D1883" s="214"/>
      <c r="E1883" s="214"/>
      <c r="F1883" s="240"/>
      <c r="G1883" s="240"/>
    </row>
    <row r="1884" spans="1:7" s="208" customFormat="1" ht="12">
      <c r="A1884" s="214"/>
      <c r="C1884" s="240"/>
      <c r="D1884" s="214"/>
      <c r="E1884" s="214"/>
      <c r="F1884" s="240"/>
      <c r="G1884" s="240"/>
    </row>
    <row r="1885" spans="1:7" s="208" customFormat="1" ht="12">
      <c r="A1885" s="214"/>
      <c r="C1885" s="240"/>
      <c r="D1885" s="214"/>
      <c r="E1885" s="214"/>
      <c r="F1885" s="240"/>
      <c r="G1885" s="240"/>
    </row>
    <row r="1886" spans="1:7" s="208" customFormat="1" ht="12">
      <c r="A1886" s="214"/>
      <c r="C1886" s="240"/>
      <c r="D1886" s="214"/>
      <c r="E1886" s="214"/>
      <c r="F1886" s="240"/>
      <c r="G1886" s="240"/>
    </row>
    <row r="1887" spans="1:7" s="208" customFormat="1" ht="12">
      <c r="A1887" s="214"/>
      <c r="C1887" s="240"/>
      <c r="D1887" s="214"/>
      <c r="E1887" s="214"/>
      <c r="F1887" s="240"/>
      <c r="G1887" s="240"/>
    </row>
    <row r="1888" spans="1:7" s="208" customFormat="1" ht="12">
      <c r="A1888" s="214"/>
      <c r="C1888" s="240"/>
      <c r="D1888" s="214"/>
      <c r="E1888" s="214"/>
      <c r="F1888" s="240"/>
      <c r="G1888" s="240"/>
    </row>
    <row r="1889" spans="1:7" s="208" customFormat="1" ht="12">
      <c r="A1889" s="214"/>
      <c r="C1889" s="240"/>
      <c r="D1889" s="214"/>
      <c r="E1889" s="214"/>
      <c r="F1889" s="240"/>
      <c r="G1889" s="240"/>
    </row>
    <row r="1890" spans="1:7" s="208" customFormat="1" ht="12">
      <c r="A1890" s="214"/>
      <c r="C1890" s="240"/>
      <c r="D1890" s="214"/>
      <c r="E1890" s="214"/>
      <c r="F1890" s="240"/>
      <c r="G1890" s="240"/>
    </row>
    <row r="1891" spans="1:7" s="208" customFormat="1" ht="12">
      <c r="A1891" s="214"/>
      <c r="C1891" s="240"/>
      <c r="D1891" s="214"/>
      <c r="E1891" s="214"/>
      <c r="F1891" s="240"/>
      <c r="G1891" s="240"/>
    </row>
    <row r="1892" spans="1:7" s="208" customFormat="1" ht="12">
      <c r="A1892" s="214"/>
      <c r="C1892" s="240"/>
      <c r="D1892" s="214"/>
      <c r="E1892" s="214"/>
      <c r="F1892" s="240"/>
      <c r="G1892" s="240"/>
    </row>
    <row r="1893" spans="1:7" s="208" customFormat="1" ht="12">
      <c r="A1893" s="214"/>
      <c r="C1893" s="240"/>
      <c r="D1893" s="214"/>
      <c r="E1893" s="214"/>
      <c r="F1893" s="240"/>
      <c r="G1893" s="240"/>
    </row>
    <row r="1894" spans="1:7" s="208" customFormat="1" ht="12">
      <c r="A1894" s="214"/>
      <c r="C1894" s="240"/>
      <c r="D1894" s="214"/>
      <c r="E1894" s="214"/>
      <c r="F1894" s="240"/>
      <c r="G1894" s="240"/>
    </row>
    <row r="1895" spans="1:7" s="208" customFormat="1" ht="12">
      <c r="A1895" s="214"/>
      <c r="C1895" s="240"/>
      <c r="D1895" s="214"/>
      <c r="E1895" s="214"/>
      <c r="F1895" s="240"/>
      <c r="G1895" s="240"/>
    </row>
    <row r="1896" spans="1:7" s="208" customFormat="1" ht="12">
      <c r="A1896" s="214"/>
      <c r="C1896" s="240"/>
      <c r="D1896" s="214"/>
      <c r="E1896" s="214"/>
      <c r="F1896" s="240"/>
      <c r="G1896" s="240"/>
    </row>
    <row r="1897" spans="1:7" s="208" customFormat="1" ht="12">
      <c r="A1897" s="214"/>
      <c r="C1897" s="240"/>
      <c r="D1897" s="214"/>
      <c r="E1897" s="214"/>
      <c r="F1897" s="240"/>
      <c r="G1897" s="240"/>
    </row>
    <row r="1898" spans="1:7" s="208" customFormat="1" ht="12">
      <c r="A1898" s="214"/>
      <c r="C1898" s="240"/>
      <c r="D1898" s="214"/>
      <c r="E1898" s="214"/>
      <c r="F1898" s="240"/>
      <c r="G1898" s="240"/>
    </row>
    <row r="1899" spans="1:7" s="208" customFormat="1" ht="12">
      <c r="A1899" s="214"/>
      <c r="C1899" s="240"/>
      <c r="D1899" s="214"/>
      <c r="E1899" s="214"/>
      <c r="F1899" s="240"/>
      <c r="G1899" s="240"/>
    </row>
    <row r="1900" spans="1:7" s="208" customFormat="1" ht="12">
      <c r="A1900" s="214"/>
      <c r="C1900" s="240"/>
      <c r="D1900" s="214"/>
      <c r="E1900" s="214"/>
      <c r="F1900" s="240"/>
      <c r="G1900" s="240"/>
    </row>
    <row r="1901" spans="1:7" s="208" customFormat="1" ht="12">
      <c r="A1901" s="214"/>
      <c r="C1901" s="240"/>
      <c r="D1901" s="214"/>
      <c r="E1901" s="214"/>
      <c r="F1901" s="240"/>
      <c r="G1901" s="240"/>
    </row>
    <row r="1902" spans="1:7" s="208" customFormat="1" ht="12">
      <c r="A1902" s="214"/>
      <c r="C1902" s="240"/>
      <c r="D1902" s="214"/>
      <c r="E1902" s="214"/>
      <c r="F1902" s="240"/>
      <c r="G1902" s="240"/>
    </row>
    <row r="1903" spans="1:7" s="208" customFormat="1" ht="12">
      <c r="A1903" s="214"/>
      <c r="C1903" s="240"/>
      <c r="D1903" s="214"/>
      <c r="E1903" s="214"/>
      <c r="F1903" s="240"/>
      <c r="G1903" s="240"/>
    </row>
    <row r="1904" spans="1:7" s="208" customFormat="1" ht="12">
      <c r="A1904" s="214"/>
      <c r="C1904" s="240"/>
      <c r="D1904" s="214"/>
      <c r="E1904" s="214"/>
      <c r="F1904" s="240"/>
      <c r="G1904" s="240"/>
    </row>
    <row r="1905" spans="1:7" s="208" customFormat="1" ht="12">
      <c r="A1905" s="214"/>
      <c r="C1905" s="240"/>
      <c r="D1905" s="214"/>
      <c r="E1905" s="214"/>
      <c r="F1905" s="240"/>
      <c r="G1905" s="240"/>
    </row>
    <row r="1906" spans="1:7" s="208" customFormat="1" ht="12">
      <c r="A1906" s="214"/>
      <c r="C1906" s="240"/>
      <c r="D1906" s="214"/>
      <c r="E1906" s="214"/>
      <c r="F1906" s="240"/>
      <c r="G1906" s="240"/>
    </row>
    <row r="1907" spans="1:7" s="208" customFormat="1" ht="12">
      <c r="A1907" s="214"/>
      <c r="C1907" s="240"/>
      <c r="D1907" s="214"/>
      <c r="E1907" s="214"/>
      <c r="F1907" s="240"/>
      <c r="G1907" s="240"/>
    </row>
    <row r="1908" spans="1:7" s="208" customFormat="1" ht="12">
      <c r="A1908" s="214"/>
      <c r="C1908" s="240"/>
      <c r="D1908" s="214"/>
      <c r="E1908" s="214"/>
      <c r="F1908" s="240"/>
      <c r="G1908" s="240"/>
    </row>
    <row r="1909" spans="1:7" s="208" customFormat="1" ht="12">
      <c r="A1909" s="214"/>
      <c r="C1909" s="240"/>
      <c r="D1909" s="214"/>
      <c r="E1909" s="214"/>
      <c r="F1909" s="240"/>
      <c r="G1909" s="240"/>
    </row>
    <row r="1910" spans="1:7" s="208" customFormat="1" ht="12">
      <c r="A1910" s="214"/>
      <c r="C1910" s="240"/>
      <c r="D1910" s="214"/>
      <c r="E1910" s="214"/>
      <c r="F1910" s="240"/>
      <c r="G1910" s="240"/>
    </row>
    <row r="1911" spans="1:7" s="208" customFormat="1" ht="12">
      <c r="A1911" s="214"/>
      <c r="C1911" s="240"/>
      <c r="D1911" s="214"/>
      <c r="E1911" s="214"/>
      <c r="F1911" s="240"/>
      <c r="G1911" s="240"/>
    </row>
    <row r="1912" spans="1:7" s="208" customFormat="1" ht="12">
      <c r="A1912" s="214"/>
      <c r="C1912" s="240"/>
      <c r="D1912" s="214"/>
      <c r="E1912" s="214"/>
      <c r="F1912" s="240"/>
      <c r="G1912" s="240"/>
    </row>
    <row r="1913" spans="1:7" s="208" customFormat="1" ht="12">
      <c r="A1913" s="214"/>
      <c r="C1913" s="240"/>
      <c r="D1913" s="214"/>
      <c r="E1913" s="214"/>
      <c r="F1913" s="240"/>
      <c r="G1913" s="240"/>
    </row>
    <row r="1914" spans="1:7" s="208" customFormat="1" ht="12">
      <c r="A1914" s="214"/>
      <c r="C1914" s="240"/>
      <c r="D1914" s="214"/>
      <c r="E1914" s="214"/>
      <c r="F1914" s="240"/>
      <c r="G1914" s="240"/>
    </row>
    <row r="1915" spans="1:7" s="208" customFormat="1" ht="12">
      <c r="A1915" s="214"/>
      <c r="C1915" s="240"/>
      <c r="D1915" s="214"/>
      <c r="E1915" s="214"/>
      <c r="F1915" s="240"/>
      <c r="G1915" s="240"/>
    </row>
    <row r="1916" spans="1:7" s="208" customFormat="1" ht="12">
      <c r="A1916" s="214"/>
      <c r="C1916" s="240"/>
      <c r="D1916" s="214"/>
      <c r="E1916" s="214"/>
      <c r="F1916" s="240"/>
      <c r="G1916" s="240"/>
    </row>
    <row r="1917" spans="1:7" s="208" customFormat="1" ht="12">
      <c r="A1917" s="214"/>
      <c r="C1917" s="240"/>
      <c r="D1917" s="214"/>
      <c r="E1917" s="214"/>
      <c r="F1917" s="240"/>
      <c r="G1917" s="240"/>
    </row>
    <row r="1918" spans="1:7" s="208" customFormat="1" ht="12">
      <c r="A1918" s="214"/>
      <c r="C1918" s="240"/>
      <c r="D1918" s="214"/>
      <c r="E1918" s="214"/>
      <c r="F1918" s="240"/>
      <c r="G1918" s="240"/>
    </row>
    <row r="1919" spans="1:7" s="208" customFormat="1" ht="12">
      <c r="A1919" s="214"/>
      <c r="C1919" s="240"/>
      <c r="D1919" s="214"/>
      <c r="E1919" s="214"/>
      <c r="F1919" s="240"/>
      <c r="G1919" s="240"/>
    </row>
    <row r="1920" spans="1:7" s="208" customFormat="1" ht="12">
      <c r="A1920" s="214"/>
      <c r="C1920" s="240"/>
      <c r="D1920" s="214"/>
      <c r="E1920" s="214"/>
      <c r="F1920" s="240"/>
      <c r="G1920" s="240"/>
    </row>
    <row r="1921" spans="1:7" s="208" customFormat="1" ht="12">
      <c r="A1921" s="214"/>
      <c r="C1921" s="240"/>
      <c r="D1921" s="214"/>
      <c r="E1921" s="214"/>
      <c r="F1921" s="240"/>
      <c r="G1921" s="240"/>
    </row>
    <row r="1922" spans="1:7" s="208" customFormat="1" ht="12">
      <c r="A1922" s="214"/>
      <c r="C1922" s="240"/>
      <c r="D1922" s="214"/>
      <c r="E1922" s="214"/>
      <c r="F1922" s="240"/>
      <c r="G1922" s="240"/>
    </row>
    <row r="1923" spans="1:7" s="208" customFormat="1" ht="12">
      <c r="A1923" s="214"/>
      <c r="C1923" s="240"/>
      <c r="D1923" s="214"/>
      <c r="E1923" s="214"/>
      <c r="F1923" s="240"/>
      <c r="G1923" s="240"/>
    </row>
    <row r="1924" spans="1:7" s="208" customFormat="1" ht="12">
      <c r="A1924" s="214"/>
      <c r="C1924" s="240"/>
      <c r="D1924" s="214"/>
      <c r="E1924" s="214"/>
      <c r="F1924" s="240"/>
      <c r="G1924" s="240"/>
    </row>
    <row r="1925" spans="1:7" s="208" customFormat="1" ht="12">
      <c r="A1925" s="214"/>
      <c r="C1925" s="240"/>
      <c r="D1925" s="214"/>
      <c r="E1925" s="214"/>
      <c r="F1925" s="240"/>
      <c r="G1925" s="240"/>
    </row>
    <row r="1926" spans="1:7" s="208" customFormat="1" ht="12">
      <c r="A1926" s="214"/>
      <c r="C1926" s="240"/>
      <c r="D1926" s="214"/>
      <c r="E1926" s="214"/>
      <c r="F1926" s="240"/>
      <c r="G1926" s="240"/>
    </row>
    <row r="1927" spans="1:7" s="208" customFormat="1" ht="12">
      <c r="A1927" s="214"/>
      <c r="C1927" s="240"/>
      <c r="D1927" s="214"/>
      <c r="E1927" s="214"/>
      <c r="F1927" s="240"/>
      <c r="G1927" s="240"/>
    </row>
    <row r="1928" spans="1:7" s="208" customFormat="1" ht="12">
      <c r="A1928" s="214"/>
      <c r="C1928" s="240"/>
      <c r="D1928" s="214"/>
      <c r="E1928" s="214"/>
      <c r="F1928" s="240"/>
      <c r="G1928" s="240"/>
    </row>
    <row r="1929" spans="1:7" s="208" customFormat="1" ht="12">
      <c r="A1929" s="214"/>
      <c r="C1929" s="240"/>
      <c r="D1929" s="214"/>
      <c r="E1929" s="214"/>
      <c r="F1929" s="240"/>
      <c r="G1929" s="240"/>
    </row>
    <row r="1930" spans="1:7" s="208" customFormat="1" ht="12">
      <c r="A1930" s="214"/>
      <c r="C1930" s="240"/>
      <c r="D1930" s="214"/>
      <c r="E1930" s="214"/>
      <c r="F1930" s="240"/>
      <c r="G1930" s="240"/>
    </row>
    <row r="1931" spans="1:7" s="208" customFormat="1" ht="12">
      <c r="A1931" s="214"/>
      <c r="C1931" s="240"/>
      <c r="D1931" s="214"/>
      <c r="E1931" s="214"/>
      <c r="F1931" s="240"/>
      <c r="G1931" s="240"/>
    </row>
    <row r="1932" spans="1:7" s="208" customFormat="1" ht="12">
      <c r="A1932" s="214"/>
      <c r="C1932" s="240"/>
      <c r="D1932" s="214"/>
      <c r="E1932" s="214"/>
      <c r="F1932" s="240"/>
      <c r="G1932" s="240"/>
    </row>
    <row r="1933" spans="1:7" s="208" customFormat="1" ht="12">
      <c r="A1933" s="214"/>
      <c r="C1933" s="240"/>
      <c r="D1933" s="214"/>
      <c r="E1933" s="214"/>
      <c r="F1933" s="240"/>
      <c r="G1933" s="240"/>
    </row>
    <row r="1934" spans="1:7" s="208" customFormat="1" ht="12">
      <c r="A1934" s="214"/>
      <c r="C1934" s="240"/>
      <c r="D1934" s="214"/>
      <c r="E1934" s="214"/>
      <c r="F1934" s="240"/>
      <c r="G1934" s="240"/>
    </row>
    <row r="1935" spans="1:7" s="208" customFormat="1" ht="12">
      <c r="A1935" s="214"/>
      <c r="C1935" s="240"/>
      <c r="D1935" s="214"/>
      <c r="E1935" s="214"/>
      <c r="F1935" s="240"/>
      <c r="G1935" s="240"/>
    </row>
    <row r="1936" spans="1:7" s="208" customFormat="1" ht="12">
      <c r="A1936" s="214"/>
      <c r="C1936" s="240"/>
      <c r="D1936" s="214"/>
      <c r="E1936" s="214"/>
      <c r="F1936" s="240"/>
      <c r="G1936" s="240"/>
    </row>
    <row r="1937" spans="1:7" s="208" customFormat="1" ht="12">
      <c r="A1937" s="214"/>
      <c r="C1937" s="240"/>
      <c r="D1937" s="214"/>
      <c r="E1937" s="214"/>
      <c r="F1937" s="240"/>
      <c r="G1937" s="240"/>
    </row>
    <row r="1938" spans="1:7" s="208" customFormat="1" ht="12">
      <c r="A1938" s="214"/>
      <c r="C1938" s="240"/>
      <c r="D1938" s="214"/>
      <c r="E1938" s="214"/>
      <c r="F1938" s="240"/>
      <c r="G1938" s="240"/>
    </row>
    <row r="1939" spans="1:7" s="208" customFormat="1" ht="12">
      <c r="A1939" s="214"/>
      <c r="C1939" s="240"/>
      <c r="D1939" s="214"/>
      <c r="E1939" s="214"/>
      <c r="F1939" s="240"/>
      <c r="G1939" s="240"/>
    </row>
    <row r="1940" spans="1:7" s="208" customFormat="1" ht="12">
      <c r="A1940" s="214"/>
      <c r="C1940" s="240"/>
      <c r="D1940" s="214"/>
      <c r="E1940" s="214"/>
      <c r="F1940" s="240"/>
      <c r="G1940" s="240"/>
    </row>
    <row r="1941" spans="1:7" s="208" customFormat="1" ht="12">
      <c r="A1941" s="214"/>
      <c r="C1941" s="240"/>
      <c r="D1941" s="214"/>
      <c r="E1941" s="214"/>
      <c r="F1941" s="240"/>
      <c r="G1941" s="240"/>
    </row>
    <row r="1942" spans="1:7" s="208" customFormat="1" ht="12">
      <c r="A1942" s="214"/>
      <c r="C1942" s="240"/>
      <c r="D1942" s="214"/>
      <c r="E1942" s="214"/>
      <c r="F1942" s="240"/>
      <c r="G1942" s="240"/>
    </row>
    <row r="1943" spans="1:7" s="208" customFormat="1" ht="12">
      <c r="A1943" s="214"/>
      <c r="C1943" s="240"/>
      <c r="D1943" s="214"/>
      <c r="E1943" s="214"/>
      <c r="F1943" s="240"/>
      <c r="G1943" s="240"/>
    </row>
    <row r="1944" spans="1:7" s="208" customFormat="1" ht="12">
      <c r="A1944" s="214"/>
      <c r="C1944" s="240"/>
      <c r="D1944" s="214"/>
      <c r="E1944" s="214"/>
      <c r="F1944" s="240"/>
      <c r="G1944" s="240"/>
    </row>
    <row r="1945" spans="1:7" s="208" customFormat="1" ht="12">
      <c r="A1945" s="214"/>
      <c r="C1945" s="240"/>
      <c r="D1945" s="214"/>
      <c r="E1945" s="214"/>
      <c r="F1945" s="240"/>
      <c r="G1945" s="240"/>
    </row>
    <row r="1946" spans="1:7" s="208" customFormat="1" ht="12">
      <c r="A1946" s="214"/>
      <c r="C1946" s="240"/>
      <c r="D1946" s="214"/>
      <c r="E1946" s="214"/>
      <c r="F1946" s="240"/>
      <c r="G1946" s="240"/>
    </row>
    <row r="1947" spans="1:7" s="208" customFormat="1" ht="12">
      <c r="A1947" s="214"/>
      <c r="C1947" s="240"/>
      <c r="D1947" s="214"/>
      <c r="E1947" s="214"/>
      <c r="F1947" s="240"/>
      <c r="G1947" s="240"/>
    </row>
    <row r="1948" spans="1:7" s="208" customFormat="1" ht="12">
      <c r="A1948" s="214"/>
      <c r="C1948" s="240"/>
      <c r="D1948" s="214"/>
      <c r="E1948" s="214"/>
      <c r="F1948" s="240"/>
      <c r="G1948" s="240"/>
    </row>
    <row r="1949" spans="1:7" s="208" customFormat="1" ht="12">
      <c r="A1949" s="214"/>
      <c r="C1949" s="240"/>
      <c r="D1949" s="214"/>
      <c r="E1949" s="214"/>
      <c r="F1949" s="240"/>
      <c r="G1949" s="240"/>
    </row>
    <row r="1950" spans="1:7" s="208" customFormat="1" ht="12">
      <c r="A1950" s="214"/>
      <c r="C1950" s="240"/>
      <c r="D1950" s="214"/>
      <c r="E1950" s="214"/>
      <c r="F1950" s="240"/>
      <c r="G1950" s="240"/>
    </row>
    <row r="1951" spans="1:7" s="208" customFormat="1" ht="12">
      <c r="A1951" s="214"/>
      <c r="C1951" s="240"/>
      <c r="D1951" s="214"/>
      <c r="E1951" s="214"/>
      <c r="F1951" s="240"/>
      <c r="G1951" s="240"/>
    </row>
    <row r="1952" spans="1:7" s="208" customFormat="1" ht="12">
      <c r="A1952" s="214"/>
      <c r="C1952" s="240"/>
      <c r="D1952" s="214"/>
      <c r="E1952" s="214"/>
      <c r="F1952" s="240"/>
      <c r="G1952" s="240"/>
    </row>
    <row r="1953" spans="1:7" s="208" customFormat="1" ht="12">
      <c r="A1953" s="214"/>
      <c r="C1953" s="240"/>
      <c r="D1953" s="214"/>
      <c r="E1953" s="214"/>
      <c r="F1953" s="240"/>
      <c r="G1953" s="240"/>
    </row>
    <row r="1954" spans="1:7" s="208" customFormat="1" ht="12">
      <c r="A1954" s="214"/>
      <c r="C1954" s="240"/>
      <c r="D1954" s="214"/>
      <c r="E1954" s="214"/>
      <c r="F1954" s="240"/>
      <c r="G1954" s="240"/>
    </row>
    <row r="1955" spans="1:7" s="208" customFormat="1" ht="12">
      <c r="A1955" s="214"/>
      <c r="C1955" s="240"/>
      <c r="D1955" s="214"/>
      <c r="E1955" s="214"/>
      <c r="F1955" s="240"/>
      <c r="G1955" s="240"/>
    </row>
    <row r="1956" spans="1:7" s="208" customFormat="1" ht="12">
      <c r="A1956" s="214"/>
      <c r="C1956" s="240"/>
      <c r="D1956" s="214"/>
      <c r="E1956" s="214"/>
      <c r="F1956" s="240"/>
      <c r="G1956" s="240"/>
    </row>
    <row r="1957" spans="1:7" s="208" customFormat="1" ht="12">
      <c r="A1957" s="214"/>
      <c r="C1957" s="240"/>
      <c r="D1957" s="214"/>
      <c r="E1957" s="214"/>
      <c r="F1957" s="240"/>
      <c r="G1957" s="240"/>
    </row>
    <row r="1958" spans="1:7" s="208" customFormat="1" ht="12">
      <c r="A1958" s="214"/>
      <c r="C1958" s="240"/>
      <c r="D1958" s="214"/>
      <c r="E1958" s="214"/>
      <c r="F1958" s="240"/>
      <c r="G1958" s="240"/>
    </row>
    <row r="1959" spans="1:7" s="208" customFormat="1" ht="12">
      <c r="A1959" s="214"/>
      <c r="C1959" s="240"/>
      <c r="D1959" s="214"/>
      <c r="E1959" s="214"/>
      <c r="F1959" s="240"/>
      <c r="G1959" s="240"/>
    </row>
    <row r="1960" spans="1:7" s="208" customFormat="1" ht="12">
      <c r="A1960" s="214"/>
      <c r="C1960" s="240"/>
      <c r="D1960" s="214"/>
      <c r="E1960" s="214"/>
      <c r="F1960" s="240"/>
      <c r="G1960" s="240"/>
    </row>
    <row r="1961" spans="1:7" s="208" customFormat="1" ht="12">
      <c r="A1961" s="214"/>
      <c r="C1961" s="240"/>
      <c r="D1961" s="214"/>
      <c r="E1961" s="214"/>
      <c r="F1961" s="240"/>
      <c r="G1961" s="240"/>
    </row>
    <row r="1962" spans="1:7" s="208" customFormat="1" ht="12">
      <c r="A1962" s="214"/>
      <c r="C1962" s="240"/>
      <c r="D1962" s="214"/>
      <c r="E1962" s="214"/>
      <c r="F1962" s="240"/>
      <c r="G1962" s="240"/>
    </row>
    <row r="1963" spans="1:7" s="208" customFormat="1" ht="12">
      <c r="A1963" s="214"/>
      <c r="C1963" s="240"/>
      <c r="D1963" s="214"/>
      <c r="E1963" s="214"/>
      <c r="F1963" s="240"/>
      <c r="G1963" s="240"/>
    </row>
    <row r="1964" spans="1:7" s="208" customFormat="1" ht="12">
      <c r="A1964" s="214"/>
      <c r="C1964" s="240"/>
      <c r="D1964" s="214"/>
      <c r="E1964" s="214"/>
      <c r="F1964" s="240"/>
      <c r="G1964" s="240"/>
    </row>
    <row r="1965" spans="1:7" s="208" customFormat="1" ht="12">
      <c r="A1965" s="214"/>
      <c r="C1965" s="240"/>
      <c r="D1965" s="214"/>
      <c r="E1965" s="214"/>
      <c r="F1965" s="240"/>
      <c r="G1965" s="240"/>
    </row>
    <row r="1966" spans="1:7" s="208" customFormat="1" ht="12">
      <c r="A1966" s="214"/>
      <c r="C1966" s="240"/>
      <c r="D1966" s="214"/>
      <c r="E1966" s="214"/>
      <c r="F1966" s="240"/>
      <c r="G1966" s="240"/>
    </row>
    <row r="1967" spans="1:7" s="208" customFormat="1" ht="12">
      <c r="A1967" s="214"/>
      <c r="C1967" s="240"/>
      <c r="D1967" s="214"/>
      <c r="E1967" s="214"/>
      <c r="F1967" s="240"/>
      <c r="G1967" s="240"/>
    </row>
    <row r="1968" spans="1:7" s="208" customFormat="1" ht="12">
      <c r="A1968" s="214"/>
      <c r="C1968" s="240"/>
      <c r="D1968" s="214"/>
      <c r="E1968" s="214"/>
      <c r="F1968" s="240"/>
      <c r="G1968" s="240"/>
    </row>
    <row r="1969" spans="1:7" s="208" customFormat="1" ht="12">
      <c r="A1969" s="214"/>
      <c r="C1969" s="240"/>
      <c r="D1969" s="214"/>
      <c r="E1969" s="214"/>
      <c r="F1969" s="240"/>
      <c r="G1969" s="240"/>
    </row>
    <row r="1970" spans="1:7" s="208" customFormat="1" ht="12">
      <c r="A1970" s="214"/>
      <c r="C1970" s="240"/>
      <c r="D1970" s="214"/>
      <c r="E1970" s="214"/>
      <c r="F1970" s="240"/>
      <c r="G1970" s="240"/>
    </row>
    <row r="1971" spans="1:7" s="208" customFormat="1" ht="12">
      <c r="A1971" s="214"/>
      <c r="C1971" s="240"/>
      <c r="D1971" s="214"/>
      <c r="E1971" s="214"/>
      <c r="F1971" s="240"/>
      <c r="G1971" s="240"/>
    </row>
    <row r="1972" spans="1:7" s="208" customFormat="1" ht="12">
      <c r="A1972" s="214"/>
      <c r="C1972" s="240"/>
      <c r="D1972" s="214"/>
      <c r="E1972" s="214"/>
      <c r="F1972" s="240"/>
      <c r="G1972" s="240"/>
    </row>
    <row r="1973" spans="1:7" s="208" customFormat="1" ht="12">
      <c r="A1973" s="214"/>
      <c r="C1973" s="240"/>
      <c r="D1973" s="214"/>
      <c r="E1973" s="214"/>
      <c r="F1973" s="240"/>
      <c r="G1973" s="240"/>
    </row>
    <row r="1974" spans="1:7" s="208" customFormat="1" ht="12">
      <c r="A1974" s="214"/>
      <c r="C1974" s="240"/>
      <c r="D1974" s="214"/>
      <c r="E1974" s="214"/>
      <c r="F1974" s="240"/>
      <c r="G1974" s="240"/>
    </row>
    <row r="1975" spans="1:7" s="208" customFormat="1" ht="12">
      <c r="A1975" s="214"/>
      <c r="C1975" s="240"/>
      <c r="D1975" s="214"/>
      <c r="E1975" s="214"/>
      <c r="F1975" s="240"/>
      <c r="G1975" s="240"/>
    </row>
    <row r="1976" spans="1:7" s="208" customFormat="1" ht="12">
      <c r="A1976" s="214"/>
      <c r="C1976" s="240"/>
      <c r="D1976" s="214"/>
      <c r="E1976" s="214"/>
      <c r="F1976" s="240"/>
      <c r="G1976" s="240"/>
    </row>
    <row r="1977" spans="1:7" s="208" customFormat="1" ht="12">
      <c r="A1977" s="214"/>
      <c r="C1977" s="240"/>
      <c r="D1977" s="214"/>
      <c r="E1977" s="214"/>
      <c r="F1977" s="240"/>
      <c r="G1977" s="240"/>
    </row>
    <row r="1978" spans="1:7" s="208" customFormat="1" ht="12">
      <c r="A1978" s="214"/>
      <c r="C1978" s="240"/>
      <c r="D1978" s="214"/>
      <c r="E1978" s="214"/>
      <c r="F1978" s="240"/>
      <c r="G1978" s="240"/>
    </row>
    <row r="1979" spans="1:7" s="208" customFormat="1" ht="12">
      <c r="A1979" s="214"/>
      <c r="C1979" s="240"/>
      <c r="D1979" s="214"/>
      <c r="E1979" s="214"/>
      <c r="F1979" s="240"/>
      <c r="G1979" s="240"/>
    </row>
    <row r="1980" spans="1:7" s="208" customFormat="1" ht="12">
      <c r="A1980" s="214"/>
      <c r="C1980" s="240"/>
      <c r="D1980" s="214"/>
      <c r="E1980" s="214"/>
      <c r="F1980" s="240"/>
      <c r="G1980" s="240"/>
    </row>
    <row r="1981" spans="1:7" s="208" customFormat="1" ht="12">
      <c r="A1981" s="214"/>
      <c r="C1981" s="240"/>
      <c r="D1981" s="214"/>
      <c r="E1981" s="214"/>
      <c r="F1981" s="240"/>
      <c r="G1981" s="240"/>
    </row>
    <row r="1982" spans="1:7" s="208" customFormat="1" ht="12">
      <c r="A1982" s="214"/>
      <c r="C1982" s="240"/>
      <c r="D1982" s="214"/>
      <c r="E1982" s="214"/>
      <c r="F1982" s="240"/>
      <c r="G1982" s="240"/>
    </row>
    <row r="1983" spans="1:7" s="208" customFormat="1" ht="12">
      <c r="A1983" s="214"/>
      <c r="C1983" s="240"/>
      <c r="D1983" s="214"/>
      <c r="E1983" s="214"/>
      <c r="F1983" s="240"/>
      <c r="G1983" s="240"/>
    </row>
    <row r="1984" spans="1:7" s="208" customFormat="1" ht="12">
      <c r="A1984" s="214"/>
      <c r="C1984" s="240"/>
      <c r="D1984" s="214"/>
      <c r="E1984" s="214"/>
      <c r="F1984" s="240"/>
      <c r="G1984" s="240"/>
    </row>
    <row r="1985" spans="1:7" s="208" customFormat="1" ht="12">
      <c r="A1985" s="214"/>
      <c r="C1985" s="240"/>
      <c r="D1985" s="214"/>
      <c r="E1985" s="214"/>
      <c r="F1985" s="240"/>
      <c r="G1985" s="240"/>
    </row>
    <row r="1986" spans="1:7" s="208" customFormat="1" ht="12">
      <c r="A1986" s="214"/>
      <c r="C1986" s="240"/>
      <c r="D1986" s="214"/>
      <c r="E1986" s="214"/>
      <c r="F1986" s="240"/>
      <c r="G1986" s="240"/>
    </row>
    <row r="1987" spans="1:7" s="208" customFormat="1" ht="12">
      <c r="A1987" s="214"/>
      <c r="C1987" s="240"/>
      <c r="D1987" s="214"/>
      <c r="E1987" s="214"/>
      <c r="F1987" s="240"/>
      <c r="G1987" s="240"/>
    </row>
    <row r="1988" spans="1:7" s="208" customFormat="1" ht="12">
      <c r="A1988" s="214"/>
      <c r="C1988" s="240"/>
      <c r="D1988" s="214"/>
      <c r="E1988" s="214"/>
      <c r="F1988" s="240"/>
      <c r="G1988" s="240"/>
    </row>
    <row r="1989" spans="1:7" s="208" customFormat="1" ht="12">
      <c r="A1989" s="214"/>
      <c r="C1989" s="240"/>
      <c r="D1989" s="214"/>
      <c r="E1989" s="214"/>
      <c r="F1989" s="240"/>
      <c r="G1989" s="240"/>
    </row>
    <row r="1990" spans="1:7" s="208" customFormat="1" ht="12">
      <c r="A1990" s="214"/>
      <c r="C1990" s="240"/>
      <c r="D1990" s="214"/>
      <c r="E1990" s="214"/>
      <c r="F1990" s="240"/>
      <c r="G1990" s="240"/>
    </row>
    <row r="1991" spans="1:7" s="208" customFormat="1" ht="12">
      <c r="A1991" s="214"/>
      <c r="C1991" s="240"/>
      <c r="D1991" s="214"/>
      <c r="E1991" s="214"/>
      <c r="F1991" s="240"/>
      <c r="G1991" s="240"/>
    </row>
    <row r="1992" spans="1:7" s="208" customFormat="1" ht="12">
      <c r="A1992" s="214"/>
      <c r="C1992" s="240"/>
      <c r="D1992" s="214"/>
      <c r="E1992" s="214"/>
      <c r="F1992" s="240"/>
      <c r="G1992" s="240"/>
    </row>
    <row r="1993" spans="1:7" s="208" customFormat="1" ht="12">
      <c r="A1993" s="214"/>
      <c r="C1993" s="240"/>
      <c r="D1993" s="214"/>
      <c r="E1993" s="214"/>
      <c r="F1993" s="240"/>
      <c r="G1993" s="240"/>
    </row>
    <row r="1994" spans="1:7" s="208" customFormat="1" ht="12">
      <c r="A1994" s="214"/>
      <c r="C1994" s="240"/>
      <c r="D1994" s="214"/>
      <c r="E1994" s="214"/>
      <c r="F1994" s="240"/>
      <c r="G1994" s="240"/>
    </row>
    <row r="1995" spans="1:7" s="208" customFormat="1" ht="12">
      <c r="A1995" s="214"/>
      <c r="C1995" s="240"/>
      <c r="D1995" s="214"/>
      <c r="E1995" s="214"/>
      <c r="F1995" s="240"/>
      <c r="G1995" s="240"/>
    </row>
    <row r="1996" spans="1:7" s="208" customFormat="1" ht="12">
      <c r="A1996" s="214"/>
      <c r="C1996" s="240"/>
      <c r="D1996" s="214"/>
      <c r="E1996" s="214"/>
      <c r="F1996" s="240"/>
      <c r="G1996" s="240"/>
    </row>
    <row r="1997" spans="1:7" s="208" customFormat="1" ht="12">
      <c r="A1997" s="214"/>
      <c r="C1997" s="240"/>
      <c r="D1997" s="214"/>
      <c r="E1997" s="214"/>
      <c r="F1997" s="240"/>
      <c r="G1997" s="240"/>
    </row>
    <row r="1998" spans="1:7" s="208" customFormat="1" ht="12">
      <c r="A1998" s="214"/>
      <c r="C1998" s="240"/>
      <c r="D1998" s="214"/>
      <c r="E1998" s="214"/>
      <c r="F1998" s="240"/>
      <c r="G1998" s="240"/>
    </row>
    <row r="1999" spans="1:7" s="208" customFormat="1" ht="12">
      <c r="A1999" s="214"/>
      <c r="C1999" s="240"/>
      <c r="D1999" s="214"/>
      <c r="E1999" s="214"/>
      <c r="F1999" s="240"/>
      <c r="G1999" s="240"/>
    </row>
    <row r="2000" spans="1:7" s="208" customFormat="1" ht="12">
      <c r="A2000" s="214"/>
      <c r="C2000" s="240"/>
      <c r="D2000" s="214"/>
      <c r="E2000" s="214"/>
      <c r="F2000" s="240"/>
      <c r="G2000" s="240"/>
    </row>
    <row r="2001" spans="1:7" s="208" customFormat="1" ht="12">
      <c r="A2001" s="214"/>
      <c r="C2001" s="240"/>
      <c r="D2001" s="214"/>
      <c r="E2001" s="214"/>
      <c r="F2001" s="240"/>
      <c r="G2001" s="240"/>
    </row>
    <row r="2002" spans="1:7" s="208" customFormat="1" ht="12">
      <c r="A2002" s="214"/>
      <c r="C2002" s="240"/>
      <c r="D2002" s="214"/>
      <c r="E2002" s="214"/>
      <c r="F2002" s="240"/>
      <c r="G2002" s="240"/>
    </row>
    <row r="2003" spans="1:7" s="208" customFormat="1" ht="12">
      <c r="A2003" s="214"/>
      <c r="C2003" s="240"/>
      <c r="D2003" s="214"/>
      <c r="E2003" s="214"/>
      <c r="F2003" s="240"/>
      <c r="G2003" s="240"/>
    </row>
    <row r="2004" spans="1:7" s="208" customFormat="1" ht="12">
      <c r="A2004" s="214"/>
      <c r="C2004" s="240"/>
      <c r="D2004" s="214"/>
      <c r="E2004" s="214"/>
      <c r="F2004" s="240"/>
      <c r="G2004" s="240"/>
    </row>
    <row r="2005" spans="1:7" s="208" customFormat="1" ht="12">
      <c r="A2005" s="214"/>
      <c r="C2005" s="240"/>
      <c r="D2005" s="214"/>
      <c r="E2005" s="214"/>
      <c r="F2005" s="240"/>
      <c r="G2005" s="240"/>
    </row>
    <row r="2006" spans="1:7" s="208" customFormat="1" ht="12">
      <c r="A2006" s="214"/>
      <c r="C2006" s="240"/>
      <c r="D2006" s="214"/>
      <c r="E2006" s="214"/>
      <c r="F2006" s="240"/>
      <c r="G2006" s="240"/>
    </row>
    <row r="2007" spans="1:7" s="208" customFormat="1" ht="12">
      <c r="A2007" s="214"/>
      <c r="C2007" s="240"/>
      <c r="D2007" s="214"/>
      <c r="E2007" s="214"/>
      <c r="F2007" s="240"/>
      <c r="G2007" s="240"/>
    </row>
    <row r="2008" spans="1:7" s="208" customFormat="1" ht="12">
      <c r="A2008" s="214"/>
      <c r="C2008" s="240"/>
      <c r="D2008" s="214"/>
      <c r="E2008" s="214"/>
      <c r="F2008" s="240"/>
      <c r="G2008" s="240"/>
    </row>
    <row r="2009" spans="1:7" s="208" customFormat="1" ht="12">
      <c r="A2009" s="214"/>
      <c r="C2009" s="240"/>
      <c r="D2009" s="214"/>
      <c r="E2009" s="214"/>
      <c r="F2009" s="240"/>
      <c r="G2009" s="240"/>
    </row>
    <row r="2010" spans="1:7" s="208" customFormat="1" ht="12">
      <c r="A2010" s="214"/>
      <c r="C2010" s="240"/>
      <c r="D2010" s="214"/>
      <c r="E2010" s="214"/>
      <c r="F2010" s="240"/>
      <c r="G2010" s="240"/>
    </row>
    <row r="2011" spans="1:7" s="208" customFormat="1" ht="12">
      <c r="A2011" s="214"/>
      <c r="C2011" s="240"/>
      <c r="D2011" s="214"/>
      <c r="E2011" s="214"/>
      <c r="F2011" s="240"/>
      <c r="G2011" s="240"/>
    </row>
    <row r="2012" spans="1:7" s="208" customFormat="1" ht="12">
      <c r="A2012" s="214"/>
      <c r="C2012" s="240"/>
      <c r="D2012" s="214"/>
      <c r="E2012" s="214"/>
      <c r="F2012" s="240"/>
      <c r="G2012" s="240"/>
    </row>
    <row r="2013" spans="1:7" s="208" customFormat="1" ht="12">
      <c r="A2013" s="214"/>
      <c r="C2013" s="240"/>
      <c r="D2013" s="214"/>
      <c r="E2013" s="214"/>
      <c r="F2013" s="240"/>
      <c r="G2013" s="240"/>
    </row>
    <row r="2014" spans="1:7" s="208" customFormat="1" ht="12">
      <c r="A2014" s="214"/>
      <c r="C2014" s="240"/>
      <c r="D2014" s="214"/>
      <c r="E2014" s="214"/>
      <c r="F2014" s="240"/>
      <c r="G2014" s="240"/>
    </row>
    <row r="2015" spans="1:7" s="208" customFormat="1" ht="12">
      <c r="A2015" s="214"/>
      <c r="C2015" s="240"/>
      <c r="D2015" s="214"/>
      <c r="E2015" s="214"/>
      <c r="F2015" s="240"/>
      <c r="G2015" s="240"/>
    </row>
    <row r="2016" spans="1:7" s="208" customFormat="1" ht="12">
      <c r="A2016" s="214"/>
      <c r="C2016" s="240"/>
      <c r="D2016" s="214"/>
      <c r="E2016" s="214"/>
      <c r="F2016" s="240"/>
      <c r="G2016" s="240"/>
    </row>
    <row r="2017" spans="1:7" s="208" customFormat="1" ht="12">
      <c r="A2017" s="214"/>
      <c r="C2017" s="240"/>
      <c r="D2017" s="214"/>
      <c r="E2017" s="214"/>
      <c r="F2017" s="240"/>
      <c r="G2017" s="240"/>
    </row>
    <row r="2018" spans="1:7" s="208" customFormat="1" ht="12">
      <c r="A2018" s="214"/>
      <c r="C2018" s="240"/>
      <c r="D2018" s="214"/>
      <c r="E2018" s="214"/>
      <c r="F2018" s="240"/>
      <c r="G2018" s="240"/>
    </row>
    <row r="2019" spans="1:7" s="208" customFormat="1" ht="12">
      <c r="A2019" s="214"/>
      <c r="C2019" s="240"/>
      <c r="D2019" s="214"/>
      <c r="E2019" s="214"/>
      <c r="F2019" s="240"/>
      <c r="G2019" s="240"/>
    </row>
    <row r="2020" spans="1:7" s="208" customFormat="1" ht="12">
      <c r="A2020" s="214"/>
      <c r="C2020" s="240"/>
      <c r="D2020" s="214"/>
      <c r="E2020" s="214"/>
      <c r="F2020" s="240"/>
      <c r="G2020" s="240"/>
    </row>
    <row r="2021" spans="1:7" s="208" customFormat="1" ht="12">
      <c r="A2021" s="214"/>
      <c r="C2021" s="240"/>
      <c r="D2021" s="214"/>
      <c r="E2021" s="214"/>
      <c r="F2021" s="240"/>
      <c r="G2021" s="240"/>
    </row>
    <row r="2022" spans="1:7" s="208" customFormat="1" ht="12">
      <c r="A2022" s="214"/>
      <c r="C2022" s="240"/>
      <c r="D2022" s="214"/>
      <c r="E2022" s="214"/>
      <c r="F2022" s="240"/>
      <c r="G2022" s="240"/>
    </row>
    <row r="2023" spans="1:7" s="208" customFormat="1" ht="12">
      <c r="A2023" s="214"/>
      <c r="C2023" s="240"/>
      <c r="D2023" s="214"/>
      <c r="E2023" s="214"/>
      <c r="F2023" s="240"/>
      <c r="G2023" s="240"/>
    </row>
    <row r="2024" spans="1:7" s="208" customFormat="1" ht="12">
      <c r="A2024" s="214"/>
      <c r="C2024" s="240"/>
      <c r="D2024" s="214"/>
      <c r="E2024" s="214"/>
      <c r="F2024" s="240"/>
      <c r="G2024" s="240"/>
    </row>
    <row r="2025" spans="1:7" s="208" customFormat="1" ht="12">
      <c r="A2025" s="214"/>
      <c r="C2025" s="240"/>
      <c r="D2025" s="214"/>
      <c r="E2025" s="214"/>
      <c r="F2025" s="240"/>
      <c r="G2025" s="240"/>
    </row>
    <row r="2026" spans="1:7" s="208" customFormat="1" ht="12">
      <c r="A2026" s="214"/>
      <c r="C2026" s="240"/>
      <c r="D2026" s="214"/>
      <c r="E2026" s="214"/>
      <c r="F2026" s="240"/>
      <c r="G2026" s="240"/>
    </row>
    <row r="2027" spans="1:7" s="208" customFormat="1" ht="12">
      <c r="A2027" s="214"/>
      <c r="C2027" s="240"/>
      <c r="D2027" s="214"/>
      <c r="E2027" s="214"/>
      <c r="F2027" s="240"/>
      <c r="G2027" s="240"/>
    </row>
    <row r="2028" spans="1:7" s="208" customFormat="1" ht="12">
      <c r="A2028" s="214"/>
      <c r="C2028" s="240"/>
      <c r="D2028" s="214"/>
      <c r="E2028" s="214"/>
      <c r="F2028" s="240"/>
      <c r="G2028" s="240"/>
    </row>
    <row r="2029" spans="1:7" s="208" customFormat="1" ht="12">
      <c r="A2029" s="214"/>
      <c r="C2029" s="240"/>
      <c r="D2029" s="214"/>
      <c r="E2029" s="214"/>
      <c r="F2029" s="240"/>
      <c r="G2029" s="240"/>
    </row>
    <row r="2030" spans="1:7" s="208" customFormat="1" ht="12">
      <c r="A2030" s="214"/>
      <c r="C2030" s="240"/>
      <c r="D2030" s="214"/>
      <c r="E2030" s="214"/>
      <c r="F2030" s="240"/>
      <c r="G2030" s="240"/>
    </row>
    <row r="2031" spans="1:7" s="208" customFormat="1" ht="12">
      <c r="A2031" s="214"/>
      <c r="C2031" s="240"/>
      <c r="D2031" s="214"/>
      <c r="E2031" s="214"/>
      <c r="F2031" s="240"/>
      <c r="G2031" s="240"/>
    </row>
    <row r="2032" spans="1:7" s="208" customFormat="1" ht="12">
      <c r="A2032" s="214"/>
      <c r="C2032" s="240"/>
      <c r="D2032" s="214"/>
      <c r="E2032" s="214"/>
      <c r="F2032" s="240"/>
      <c r="G2032" s="240"/>
    </row>
    <row r="2033" spans="1:7" s="208" customFormat="1" ht="12">
      <c r="A2033" s="214"/>
      <c r="C2033" s="240"/>
      <c r="D2033" s="214"/>
      <c r="E2033" s="214"/>
      <c r="F2033" s="240"/>
      <c r="G2033" s="240"/>
    </row>
    <row r="2034" spans="1:7" s="208" customFormat="1" ht="12">
      <c r="A2034" s="214"/>
      <c r="C2034" s="240"/>
      <c r="D2034" s="214"/>
      <c r="E2034" s="214"/>
      <c r="F2034" s="240"/>
      <c r="G2034" s="240"/>
    </row>
    <row r="2035" spans="1:7" s="208" customFormat="1" ht="12">
      <c r="A2035" s="214"/>
      <c r="C2035" s="240"/>
      <c r="D2035" s="214"/>
      <c r="E2035" s="214"/>
      <c r="F2035" s="240"/>
      <c r="G2035" s="240"/>
    </row>
    <row r="2036" spans="1:7" s="208" customFormat="1" ht="12">
      <c r="A2036" s="214"/>
      <c r="C2036" s="240"/>
      <c r="D2036" s="214"/>
      <c r="E2036" s="214"/>
      <c r="F2036" s="240"/>
      <c r="G2036" s="240"/>
    </row>
    <row r="2037" spans="1:7" s="208" customFormat="1" ht="12">
      <c r="A2037" s="214"/>
      <c r="C2037" s="240"/>
      <c r="D2037" s="214"/>
      <c r="E2037" s="214"/>
      <c r="F2037" s="240"/>
      <c r="G2037" s="240"/>
    </row>
    <row r="2038" spans="1:7" s="208" customFormat="1" ht="12">
      <c r="A2038" s="214"/>
      <c r="C2038" s="240"/>
      <c r="D2038" s="214"/>
      <c r="E2038" s="214"/>
      <c r="F2038" s="240"/>
      <c r="G2038" s="240"/>
    </row>
    <row r="2039" spans="1:7" s="208" customFormat="1" ht="12">
      <c r="A2039" s="214"/>
      <c r="C2039" s="240"/>
      <c r="D2039" s="214"/>
      <c r="E2039" s="214"/>
      <c r="F2039" s="240"/>
      <c r="G2039" s="240"/>
    </row>
    <row r="2040" spans="1:7" s="208" customFormat="1" ht="12">
      <c r="A2040" s="214"/>
      <c r="C2040" s="240"/>
      <c r="D2040" s="214"/>
      <c r="E2040" s="214"/>
      <c r="F2040" s="240"/>
      <c r="G2040" s="240"/>
    </row>
    <row r="2041" spans="1:7" s="208" customFormat="1" ht="12">
      <c r="A2041" s="214"/>
      <c r="C2041" s="240"/>
      <c r="D2041" s="214"/>
      <c r="E2041" s="214"/>
      <c r="F2041" s="240"/>
      <c r="G2041" s="240"/>
    </row>
    <row r="2042" spans="1:7" s="208" customFormat="1" ht="12">
      <c r="A2042" s="214"/>
      <c r="C2042" s="240"/>
      <c r="D2042" s="214"/>
      <c r="E2042" s="214"/>
      <c r="F2042" s="240"/>
      <c r="G2042" s="240"/>
    </row>
    <row r="2043" spans="1:7" s="208" customFormat="1" ht="12">
      <c r="A2043" s="214"/>
      <c r="C2043" s="240"/>
      <c r="D2043" s="214"/>
      <c r="E2043" s="214"/>
      <c r="F2043" s="240"/>
      <c r="G2043" s="240"/>
    </row>
    <row r="2044" spans="1:7" s="208" customFormat="1" ht="12">
      <c r="A2044" s="214"/>
      <c r="C2044" s="240"/>
      <c r="D2044" s="214"/>
      <c r="E2044" s="214"/>
      <c r="F2044" s="240"/>
      <c r="G2044" s="240"/>
    </row>
    <row r="2045" spans="1:7" s="208" customFormat="1" ht="12">
      <c r="A2045" s="214"/>
      <c r="C2045" s="240"/>
      <c r="D2045" s="214"/>
      <c r="E2045" s="214"/>
      <c r="F2045" s="240"/>
      <c r="G2045" s="240"/>
    </row>
    <row r="2046" spans="1:7" s="208" customFormat="1" ht="12">
      <c r="A2046" s="214"/>
      <c r="C2046" s="240"/>
      <c r="D2046" s="214"/>
      <c r="E2046" s="214"/>
      <c r="F2046" s="240"/>
      <c r="G2046" s="240"/>
    </row>
    <row r="2047" spans="1:7" s="208" customFormat="1" ht="12">
      <c r="A2047" s="214"/>
      <c r="C2047" s="240"/>
      <c r="D2047" s="214"/>
      <c r="E2047" s="214"/>
      <c r="F2047" s="240"/>
      <c r="G2047" s="240"/>
    </row>
    <row r="2048" spans="1:7" s="208" customFormat="1" ht="12">
      <c r="A2048" s="214"/>
      <c r="C2048" s="240"/>
      <c r="D2048" s="214"/>
      <c r="E2048" s="214"/>
      <c r="F2048" s="240"/>
      <c r="G2048" s="240"/>
    </row>
    <row r="2049" spans="1:7" s="208" customFormat="1" ht="12">
      <c r="A2049" s="214"/>
      <c r="C2049" s="240"/>
      <c r="D2049" s="214"/>
      <c r="E2049" s="214"/>
      <c r="F2049" s="240"/>
      <c r="G2049" s="240"/>
    </row>
    <row r="2050" spans="1:7" s="208" customFormat="1" ht="12">
      <c r="A2050" s="214"/>
      <c r="C2050" s="240"/>
      <c r="D2050" s="214"/>
      <c r="E2050" s="214"/>
      <c r="F2050" s="240"/>
      <c r="G2050" s="240"/>
    </row>
    <row r="2051" spans="1:7" s="208" customFormat="1" ht="12">
      <c r="A2051" s="214"/>
      <c r="C2051" s="240"/>
      <c r="D2051" s="214"/>
      <c r="E2051" s="214"/>
      <c r="F2051" s="240"/>
      <c r="G2051" s="240"/>
    </row>
    <row r="2052" spans="1:7" s="208" customFormat="1" ht="12">
      <c r="A2052" s="214"/>
      <c r="C2052" s="240"/>
      <c r="D2052" s="214"/>
      <c r="E2052" s="214"/>
      <c r="F2052" s="240"/>
      <c r="G2052" s="240"/>
    </row>
    <row r="2053" spans="1:7" s="208" customFormat="1" ht="12">
      <c r="A2053" s="214"/>
      <c r="C2053" s="240"/>
      <c r="D2053" s="214"/>
      <c r="E2053" s="214"/>
      <c r="F2053" s="240"/>
      <c r="G2053" s="240"/>
    </row>
    <row r="2054" spans="1:7" s="208" customFormat="1" ht="12">
      <c r="A2054" s="214"/>
      <c r="C2054" s="240"/>
      <c r="D2054" s="214"/>
      <c r="E2054" s="214"/>
      <c r="F2054" s="240"/>
      <c r="G2054" s="240"/>
    </row>
    <row r="2055" spans="1:7" s="208" customFormat="1" ht="12">
      <c r="A2055" s="214"/>
      <c r="C2055" s="240"/>
      <c r="D2055" s="214"/>
      <c r="E2055" s="214"/>
      <c r="F2055" s="240"/>
      <c r="G2055" s="240"/>
    </row>
    <row r="2056" spans="1:7" s="208" customFormat="1" ht="12">
      <c r="A2056" s="214"/>
      <c r="C2056" s="240"/>
      <c r="D2056" s="214"/>
      <c r="E2056" s="214"/>
      <c r="F2056" s="240"/>
      <c r="G2056" s="240"/>
    </row>
    <row r="2057" spans="1:7" s="208" customFormat="1" ht="12">
      <c r="A2057" s="214"/>
      <c r="C2057" s="240"/>
      <c r="D2057" s="214"/>
      <c r="E2057" s="214"/>
      <c r="F2057" s="240"/>
      <c r="G2057" s="240"/>
    </row>
    <row r="2058" spans="1:7" s="208" customFormat="1" ht="12">
      <c r="A2058" s="214"/>
      <c r="C2058" s="240"/>
      <c r="D2058" s="214"/>
      <c r="E2058" s="214"/>
      <c r="F2058" s="240"/>
      <c r="G2058" s="240"/>
    </row>
    <row r="2059" spans="1:7" s="208" customFormat="1" ht="12">
      <c r="A2059" s="214"/>
      <c r="C2059" s="240"/>
      <c r="D2059" s="214"/>
      <c r="E2059" s="214"/>
      <c r="F2059" s="240"/>
      <c r="G2059" s="240"/>
    </row>
    <row r="2060" spans="1:7" s="208" customFormat="1" ht="12">
      <c r="A2060" s="214"/>
      <c r="C2060" s="240"/>
      <c r="D2060" s="214"/>
      <c r="E2060" s="214"/>
      <c r="F2060" s="240"/>
      <c r="G2060" s="240"/>
    </row>
    <row r="2061" spans="1:7" s="208" customFormat="1" ht="12">
      <c r="A2061" s="214"/>
      <c r="C2061" s="240"/>
      <c r="D2061" s="214"/>
      <c r="E2061" s="214"/>
      <c r="F2061" s="240"/>
      <c r="G2061" s="240"/>
    </row>
    <row r="2062" spans="1:7" s="208" customFormat="1" ht="12">
      <c r="A2062" s="214"/>
      <c r="C2062" s="240"/>
      <c r="D2062" s="214"/>
      <c r="E2062" s="214"/>
      <c r="F2062" s="240"/>
      <c r="G2062" s="240"/>
    </row>
    <row r="2063" spans="1:7" s="208" customFormat="1" ht="12">
      <c r="A2063" s="214"/>
      <c r="C2063" s="240"/>
      <c r="D2063" s="214"/>
      <c r="E2063" s="214"/>
      <c r="F2063" s="240"/>
      <c r="G2063" s="240"/>
    </row>
    <row r="2064" spans="1:7" s="208" customFormat="1" ht="12">
      <c r="A2064" s="214"/>
      <c r="C2064" s="240"/>
      <c r="D2064" s="214"/>
      <c r="E2064" s="214"/>
      <c r="F2064" s="240"/>
      <c r="G2064" s="240"/>
    </row>
    <row r="2065" spans="1:7" s="208" customFormat="1" ht="12">
      <c r="A2065" s="214"/>
      <c r="C2065" s="240"/>
      <c r="D2065" s="214"/>
      <c r="E2065" s="214"/>
      <c r="F2065" s="240"/>
      <c r="G2065" s="240"/>
    </row>
    <row r="2066" spans="1:7" s="208" customFormat="1" ht="12">
      <c r="A2066" s="214"/>
      <c r="C2066" s="240"/>
      <c r="D2066" s="214"/>
      <c r="E2066" s="214"/>
      <c r="F2066" s="240"/>
      <c r="G2066" s="240"/>
    </row>
    <row r="2067" spans="1:7" s="208" customFormat="1" ht="12">
      <c r="A2067" s="214"/>
      <c r="C2067" s="240"/>
      <c r="D2067" s="214"/>
      <c r="E2067" s="214"/>
      <c r="F2067" s="240"/>
      <c r="G2067" s="240"/>
    </row>
    <row r="2068" spans="1:7" s="208" customFormat="1" ht="12">
      <c r="A2068" s="214"/>
      <c r="C2068" s="240"/>
      <c r="D2068" s="214"/>
      <c r="E2068" s="214"/>
      <c r="F2068" s="240"/>
      <c r="G2068" s="240"/>
    </row>
    <row r="2069" spans="1:7" s="208" customFormat="1" ht="12">
      <c r="A2069" s="214"/>
      <c r="C2069" s="240"/>
      <c r="D2069" s="214"/>
      <c r="E2069" s="214"/>
      <c r="F2069" s="240"/>
      <c r="G2069" s="240"/>
    </row>
    <row r="2070" spans="1:7" s="208" customFormat="1" ht="12">
      <c r="A2070" s="214"/>
      <c r="C2070" s="240"/>
      <c r="D2070" s="214"/>
      <c r="E2070" s="214"/>
      <c r="F2070" s="240"/>
      <c r="G2070" s="240"/>
    </row>
    <row r="2071" spans="1:7" s="208" customFormat="1" ht="12">
      <c r="A2071" s="214"/>
      <c r="C2071" s="240"/>
      <c r="D2071" s="214"/>
      <c r="E2071" s="214"/>
      <c r="F2071" s="240"/>
      <c r="G2071" s="240"/>
    </row>
    <row r="2072" spans="1:7" s="208" customFormat="1" ht="12">
      <c r="A2072" s="214"/>
      <c r="C2072" s="240"/>
      <c r="D2072" s="214"/>
      <c r="E2072" s="214"/>
      <c r="F2072" s="240"/>
      <c r="G2072" s="240"/>
    </row>
    <row r="2073" spans="1:7" s="208" customFormat="1" ht="12">
      <c r="A2073" s="214"/>
      <c r="C2073" s="240"/>
      <c r="D2073" s="214"/>
      <c r="E2073" s="214"/>
      <c r="F2073" s="240"/>
      <c r="G2073" s="240"/>
    </row>
    <row r="2074" spans="1:7" s="208" customFormat="1" ht="12">
      <c r="A2074" s="214"/>
      <c r="C2074" s="240"/>
      <c r="D2074" s="214"/>
      <c r="E2074" s="214"/>
      <c r="F2074" s="240"/>
      <c r="G2074" s="240"/>
    </row>
    <row r="2075" spans="1:7" s="208" customFormat="1" ht="12">
      <c r="A2075" s="214"/>
      <c r="C2075" s="240"/>
      <c r="D2075" s="214"/>
      <c r="E2075" s="214"/>
      <c r="F2075" s="240"/>
      <c r="G2075" s="240"/>
    </row>
    <row r="2076" spans="1:7" s="208" customFormat="1" ht="12">
      <c r="A2076" s="214"/>
      <c r="C2076" s="240"/>
      <c r="D2076" s="214"/>
      <c r="E2076" s="214"/>
      <c r="F2076" s="240"/>
      <c r="G2076" s="240"/>
    </row>
    <row r="2077" spans="1:7" s="208" customFormat="1" ht="12">
      <c r="A2077" s="214"/>
      <c r="C2077" s="240"/>
      <c r="D2077" s="214"/>
      <c r="E2077" s="214"/>
      <c r="F2077" s="240"/>
      <c r="G2077" s="240"/>
    </row>
    <row r="2078" spans="1:7" s="208" customFormat="1" ht="12">
      <c r="A2078" s="214"/>
      <c r="C2078" s="240"/>
      <c r="D2078" s="214"/>
      <c r="E2078" s="214"/>
      <c r="F2078" s="240"/>
      <c r="G2078" s="240"/>
    </row>
    <row r="2079" spans="1:7" s="208" customFormat="1" ht="12">
      <c r="A2079" s="214"/>
      <c r="C2079" s="240"/>
      <c r="D2079" s="214"/>
      <c r="E2079" s="214"/>
      <c r="F2079" s="240"/>
      <c r="G2079" s="240"/>
    </row>
    <row r="2080" spans="1:7" s="208" customFormat="1" ht="12">
      <c r="A2080" s="214"/>
      <c r="C2080" s="240"/>
      <c r="D2080" s="214"/>
      <c r="E2080" s="214"/>
      <c r="F2080" s="240"/>
      <c r="G2080" s="240"/>
    </row>
    <row r="2081" spans="1:7" s="208" customFormat="1" ht="12">
      <c r="A2081" s="214"/>
      <c r="C2081" s="240"/>
      <c r="D2081" s="214"/>
      <c r="E2081" s="214"/>
      <c r="F2081" s="240"/>
      <c r="G2081" s="240"/>
    </row>
    <row r="2082" spans="1:7" s="208" customFormat="1" ht="12">
      <c r="A2082" s="214"/>
      <c r="C2082" s="240"/>
      <c r="D2082" s="214"/>
      <c r="E2082" s="214"/>
      <c r="F2082" s="240"/>
      <c r="G2082" s="240"/>
    </row>
    <row r="2083" spans="1:7" s="208" customFormat="1" ht="12">
      <c r="A2083" s="214"/>
      <c r="C2083" s="240"/>
      <c r="D2083" s="214"/>
      <c r="E2083" s="214"/>
      <c r="F2083" s="240"/>
      <c r="G2083" s="240"/>
    </row>
    <row r="2084" spans="1:7" s="208" customFormat="1" ht="12">
      <c r="A2084" s="214"/>
      <c r="C2084" s="240"/>
      <c r="D2084" s="214"/>
      <c r="E2084" s="214"/>
      <c r="F2084" s="240"/>
      <c r="G2084" s="240"/>
    </row>
    <row r="2085" spans="1:7" s="208" customFormat="1" ht="12">
      <c r="A2085" s="214"/>
      <c r="C2085" s="240"/>
      <c r="D2085" s="214"/>
      <c r="E2085" s="214"/>
      <c r="F2085" s="240"/>
      <c r="G2085" s="240"/>
    </row>
    <row r="2086" spans="1:7" s="208" customFormat="1" ht="12">
      <c r="A2086" s="214"/>
      <c r="C2086" s="240"/>
      <c r="D2086" s="214"/>
      <c r="E2086" s="214"/>
      <c r="F2086" s="240"/>
      <c r="G2086" s="240"/>
    </row>
    <row r="2087" spans="1:7" s="208" customFormat="1" ht="12">
      <c r="A2087" s="214"/>
      <c r="C2087" s="240"/>
      <c r="D2087" s="214"/>
      <c r="E2087" s="214"/>
      <c r="F2087" s="240"/>
      <c r="G2087" s="240"/>
    </row>
    <row r="2088" spans="1:7" s="208" customFormat="1" ht="12">
      <c r="A2088" s="214"/>
      <c r="C2088" s="240"/>
      <c r="D2088" s="214"/>
      <c r="E2088" s="214"/>
      <c r="F2088" s="240"/>
      <c r="G2088" s="240"/>
    </row>
    <row r="2089" spans="1:7" s="208" customFormat="1" ht="12">
      <c r="A2089" s="214"/>
      <c r="C2089" s="240"/>
      <c r="D2089" s="214"/>
      <c r="E2089" s="214"/>
      <c r="F2089" s="240"/>
      <c r="G2089" s="240"/>
    </row>
    <row r="2090" spans="1:7" s="208" customFormat="1" ht="12">
      <c r="A2090" s="214"/>
      <c r="C2090" s="240"/>
      <c r="D2090" s="214"/>
      <c r="E2090" s="214"/>
      <c r="F2090" s="240"/>
      <c r="G2090" s="240"/>
    </row>
    <row r="2091" spans="1:7" s="208" customFormat="1" ht="12">
      <c r="A2091" s="214"/>
      <c r="C2091" s="240"/>
      <c r="D2091" s="214"/>
      <c r="E2091" s="214"/>
      <c r="F2091" s="240"/>
      <c r="G2091" s="240"/>
    </row>
    <row r="2092" spans="1:7" s="208" customFormat="1" ht="12">
      <c r="A2092" s="214"/>
      <c r="C2092" s="240"/>
      <c r="D2092" s="214"/>
      <c r="E2092" s="214"/>
      <c r="F2092" s="240"/>
      <c r="G2092" s="240"/>
    </row>
    <row r="2093" spans="1:7" s="208" customFormat="1" ht="12">
      <c r="A2093" s="214"/>
      <c r="C2093" s="240"/>
      <c r="D2093" s="214"/>
      <c r="E2093" s="214"/>
      <c r="F2093" s="240"/>
      <c r="G2093" s="240"/>
    </row>
    <row r="2094" spans="1:7" s="208" customFormat="1" ht="12">
      <c r="A2094" s="214"/>
      <c r="C2094" s="240"/>
      <c r="D2094" s="214"/>
      <c r="E2094" s="214"/>
      <c r="F2094" s="240"/>
      <c r="G2094" s="240"/>
    </row>
    <row r="2095" spans="1:7" s="208" customFormat="1" ht="12">
      <c r="A2095" s="214"/>
      <c r="C2095" s="240"/>
      <c r="D2095" s="214"/>
      <c r="E2095" s="214"/>
      <c r="F2095" s="240"/>
      <c r="G2095" s="240"/>
    </row>
    <row r="2096" spans="1:7" s="208" customFormat="1" ht="12">
      <c r="A2096" s="214"/>
      <c r="C2096" s="240"/>
      <c r="D2096" s="214"/>
      <c r="E2096" s="214"/>
      <c r="F2096" s="240"/>
      <c r="G2096" s="240"/>
    </row>
    <row r="2097" spans="1:7" s="208" customFormat="1" ht="12">
      <c r="A2097" s="214"/>
      <c r="C2097" s="240"/>
      <c r="D2097" s="214"/>
      <c r="E2097" s="214"/>
      <c r="F2097" s="240"/>
      <c r="G2097" s="240"/>
    </row>
    <row r="2098" spans="1:7" s="208" customFormat="1" ht="12">
      <c r="A2098" s="214"/>
      <c r="C2098" s="240"/>
      <c r="D2098" s="214"/>
      <c r="E2098" s="214"/>
      <c r="F2098" s="240"/>
      <c r="G2098" s="240"/>
    </row>
    <row r="2099" spans="1:7" s="208" customFormat="1" ht="12">
      <c r="A2099" s="214"/>
      <c r="C2099" s="240"/>
      <c r="D2099" s="214"/>
      <c r="E2099" s="214"/>
      <c r="F2099" s="240"/>
      <c r="G2099" s="240"/>
    </row>
    <row r="2100" spans="1:7" s="208" customFormat="1" ht="12">
      <c r="A2100" s="214"/>
      <c r="C2100" s="240"/>
      <c r="D2100" s="214"/>
      <c r="E2100" s="214"/>
      <c r="F2100" s="240"/>
      <c r="G2100" s="240"/>
    </row>
    <row r="2101" spans="1:7" s="208" customFormat="1" ht="12">
      <c r="A2101" s="214"/>
      <c r="C2101" s="240"/>
      <c r="D2101" s="214"/>
      <c r="E2101" s="214"/>
      <c r="F2101" s="240"/>
      <c r="G2101" s="240"/>
    </row>
    <row r="2102" spans="1:7" s="208" customFormat="1" ht="12">
      <c r="A2102" s="214"/>
      <c r="C2102" s="240"/>
      <c r="D2102" s="214"/>
      <c r="E2102" s="214"/>
      <c r="F2102" s="240"/>
      <c r="G2102" s="240"/>
    </row>
    <row r="2103" spans="1:7" s="208" customFormat="1" ht="12">
      <c r="A2103" s="214"/>
      <c r="C2103" s="240"/>
      <c r="D2103" s="214"/>
      <c r="E2103" s="214"/>
      <c r="F2103" s="240"/>
      <c r="G2103" s="240"/>
    </row>
    <row r="2104" spans="1:7" s="208" customFormat="1" ht="12">
      <c r="A2104" s="214"/>
      <c r="C2104" s="240"/>
      <c r="D2104" s="214"/>
      <c r="E2104" s="214"/>
      <c r="F2104" s="240"/>
      <c r="G2104" s="240"/>
    </row>
    <row r="2105" spans="1:7" s="208" customFormat="1" ht="12">
      <c r="A2105" s="214"/>
      <c r="C2105" s="240"/>
      <c r="D2105" s="214"/>
      <c r="E2105" s="214"/>
      <c r="F2105" s="240"/>
      <c r="G2105" s="240"/>
    </row>
    <row r="2106" spans="1:7" s="208" customFormat="1" ht="12">
      <c r="A2106" s="214"/>
      <c r="C2106" s="240"/>
      <c r="D2106" s="214"/>
      <c r="E2106" s="214"/>
      <c r="F2106" s="240"/>
      <c r="G2106" s="240"/>
    </row>
    <row r="2107" spans="1:7" s="208" customFormat="1" ht="12">
      <c r="A2107" s="214"/>
      <c r="C2107" s="240"/>
      <c r="D2107" s="214"/>
      <c r="E2107" s="214"/>
      <c r="F2107" s="240"/>
      <c r="G2107" s="240"/>
    </row>
    <row r="2108" spans="1:7" s="208" customFormat="1" ht="12">
      <c r="A2108" s="214"/>
      <c r="C2108" s="240"/>
      <c r="D2108" s="214"/>
      <c r="E2108" s="214"/>
      <c r="F2108" s="240"/>
      <c r="G2108" s="240"/>
    </row>
    <row r="2109" spans="1:7" s="208" customFormat="1" ht="12">
      <c r="A2109" s="214"/>
      <c r="C2109" s="240"/>
      <c r="D2109" s="214"/>
      <c r="E2109" s="214"/>
      <c r="F2109" s="240"/>
      <c r="G2109" s="240"/>
    </row>
    <row r="2110" spans="1:7" s="208" customFormat="1" ht="12">
      <c r="A2110" s="214"/>
      <c r="C2110" s="240"/>
      <c r="D2110" s="214"/>
      <c r="E2110" s="214"/>
      <c r="F2110" s="240"/>
      <c r="G2110" s="240"/>
    </row>
    <row r="2111" spans="1:7" s="208" customFormat="1" ht="12">
      <c r="A2111" s="214"/>
      <c r="C2111" s="240"/>
      <c r="D2111" s="214"/>
      <c r="E2111" s="214"/>
      <c r="F2111" s="240"/>
      <c r="G2111" s="240"/>
    </row>
    <row r="2112" spans="1:7" s="208" customFormat="1" ht="12">
      <c r="A2112" s="214"/>
      <c r="C2112" s="240"/>
      <c r="D2112" s="214"/>
      <c r="E2112" s="214"/>
      <c r="F2112" s="240"/>
      <c r="G2112" s="240"/>
    </row>
    <row r="2113" spans="1:7" s="208" customFormat="1" ht="12">
      <c r="A2113" s="214"/>
      <c r="C2113" s="240"/>
      <c r="D2113" s="214"/>
      <c r="E2113" s="214"/>
      <c r="F2113" s="240"/>
      <c r="G2113" s="240"/>
    </row>
    <row r="2114" spans="1:7" s="208" customFormat="1" ht="12">
      <c r="A2114" s="214"/>
      <c r="C2114" s="240"/>
      <c r="D2114" s="214"/>
      <c r="E2114" s="214"/>
      <c r="F2114" s="240"/>
      <c r="G2114" s="240"/>
    </row>
    <row r="2115" spans="1:7" s="208" customFormat="1" ht="12">
      <c r="A2115" s="214"/>
      <c r="C2115" s="240"/>
      <c r="D2115" s="214"/>
      <c r="E2115" s="214"/>
      <c r="F2115" s="240"/>
      <c r="G2115" s="240"/>
    </row>
    <row r="2116" spans="1:7" s="208" customFormat="1" ht="12">
      <c r="A2116" s="214"/>
      <c r="C2116" s="240"/>
      <c r="D2116" s="214"/>
      <c r="E2116" s="214"/>
      <c r="F2116" s="240"/>
      <c r="G2116" s="240"/>
    </row>
    <row r="2117" spans="1:7" s="208" customFormat="1" ht="12">
      <c r="A2117" s="214"/>
      <c r="C2117" s="240"/>
      <c r="D2117" s="214"/>
      <c r="E2117" s="214"/>
      <c r="F2117" s="240"/>
      <c r="G2117" s="240"/>
    </row>
    <row r="2118" spans="1:7" s="208" customFormat="1" ht="12">
      <c r="A2118" s="214"/>
      <c r="C2118" s="240"/>
      <c r="D2118" s="214"/>
      <c r="E2118" s="214"/>
      <c r="F2118" s="240"/>
      <c r="G2118" s="240"/>
    </row>
    <row r="2119" spans="1:7" s="208" customFormat="1" ht="12">
      <c r="A2119" s="214"/>
      <c r="C2119" s="240"/>
      <c r="D2119" s="214"/>
      <c r="E2119" s="214"/>
      <c r="F2119" s="240"/>
      <c r="G2119" s="240"/>
    </row>
    <row r="2120" spans="1:7" s="208" customFormat="1" ht="12">
      <c r="A2120" s="214"/>
      <c r="C2120" s="240"/>
      <c r="D2120" s="214"/>
      <c r="E2120" s="214"/>
      <c r="F2120" s="240"/>
      <c r="G2120" s="240"/>
    </row>
    <row r="2121" spans="1:7" s="208" customFormat="1" ht="12">
      <c r="A2121" s="214"/>
      <c r="C2121" s="240"/>
      <c r="D2121" s="214"/>
      <c r="E2121" s="214"/>
      <c r="F2121" s="240"/>
      <c r="G2121" s="240"/>
    </row>
    <row r="2122" spans="1:7" s="208" customFormat="1" ht="12">
      <c r="A2122" s="214"/>
      <c r="C2122" s="240"/>
      <c r="D2122" s="214"/>
      <c r="E2122" s="214"/>
      <c r="F2122" s="240"/>
      <c r="G2122" s="240"/>
    </row>
    <row r="2123" spans="1:7" s="208" customFormat="1" ht="12">
      <c r="A2123" s="214"/>
      <c r="C2123" s="240"/>
      <c r="D2123" s="214"/>
      <c r="E2123" s="214"/>
      <c r="F2123" s="240"/>
      <c r="G2123" s="240"/>
    </row>
    <row r="2124" spans="1:7" s="208" customFormat="1" ht="12">
      <c r="A2124" s="214"/>
      <c r="C2124" s="240"/>
      <c r="D2124" s="214"/>
      <c r="E2124" s="214"/>
      <c r="F2124" s="240"/>
      <c r="G2124" s="240"/>
    </row>
    <row r="2125" spans="1:7" s="208" customFormat="1" ht="12">
      <c r="A2125" s="214"/>
      <c r="C2125" s="240"/>
      <c r="D2125" s="214"/>
      <c r="E2125" s="214"/>
      <c r="F2125" s="240"/>
      <c r="G2125" s="240"/>
    </row>
    <row r="2126" spans="1:7" s="208" customFormat="1" ht="12">
      <c r="A2126" s="214"/>
      <c r="C2126" s="240"/>
      <c r="D2126" s="214"/>
      <c r="E2126" s="214"/>
      <c r="F2126" s="240"/>
      <c r="G2126" s="240"/>
    </row>
    <row r="2127" spans="1:7" s="208" customFormat="1" ht="12">
      <c r="A2127" s="214"/>
      <c r="C2127" s="240"/>
      <c r="D2127" s="214"/>
      <c r="E2127" s="214"/>
      <c r="F2127" s="240"/>
      <c r="G2127" s="240"/>
    </row>
    <row r="2128" spans="1:7" s="208" customFormat="1" ht="12">
      <c r="A2128" s="214"/>
      <c r="C2128" s="240"/>
      <c r="D2128" s="214"/>
      <c r="E2128" s="214"/>
      <c r="F2128" s="240"/>
      <c r="G2128" s="240"/>
    </row>
    <row r="2129" spans="1:7" s="208" customFormat="1" ht="12">
      <c r="A2129" s="214"/>
      <c r="C2129" s="240"/>
      <c r="D2129" s="214"/>
      <c r="E2129" s="214"/>
      <c r="F2129" s="240"/>
      <c r="G2129" s="240"/>
    </row>
    <row r="2130" spans="1:7" s="208" customFormat="1" ht="12">
      <c r="A2130" s="214"/>
      <c r="C2130" s="240"/>
      <c r="D2130" s="214"/>
      <c r="E2130" s="214"/>
      <c r="F2130" s="240"/>
      <c r="G2130" s="240"/>
    </row>
    <row r="2131" spans="1:7" s="208" customFormat="1" ht="12">
      <c r="A2131" s="214"/>
      <c r="C2131" s="240"/>
      <c r="D2131" s="214"/>
      <c r="E2131" s="214"/>
      <c r="F2131" s="240"/>
      <c r="G2131" s="240"/>
    </row>
    <row r="2132" spans="1:7" s="208" customFormat="1" ht="12">
      <c r="A2132" s="214"/>
      <c r="C2132" s="240"/>
      <c r="D2132" s="214"/>
      <c r="E2132" s="214"/>
      <c r="F2132" s="240"/>
      <c r="G2132" s="240"/>
    </row>
    <row r="2133" spans="1:7" s="208" customFormat="1" ht="12">
      <c r="A2133" s="214"/>
      <c r="C2133" s="240"/>
      <c r="D2133" s="214"/>
      <c r="E2133" s="214"/>
      <c r="F2133" s="240"/>
      <c r="G2133" s="240"/>
    </row>
    <row r="2134" spans="1:7" s="208" customFormat="1" ht="12">
      <c r="A2134" s="214"/>
      <c r="C2134" s="240"/>
      <c r="D2134" s="214"/>
      <c r="E2134" s="214"/>
      <c r="F2134" s="240"/>
      <c r="G2134" s="240"/>
    </row>
    <row r="2135" spans="1:7" s="208" customFormat="1" ht="12">
      <c r="A2135" s="214"/>
      <c r="C2135" s="240"/>
      <c r="D2135" s="214"/>
      <c r="E2135" s="214"/>
      <c r="F2135" s="240"/>
      <c r="G2135" s="240"/>
    </row>
    <row r="2136" spans="1:7" s="208" customFormat="1" ht="12">
      <c r="A2136" s="214"/>
      <c r="C2136" s="240"/>
      <c r="D2136" s="214"/>
      <c r="E2136" s="214"/>
      <c r="F2136" s="240"/>
      <c r="G2136" s="240"/>
    </row>
    <row r="2137" spans="1:7" s="208" customFormat="1" ht="12">
      <c r="A2137" s="214"/>
      <c r="C2137" s="240"/>
      <c r="D2137" s="214"/>
      <c r="E2137" s="214"/>
      <c r="F2137" s="240"/>
      <c r="G2137" s="240"/>
    </row>
    <row r="2138" spans="1:7" s="208" customFormat="1" ht="12">
      <c r="A2138" s="214"/>
      <c r="C2138" s="240"/>
      <c r="D2138" s="214"/>
      <c r="E2138" s="214"/>
      <c r="F2138" s="240"/>
      <c r="G2138" s="240"/>
    </row>
    <row r="2139" spans="1:7" s="208" customFormat="1" ht="12">
      <c r="A2139" s="214"/>
      <c r="C2139" s="240"/>
      <c r="D2139" s="214"/>
      <c r="E2139" s="214"/>
      <c r="F2139" s="240"/>
      <c r="G2139" s="240"/>
    </row>
    <row r="2140" spans="1:7" s="208" customFormat="1" ht="12">
      <c r="A2140" s="214"/>
      <c r="C2140" s="240"/>
      <c r="D2140" s="214"/>
      <c r="E2140" s="214"/>
      <c r="F2140" s="240"/>
      <c r="G2140" s="240"/>
    </row>
    <row r="2141" spans="1:7" s="208" customFormat="1" ht="12">
      <c r="A2141" s="214"/>
      <c r="C2141" s="240"/>
      <c r="D2141" s="214"/>
      <c r="E2141" s="214"/>
      <c r="F2141" s="240"/>
      <c r="G2141" s="240"/>
    </row>
    <row r="2142" spans="1:7" s="208" customFormat="1" ht="12">
      <c r="A2142" s="214"/>
      <c r="C2142" s="240"/>
      <c r="D2142" s="214"/>
      <c r="E2142" s="214"/>
      <c r="F2142" s="240"/>
      <c r="G2142" s="240"/>
    </row>
    <row r="2143" spans="1:7" s="208" customFormat="1" ht="12">
      <c r="A2143" s="214"/>
      <c r="C2143" s="240"/>
      <c r="D2143" s="214"/>
      <c r="E2143" s="214"/>
      <c r="F2143" s="240"/>
      <c r="G2143" s="240"/>
    </row>
    <row r="2144" spans="1:7" s="208" customFormat="1" ht="12">
      <c r="A2144" s="214"/>
      <c r="C2144" s="240"/>
      <c r="D2144" s="214"/>
      <c r="E2144" s="214"/>
      <c r="F2144" s="240"/>
      <c r="G2144" s="240"/>
    </row>
    <row r="2145" spans="1:7" s="208" customFormat="1" ht="12">
      <c r="A2145" s="214"/>
      <c r="C2145" s="240"/>
      <c r="D2145" s="214"/>
      <c r="E2145" s="214"/>
      <c r="F2145" s="240"/>
      <c r="G2145" s="240"/>
    </row>
    <row r="2146" spans="1:7" s="208" customFormat="1" ht="12">
      <c r="A2146" s="214"/>
      <c r="C2146" s="240"/>
      <c r="D2146" s="214"/>
      <c r="E2146" s="214"/>
      <c r="F2146" s="240"/>
      <c r="G2146" s="240"/>
    </row>
    <row r="2147" spans="1:7" s="208" customFormat="1" ht="12">
      <c r="A2147" s="214"/>
      <c r="C2147" s="240"/>
      <c r="D2147" s="214"/>
      <c r="E2147" s="214"/>
      <c r="F2147" s="240"/>
      <c r="G2147" s="240"/>
    </row>
    <row r="2148" spans="1:7" s="208" customFormat="1" ht="12">
      <c r="A2148" s="214"/>
      <c r="C2148" s="240"/>
      <c r="D2148" s="214"/>
      <c r="E2148" s="214"/>
      <c r="F2148" s="240"/>
      <c r="G2148" s="240"/>
    </row>
    <row r="2149" spans="1:7" s="208" customFormat="1" ht="12">
      <c r="A2149" s="214"/>
      <c r="C2149" s="240"/>
      <c r="D2149" s="214"/>
      <c r="E2149" s="214"/>
      <c r="F2149" s="240"/>
      <c r="G2149" s="240"/>
    </row>
    <row r="2150" spans="1:7" s="208" customFormat="1" ht="12">
      <c r="A2150" s="214"/>
      <c r="C2150" s="240"/>
      <c r="D2150" s="214"/>
      <c r="E2150" s="214"/>
      <c r="F2150" s="240"/>
      <c r="G2150" s="240"/>
    </row>
    <row r="2151" spans="1:7" s="208" customFormat="1" ht="12">
      <c r="A2151" s="214"/>
      <c r="C2151" s="240"/>
      <c r="D2151" s="214"/>
      <c r="E2151" s="214"/>
      <c r="F2151" s="240"/>
      <c r="G2151" s="240"/>
    </row>
    <row r="2152" spans="1:7" s="208" customFormat="1" ht="12">
      <c r="A2152" s="214"/>
      <c r="C2152" s="240"/>
      <c r="D2152" s="214"/>
      <c r="E2152" s="214"/>
      <c r="F2152" s="240"/>
      <c r="G2152" s="240"/>
    </row>
    <row r="2153" spans="1:7" s="208" customFormat="1" ht="12">
      <c r="A2153" s="214"/>
      <c r="C2153" s="240"/>
      <c r="D2153" s="214"/>
      <c r="E2153" s="214"/>
      <c r="F2153" s="240"/>
      <c r="G2153" s="240"/>
    </row>
    <row r="2154" spans="1:7" s="208" customFormat="1" ht="12">
      <c r="A2154" s="214"/>
      <c r="C2154" s="240"/>
      <c r="D2154" s="214"/>
      <c r="E2154" s="214"/>
      <c r="F2154" s="240"/>
      <c r="G2154" s="240"/>
    </row>
    <row r="2155" spans="1:7" s="208" customFormat="1" ht="12">
      <c r="A2155" s="214"/>
      <c r="C2155" s="240"/>
      <c r="D2155" s="214"/>
      <c r="E2155" s="214"/>
      <c r="F2155" s="240"/>
      <c r="G2155" s="240"/>
    </row>
    <row r="2156" spans="1:7" s="208" customFormat="1" ht="12">
      <c r="A2156" s="214"/>
      <c r="C2156" s="240"/>
      <c r="D2156" s="214"/>
      <c r="E2156" s="214"/>
      <c r="F2156" s="240"/>
      <c r="G2156" s="240"/>
    </row>
    <row r="2157" spans="1:7" s="208" customFormat="1" ht="12">
      <c r="A2157" s="214"/>
      <c r="C2157" s="240"/>
      <c r="D2157" s="214"/>
      <c r="E2157" s="214"/>
      <c r="F2157" s="240"/>
      <c r="G2157" s="240"/>
    </row>
    <row r="2158" spans="1:7" s="208" customFormat="1" ht="12">
      <c r="A2158" s="214"/>
      <c r="C2158" s="240"/>
      <c r="D2158" s="214"/>
      <c r="E2158" s="214"/>
      <c r="F2158" s="240"/>
      <c r="G2158" s="240"/>
    </row>
    <row r="2159" spans="1:7" s="208" customFormat="1" ht="12">
      <c r="A2159" s="214"/>
      <c r="C2159" s="240"/>
      <c r="D2159" s="214"/>
      <c r="E2159" s="214"/>
      <c r="F2159" s="240"/>
      <c r="G2159" s="240"/>
    </row>
    <row r="2160" spans="1:7" s="208" customFormat="1" ht="12">
      <c r="A2160" s="214"/>
      <c r="C2160" s="240"/>
      <c r="D2160" s="214"/>
      <c r="E2160" s="214"/>
      <c r="F2160" s="240"/>
      <c r="G2160" s="240"/>
    </row>
    <row r="2161" spans="1:7" s="208" customFormat="1" ht="12">
      <c r="A2161" s="214"/>
      <c r="C2161" s="240"/>
      <c r="D2161" s="214"/>
      <c r="E2161" s="214"/>
      <c r="F2161" s="240"/>
      <c r="G2161" s="240"/>
    </row>
    <row r="2162" spans="1:7" s="208" customFormat="1" ht="12">
      <c r="A2162" s="214"/>
      <c r="C2162" s="240"/>
      <c r="D2162" s="214"/>
      <c r="E2162" s="214"/>
      <c r="F2162" s="240"/>
      <c r="G2162" s="240"/>
    </row>
    <row r="2163" spans="1:7" s="208" customFormat="1" ht="12">
      <c r="A2163" s="214"/>
      <c r="C2163" s="240"/>
      <c r="D2163" s="214"/>
      <c r="E2163" s="214"/>
      <c r="F2163" s="240"/>
      <c r="G2163" s="240"/>
    </row>
    <row r="2164" spans="1:7" s="208" customFormat="1" ht="12">
      <c r="A2164" s="214"/>
      <c r="C2164" s="240"/>
      <c r="D2164" s="214"/>
      <c r="E2164" s="214"/>
      <c r="F2164" s="240"/>
      <c r="G2164" s="240"/>
    </row>
    <row r="2165" spans="1:7" s="208" customFormat="1" ht="12">
      <c r="A2165" s="214"/>
      <c r="C2165" s="240"/>
      <c r="D2165" s="214"/>
      <c r="E2165" s="214"/>
      <c r="F2165" s="240"/>
      <c r="G2165" s="240"/>
    </row>
    <row r="2166" spans="1:7" s="208" customFormat="1" ht="12">
      <c r="A2166" s="214"/>
      <c r="C2166" s="240"/>
      <c r="D2166" s="214"/>
      <c r="E2166" s="214"/>
      <c r="F2166" s="240"/>
      <c r="G2166" s="240"/>
    </row>
    <row r="2167" spans="1:7" s="208" customFormat="1" ht="12">
      <c r="A2167" s="214"/>
      <c r="C2167" s="240"/>
      <c r="D2167" s="214"/>
      <c r="E2167" s="214"/>
      <c r="F2167" s="240"/>
      <c r="G2167" s="240"/>
    </row>
    <row r="2168" spans="1:7" s="208" customFormat="1" ht="12">
      <c r="A2168" s="214"/>
      <c r="C2168" s="240"/>
      <c r="D2168" s="214"/>
      <c r="E2168" s="214"/>
      <c r="F2168" s="240"/>
      <c r="G2168" s="240"/>
    </row>
    <row r="2169" spans="1:7" s="208" customFormat="1" ht="12">
      <c r="A2169" s="214"/>
      <c r="C2169" s="240"/>
      <c r="D2169" s="214"/>
      <c r="E2169" s="214"/>
      <c r="F2169" s="240"/>
      <c r="G2169" s="240"/>
    </row>
    <row r="2170" spans="1:7" s="208" customFormat="1" ht="12">
      <c r="A2170" s="214"/>
      <c r="C2170" s="240"/>
      <c r="D2170" s="214"/>
      <c r="E2170" s="214"/>
      <c r="F2170" s="240"/>
      <c r="G2170" s="240"/>
    </row>
    <row r="2171" spans="1:7" s="208" customFormat="1" ht="12">
      <c r="A2171" s="214"/>
      <c r="C2171" s="240"/>
      <c r="D2171" s="214"/>
      <c r="E2171" s="214"/>
      <c r="F2171" s="240"/>
      <c r="G2171" s="240"/>
    </row>
    <row r="2172" spans="1:7" s="208" customFormat="1" ht="12">
      <c r="A2172" s="214"/>
      <c r="C2172" s="240"/>
      <c r="D2172" s="214"/>
      <c r="E2172" s="214"/>
      <c r="F2172" s="240"/>
      <c r="G2172" s="240"/>
    </row>
    <row r="2173" spans="1:7" s="208" customFormat="1" ht="12">
      <c r="A2173" s="214"/>
      <c r="C2173" s="240"/>
      <c r="D2173" s="214"/>
      <c r="E2173" s="214"/>
      <c r="F2173" s="240"/>
      <c r="G2173" s="240"/>
    </row>
    <row r="2174" spans="1:7" s="208" customFormat="1" ht="12">
      <c r="A2174" s="214"/>
      <c r="C2174" s="240"/>
      <c r="D2174" s="214"/>
      <c r="E2174" s="214"/>
      <c r="F2174" s="240"/>
      <c r="G2174" s="240"/>
    </row>
    <row r="2175" spans="1:7" s="208" customFormat="1" ht="12">
      <c r="A2175" s="214"/>
      <c r="C2175" s="240"/>
      <c r="D2175" s="214"/>
      <c r="E2175" s="214"/>
      <c r="F2175" s="240"/>
      <c r="G2175" s="240"/>
    </row>
    <row r="2176" spans="1:7" s="208" customFormat="1" ht="12">
      <c r="A2176" s="214"/>
      <c r="C2176" s="240"/>
      <c r="D2176" s="214"/>
      <c r="E2176" s="214"/>
      <c r="F2176" s="240"/>
      <c r="G2176" s="240"/>
    </row>
    <row r="2177" spans="1:7" s="208" customFormat="1" ht="12">
      <c r="A2177" s="214"/>
      <c r="C2177" s="240"/>
      <c r="D2177" s="214"/>
      <c r="E2177" s="214"/>
      <c r="F2177" s="240"/>
      <c r="G2177" s="240"/>
    </row>
    <row r="2178" spans="1:7" s="208" customFormat="1" ht="12">
      <c r="A2178" s="214"/>
      <c r="C2178" s="240"/>
      <c r="D2178" s="214"/>
      <c r="E2178" s="214"/>
      <c r="F2178" s="240"/>
      <c r="G2178" s="240"/>
    </row>
    <row r="2179" spans="1:7" s="208" customFormat="1" ht="12">
      <c r="A2179" s="214"/>
      <c r="C2179" s="240"/>
      <c r="D2179" s="214"/>
      <c r="E2179" s="214"/>
      <c r="F2179" s="240"/>
      <c r="G2179" s="240"/>
    </row>
    <row r="2180" spans="1:7" s="208" customFormat="1" ht="12">
      <c r="A2180" s="214"/>
      <c r="C2180" s="240"/>
      <c r="D2180" s="214"/>
      <c r="E2180" s="214"/>
      <c r="F2180" s="240"/>
      <c r="G2180" s="240"/>
    </row>
    <row r="2181" spans="1:7" s="208" customFormat="1" ht="12">
      <c r="A2181" s="214"/>
      <c r="C2181" s="240"/>
      <c r="D2181" s="214"/>
      <c r="E2181" s="214"/>
      <c r="F2181" s="240"/>
      <c r="G2181" s="240"/>
    </row>
    <row r="2182" spans="1:7" s="208" customFormat="1" ht="12">
      <c r="A2182" s="214"/>
      <c r="C2182" s="240"/>
      <c r="D2182" s="214"/>
      <c r="E2182" s="214"/>
      <c r="F2182" s="240"/>
      <c r="G2182" s="240"/>
    </row>
    <row r="2183" spans="1:7" s="208" customFormat="1" ht="12">
      <c r="A2183" s="214"/>
      <c r="C2183" s="240"/>
      <c r="D2183" s="214"/>
      <c r="E2183" s="214"/>
      <c r="F2183" s="240"/>
      <c r="G2183" s="240"/>
    </row>
    <row r="2184" spans="1:7" s="208" customFormat="1" ht="12">
      <c r="A2184" s="214"/>
      <c r="C2184" s="240"/>
      <c r="D2184" s="214"/>
      <c r="E2184" s="214"/>
      <c r="F2184" s="240"/>
      <c r="G2184" s="240"/>
    </row>
    <row r="2185" spans="1:7" s="208" customFormat="1" ht="12">
      <c r="A2185" s="214"/>
      <c r="C2185" s="240"/>
      <c r="D2185" s="214"/>
      <c r="E2185" s="214"/>
      <c r="F2185" s="240"/>
      <c r="G2185" s="240"/>
    </row>
    <row r="2186" spans="1:7" s="208" customFormat="1" ht="12">
      <c r="A2186" s="214"/>
      <c r="C2186" s="240"/>
      <c r="D2186" s="214"/>
      <c r="E2186" s="214"/>
      <c r="F2186" s="240"/>
      <c r="G2186" s="240"/>
    </row>
    <row r="2187" spans="1:7" s="208" customFormat="1" ht="12">
      <c r="A2187" s="214"/>
      <c r="C2187" s="240"/>
      <c r="D2187" s="214"/>
      <c r="E2187" s="214"/>
      <c r="F2187" s="240"/>
      <c r="G2187" s="240"/>
    </row>
    <row r="2188" spans="1:7" s="208" customFormat="1" ht="12">
      <c r="A2188" s="214"/>
      <c r="C2188" s="240"/>
      <c r="D2188" s="214"/>
      <c r="E2188" s="214"/>
      <c r="F2188" s="240"/>
      <c r="G2188" s="240"/>
    </row>
    <row r="2189" spans="1:7" s="208" customFormat="1" ht="12">
      <c r="A2189" s="214"/>
      <c r="C2189" s="240"/>
      <c r="D2189" s="214"/>
      <c r="E2189" s="214"/>
      <c r="F2189" s="240"/>
      <c r="G2189" s="240"/>
    </row>
    <row r="2190" spans="1:7" s="208" customFormat="1" ht="12">
      <c r="A2190" s="214"/>
      <c r="C2190" s="240"/>
      <c r="D2190" s="214"/>
      <c r="E2190" s="214"/>
      <c r="F2190" s="240"/>
      <c r="G2190" s="240"/>
    </row>
    <row r="2191" spans="1:7" s="208" customFormat="1" ht="12">
      <c r="A2191" s="214"/>
      <c r="C2191" s="240"/>
      <c r="D2191" s="214"/>
      <c r="E2191" s="214"/>
      <c r="F2191" s="240"/>
      <c r="G2191" s="240"/>
    </row>
    <row r="2192" spans="1:7" s="208" customFormat="1" ht="12">
      <c r="A2192" s="214"/>
      <c r="C2192" s="240"/>
      <c r="D2192" s="214"/>
      <c r="E2192" s="214"/>
      <c r="F2192" s="240"/>
      <c r="G2192" s="240"/>
    </row>
    <row r="2193" spans="1:7" s="208" customFormat="1" ht="12">
      <c r="A2193" s="214"/>
      <c r="C2193" s="240"/>
      <c r="D2193" s="214"/>
      <c r="E2193" s="214"/>
      <c r="F2193" s="240"/>
      <c r="G2193" s="240"/>
    </row>
    <row r="2194" spans="1:7" s="208" customFormat="1" ht="12">
      <c r="A2194" s="214"/>
      <c r="C2194" s="240"/>
      <c r="D2194" s="214"/>
      <c r="E2194" s="214"/>
      <c r="F2194" s="240"/>
      <c r="G2194" s="240"/>
    </row>
    <row r="2195" spans="1:7" s="208" customFormat="1" ht="12">
      <c r="A2195" s="214"/>
      <c r="C2195" s="240"/>
      <c r="D2195" s="214"/>
      <c r="E2195" s="214"/>
      <c r="F2195" s="240"/>
      <c r="G2195" s="240"/>
    </row>
    <row r="2196" spans="1:7" s="208" customFormat="1" ht="12">
      <c r="A2196" s="214"/>
      <c r="C2196" s="240"/>
      <c r="D2196" s="214"/>
      <c r="E2196" s="214"/>
      <c r="F2196" s="240"/>
      <c r="G2196" s="240"/>
    </row>
    <row r="2197" spans="1:7" s="208" customFormat="1" ht="12">
      <c r="A2197" s="214"/>
      <c r="C2197" s="240"/>
      <c r="D2197" s="214"/>
      <c r="E2197" s="214"/>
      <c r="F2197" s="240"/>
      <c r="G2197" s="240"/>
    </row>
    <row r="2198" spans="1:7" s="208" customFormat="1" ht="12">
      <c r="A2198" s="214"/>
      <c r="C2198" s="240"/>
      <c r="D2198" s="214"/>
      <c r="E2198" s="214"/>
      <c r="F2198" s="240"/>
      <c r="G2198" s="240"/>
    </row>
    <row r="2199" spans="1:7" s="208" customFormat="1" ht="12">
      <c r="A2199" s="214"/>
      <c r="C2199" s="240"/>
      <c r="D2199" s="214"/>
      <c r="E2199" s="214"/>
      <c r="F2199" s="240"/>
      <c r="G2199" s="240"/>
    </row>
    <row r="2200" spans="1:7" s="208" customFormat="1" ht="12">
      <c r="A2200" s="214"/>
      <c r="C2200" s="240"/>
      <c r="D2200" s="214"/>
      <c r="E2200" s="214"/>
      <c r="F2200" s="240"/>
      <c r="G2200" s="240"/>
    </row>
    <row r="2201" spans="1:7" s="208" customFormat="1" ht="12">
      <c r="A2201" s="214"/>
      <c r="C2201" s="240"/>
      <c r="D2201" s="214"/>
      <c r="E2201" s="214"/>
      <c r="F2201" s="240"/>
      <c r="G2201" s="240"/>
    </row>
    <row r="2202" spans="1:7" s="208" customFormat="1" ht="12">
      <c r="A2202" s="214"/>
      <c r="C2202" s="240"/>
      <c r="D2202" s="214"/>
      <c r="E2202" s="214"/>
      <c r="F2202" s="240"/>
      <c r="G2202" s="240"/>
    </row>
    <row r="2203" spans="1:7" s="208" customFormat="1" ht="12">
      <c r="A2203" s="214"/>
      <c r="C2203" s="240"/>
      <c r="D2203" s="214"/>
      <c r="E2203" s="214"/>
      <c r="F2203" s="240"/>
      <c r="G2203" s="240"/>
    </row>
    <row r="2204" spans="1:7" s="208" customFormat="1" ht="12">
      <c r="A2204" s="214"/>
      <c r="C2204" s="240"/>
      <c r="D2204" s="214"/>
      <c r="E2204" s="214"/>
      <c r="F2204" s="240"/>
      <c r="G2204" s="240"/>
    </row>
    <row r="2205" spans="1:7" s="208" customFormat="1" ht="12">
      <c r="A2205" s="214"/>
      <c r="C2205" s="240"/>
      <c r="D2205" s="214"/>
      <c r="E2205" s="214"/>
      <c r="F2205" s="240"/>
      <c r="G2205" s="240"/>
    </row>
    <row r="2206" spans="1:7" s="208" customFormat="1" ht="12">
      <c r="A2206" s="214"/>
      <c r="C2206" s="240"/>
      <c r="D2206" s="214"/>
      <c r="E2206" s="214"/>
      <c r="F2206" s="240"/>
      <c r="G2206" s="240"/>
    </row>
    <row r="2207" spans="1:7" s="208" customFormat="1" ht="12">
      <c r="A2207" s="214"/>
      <c r="C2207" s="240"/>
      <c r="D2207" s="214"/>
      <c r="E2207" s="214"/>
      <c r="F2207" s="240"/>
      <c r="G2207" s="240"/>
    </row>
    <row r="2208" spans="1:7" s="208" customFormat="1" ht="12">
      <c r="A2208" s="214"/>
      <c r="C2208" s="240"/>
      <c r="D2208" s="214"/>
      <c r="E2208" s="214"/>
      <c r="F2208" s="240"/>
      <c r="G2208" s="240"/>
    </row>
    <row r="2209" spans="1:7" s="208" customFormat="1" ht="12">
      <c r="A2209" s="214"/>
      <c r="C2209" s="240"/>
      <c r="D2209" s="214"/>
      <c r="E2209" s="214"/>
      <c r="F2209" s="240"/>
      <c r="G2209" s="240"/>
    </row>
    <row r="2210" spans="1:7" s="208" customFormat="1" ht="12">
      <c r="A2210" s="214"/>
      <c r="C2210" s="240"/>
      <c r="D2210" s="214"/>
      <c r="E2210" s="214"/>
      <c r="F2210" s="240"/>
      <c r="G2210" s="240"/>
    </row>
    <row r="2211" spans="1:7" s="208" customFormat="1" ht="12">
      <c r="A2211" s="214"/>
      <c r="C2211" s="240"/>
      <c r="D2211" s="214"/>
      <c r="E2211" s="214"/>
      <c r="F2211" s="240"/>
      <c r="G2211" s="240"/>
    </row>
    <row r="2212" spans="1:7" s="208" customFormat="1" ht="12">
      <c r="A2212" s="214"/>
      <c r="C2212" s="240"/>
      <c r="D2212" s="214"/>
      <c r="E2212" s="214"/>
      <c r="F2212" s="240"/>
      <c r="G2212" s="240"/>
    </row>
    <row r="2213" spans="1:7" s="208" customFormat="1" ht="12">
      <c r="A2213" s="214"/>
      <c r="C2213" s="240"/>
      <c r="D2213" s="214"/>
      <c r="E2213" s="214"/>
      <c r="F2213" s="240"/>
      <c r="G2213" s="240"/>
    </row>
    <row r="2214" spans="1:7" s="208" customFormat="1" ht="12">
      <c r="A2214" s="214"/>
      <c r="C2214" s="240"/>
      <c r="D2214" s="214"/>
      <c r="E2214" s="214"/>
      <c r="F2214" s="240"/>
      <c r="G2214" s="240"/>
    </row>
    <row r="2215" spans="1:7" s="208" customFormat="1" ht="12">
      <c r="A2215" s="214"/>
      <c r="C2215" s="240"/>
      <c r="D2215" s="214"/>
      <c r="E2215" s="214"/>
      <c r="F2215" s="240"/>
      <c r="G2215" s="240"/>
    </row>
    <row r="2216" spans="1:7" s="208" customFormat="1" ht="12">
      <c r="A2216" s="214"/>
      <c r="C2216" s="240"/>
      <c r="D2216" s="214"/>
      <c r="E2216" s="214"/>
      <c r="F2216" s="240"/>
      <c r="G2216" s="240"/>
    </row>
    <row r="2217" spans="1:7" s="208" customFormat="1" ht="12">
      <c r="A2217" s="214"/>
      <c r="C2217" s="240"/>
      <c r="D2217" s="214"/>
      <c r="E2217" s="214"/>
      <c r="F2217" s="240"/>
      <c r="G2217" s="240"/>
    </row>
    <row r="2218" spans="1:7" s="208" customFormat="1" ht="12">
      <c r="A2218" s="214"/>
      <c r="C2218" s="240"/>
      <c r="D2218" s="214"/>
      <c r="E2218" s="214"/>
      <c r="F2218" s="240"/>
      <c r="G2218" s="240"/>
    </row>
    <row r="2219" spans="1:7" s="208" customFormat="1" ht="12">
      <c r="A2219" s="214"/>
      <c r="C2219" s="240"/>
      <c r="D2219" s="214"/>
      <c r="E2219" s="214"/>
      <c r="F2219" s="240"/>
      <c r="G2219" s="240"/>
    </row>
    <row r="2220" spans="1:7" s="208" customFormat="1" ht="12">
      <c r="A2220" s="214"/>
      <c r="C2220" s="240"/>
      <c r="D2220" s="214"/>
      <c r="E2220" s="214"/>
      <c r="F2220" s="240"/>
      <c r="G2220" s="240"/>
    </row>
    <row r="2221" spans="1:7" s="208" customFormat="1" ht="12">
      <c r="A2221" s="214"/>
      <c r="C2221" s="240"/>
      <c r="D2221" s="214"/>
      <c r="E2221" s="214"/>
      <c r="F2221" s="240"/>
      <c r="G2221" s="240"/>
    </row>
    <row r="2222" spans="1:7" s="208" customFormat="1" ht="12">
      <c r="A2222" s="214"/>
      <c r="C2222" s="240"/>
      <c r="D2222" s="214"/>
      <c r="E2222" s="214"/>
      <c r="F2222" s="240"/>
      <c r="G2222" s="240"/>
    </row>
    <row r="2223" spans="1:7" s="208" customFormat="1" ht="12">
      <c r="A2223" s="214"/>
      <c r="C2223" s="240"/>
      <c r="D2223" s="214"/>
      <c r="E2223" s="214"/>
      <c r="F2223" s="240"/>
      <c r="G2223" s="240"/>
    </row>
    <row r="2224" spans="1:7" s="208" customFormat="1" ht="12">
      <c r="A2224" s="214"/>
      <c r="C2224" s="240"/>
      <c r="D2224" s="214"/>
      <c r="E2224" s="214"/>
      <c r="F2224" s="240"/>
      <c r="G2224" s="240"/>
    </row>
    <row r="2225" spans="1:7" s="208" customFormat="1" ht="12">
      <c r="A2225" s="214"/>
      <c r="C2225" s="240"/>
      <c r="D2225" s="214"/>
      <c r="E2225" s="214"/>
      <c r="F2225" s="240"/>
      <c r="G2225" s="240"/>
    </row>
    <row r="2226" spans="1:7" s="208" customFormat="1" ht="12">
      <c r="A2226" s="214"/>
      <c r="C2226" s="240"/>
      <c r="D2226" s="214"/>
      <c r="E2226" s="214"/>
      <c r="F2226" s="240"/>
      <c r="G2226" s="240"/>
    </row>
    <row r="2227" spans="1:7" s="208" customFormat="1" ht="12">
      <c r="A2227" s="214"/>
      <c r="C2227" s="240"/>
      <c r="D2227" s="214"/>
      <c r="E2227" s="214"/>
      <c r="F2227" s="240"/>
      <c r="G2227" s="240"/>
    </row>
    <row r="2228" spans="1:7" s="208" customFormat="1" ht="12">
      <c r="A2228" s="214"/>
      <c r="C2228" s="240"/>
      <c r="D2228" s="214"/>
      <c r="E2228" s="214"/>
      <c r="F2228" s="240"/>
      <c r="G2228" s="240"/>
    </row>
    <row r="2229" spans="1:7" s="208" customFormat="1" ht="12">
      <c r="A2229" s="214"/>
      <c r="C2229" s="240"/>
      <c r="D2229" s="214"/>
      <c r="E2229" s="214"/>
      <c r="F2229" s="240"/>
      <c r="G2229" s="240"/>
    </row>
    <row r="2230" spans="1:7" s="208" customFormat="1" ht="12">
      <c r="A2230" s="214"/>
      <c r="C2230" s="240"/>
      <c r="D2230" s="214"/>
      <c r="E2230" s="214"/>
      <c r="F2230" s="240"/>
      <c r="G2230" s="240"/>
    </row>
    <row r="2231" spans="1:7" s="208" customFormat="1" ht="12">
      <c r="A2231" s="214"/>
      <c r="C2231" s="240"/>
      <c r="D2231" s="214"/>
      <c r="E2231" s="214"/>
      <c r="F2231" s="240"/>
      <c r="G2231" s="240"/>
    </row>
    <row r="2232" spans="1:7" s="208" customFormat="1" ht="12">
      <c r="A2232" s="214"/>
      <c r="C2232" s="240"/>
      <c r="D2232" s="214"/>
      <c r="E2232" s="214"/>
      <c r="F2232" s="240"/>
      <c r="G2232" s="240"/>
    </row>
    <row r="2233" spans="1:7" s="208" customFormat="1" ht="12">
      <c r="A2233" s="214"/>
      <c r="C2233" s="240"/>
      <c r="D2233" s="214"/>
      <c r="E2233" s="214"/>
      <c r="F2233" s="240"/>
      <c r="G2233" s="240"/>
    </row>
    <row r="2234" spans="1:7" s="208" customFormat="1" ht="12">
      <c r="A2234" s="214"/>
      <c r="C2234" s="240"/>
      <c r="D2234" s="214"/>
      <c r="E2234" s="214"/>
      <c r="F2234" s="240"/>
      <c r="G2234" s="240"/>
    </row>
    <row r="2235" spans="1:7" s="208" customFormat="1" ht="12">
      <c r="A2235" s="214"/>
      <c r="C2235" s="240"/>
      <c r="D2235" s="214"/>
      <c r="E2235" s="214"/>
      <c r="F2235" s="240"/>
      <c r="G2235" s="240"/>
    </row>
    <row r="2236" spans="1:7" s="208" customFormat="1" ht="12">
      <c r="A2236" s="214"/>
      <c r="C2236" s="240"/>
      <c r="D2236" s="214"/>
      <c r="E2236" s="214"/>
      <c r="F2236" s="240"/>
      <c r="G2236" s="240"/>
    </row>
    <row r="2237" spans="1:7" s="208" customFormat="1" ht="12">
      <c r="A2237" s="214"/>
      <c r="C2237" s="240"/>
      <c r="D2237" s="214"/>
      <c r="E2237" s="214"/>
      <c r="F2237" s="240"/>
      <c r="G2237" s="240"/>
    </row>
    <row r="2238" spans="1:7" s="208" customFormat="1" ht="12">
      <c r="A2238" s="214"/>
      <c r="C2238" s="240"/>
      <c r="D2238" s="214"/>
      <c r="E2238" s="214"/>
      <c r="F2238" s="240"/>
      <c r="G2238" s="240"/>
    </row>
    <row r="2239" spans="1:7" s="208" customFormat="1" ht="12">
      <c r="A2239" s="214"/>
      <c r="C2239" s="240"/>
      <c r="D2239" s="214"/>
      <c r="E2239" s="214"/>
      <c r="F2239" s="240"/>
      <c r="G2239" s="240"/>
    </row>
    <row r="2240" spans="1:7" s="208" customFormat="1" ht="12">
      <c r="A2240" s="214"/>
      <c r="C2240" s="240"/>
      <c r="D2240" s="214"/>
      <c r="E2240" s="214"/>
      <c r="F2240" s="240"/>
      <c r="G2240" s="240"/>
    </row>
    <row r="2241" spans="1:7" s="208" customFormat="1" ht="12">
      <c r="A2241" s="214"/>
      <c r="C2241" s="240"/>
      <c r="D2241" s="214"/>
      <c r="E2241" s="214"/>
      <c r="F2241" s="240"/>
      <c r="G2241" s="240"/>
    </row>
    <row r="2242" spans="1:7" s="208" customFormat="1" ht="12">
      <c r="A2242" s="214"/>
      <c r="C2242" s="240"/>
      <c r="D2242" s="214"/>
      <c r="E2242" s="214"/>
      <c r="F2242" s="240"/>
      <c r="G2242" s="240"/>
    </row>
    <row r="2243" spans="1:7" s="208" customFormat="1" ht="12">
      <c r="A2243" s="214"/>
      <c r="C2243" s="240"/>
      <c r="D2243" s="214"/>
      <c r="E2243" s="214"/>
      <c r="F2243" s="240"/>
      <c r="G2243" s="240"/>
    </row>
    <row r="2244" spans="1:7" s="208" customFormat="1" ht="12">
      <c r="A2244" s="214"/>
      <c r="C2244" s="240"/>
      <c r="D2244" s="214"/>
      <c r="E2244" s="214"/>
      <c r="F2244" s="240"/>
      <c r="G2244" s="240"/>
    </row>
    <row r="2245" spans="1:7" s="208" customFormat="1" ht="12">
      <c r="A2245" s="214"/>
      <c r="C2245" s="240"/>
      <c r="D2245" s="214"/>
      <c r="E2245" s="214"/>
      <c r="F2245" s="240"/>
      <c r="G2245" s="240"/>
    </row>
    <row r="2246" spans="1:7" s="208" customFormat="1" ht="12">
      <c r="A2246" s="214"/>
      <c r="C2246" s="240"/>
      <c r="D2246" s="214"/>
      <c r="E2246" s="214"/>
      <c r="F2246" s="240"/>
      <c r="G2246" s="240"/>
    </row>
    <row r="2247" spans="1:7" s="208" customFormat="1" ht="12">
      <c r="A2247" s="214"/>
      <c r="C2247" s="240"/>
      <c r="D2247" s="214"/>
      <c r="E2247" s="214"/>
      <c r="F2247" s="240"/>
      <c r="G2247" s="240"/>
    </row>
    <row r="2248" spans="1:7" s="208" customFormat="1" ht="12">
      <c r="A2248" s="214"/>
      <c r="C2248" s="240"/>
      <c r="D2248" s="214"/>
      <c r="E2248" s="214"/>
      <c r="F2248" s="240"/>
      <c r="G2248" s="240"/>
    </row>
    <row r="2249" spans="1:7" s="208" customFormat="1" ht="12">
      <c r="A2249" s="214"/>
      <c r="C2249" s="240"/>
      <c r="D2249" s="214"/>
      <c r="E2249" s="214"/>
      <c r="F2249" s="240"/>
      <c r="G2249" s="240"/>
    </row>
    <row r="2250" spans="1:7" s="208" customFormat="1" ht="12">
      <c r="A2250" s="214"/>
      <c r="C2250" s="240"/>
      <c r="D2250" s="214"/>
      <c r="E2250" s="214"/>
      <c r="F2250" s="240"/>
      <c r="G2250" s="240"/>
    </row>
    <row r="2251" spans="1:7" s="208" customFormat="1" ht="12">
      <c r="A2251" s="214"/>
      <c r="C2251" s="240"/>
      <c r="D2251" s="214"/>
      <c r="E2251" s="214"/>
      <c r="F2251" s="240"/>
      <c r="G2251" s="240"/>
    </row>
    <row r="2252" spans="1:7" s="208" customFormat="1" ht="12">
      <c r="A2252" s="214"/>
      <c r="C2252" s="240"/>
      <c r="D2252" s="214"/>
      <c r="E2252" s="214"/>
      <c r="F2252" s="240"/>
      <c r="G2252" s="240"/>
    </row>
    <row r="2253" spans="1:7" s="208" customFormat="1" ht="12">
      <c r="A2253" s="214"/>
      <c r="C2253" s="240"/>
      <c r="D2253" s="214"/>
      <c r="E2253" s="214"/>
      <c r="F2253" s="240"/>
      <c r="G2253" s="240"/>
    </row>
    <row r="2254" spans="1:7" s="208" customFormat="1" ht="12">
      <c r="A2254" s="214"/>
      <c r="C2254" s="240"/>
      <c r="D2254" s="214"/>
      <c r="E2254" s="214"/>
      <c r="F2254" s="240"/>
      <c r="G2254" s="240"/>
    </row>
    <row r="2255" spans="1:7" s="208" customFormat="1" ht="12">
      <c r="A2255" s="214"/>
      <c r="C2255" s="240"/>
      <c r="D2255" s="214"/>
      <c r="E2255" s="214"/>
      <c r="F2255" s="240"/>
      <c r="G2255" s="240"/>
    </row>
    <row r="2256" spans="1:7" s="208" customFormat="1" ht="12">
      <c r="A2256" s="214"/>
      <c r="C2256" s="240"/>
      <c r="D2256" s="214"/>
      <c r="E2256" s="214"/>
      <c r="F2256" s="240"/>
      <c r="G2256" s="240"/>
    </row>
    <row r="2257" spans="1:7" s="208" customFormat="1" ht="12">
      <c r="A2257" s="214"/>
      <c r="C2257" s="240"/>
      <c r="D2257" s="214"/>
      <c r="E2257" s="214"/>
      <c r="F2257" s="240"/>
      <c r="G2257" s="240"/>
    </row>
    <row r="2258" spans="1:7" s="208" customFormat="1" ht="12">
      <c r="A2258" s="214"/>
      <c r="C2258" s="240"/>
      <c r="D2258" s="214"/>
      <c r="E2258" s="214"/>
      <c r="F2258" s="240"/>
      <c r="G2258" s="240"/>
    </row>
    <row r="2259" spans="1:7" s="208" customFormat="1" ht="12">
      <c r="A2259" s="214"/>
      <c r="C2259" s="240"/>
      <c r="D2259" s="214"/>
      <c r="E2259" s="214"/>
      <c r="F2259" s="240"/>
      <c r="G2259" s="240"/>
    </row>
    <row r="2260" spans="1:7" s="208" customFormat="1" ht="12">
      <c r="A2260" s="214"/>
      <c r="C2260" s="240"/>
      <c r="D2260" s="214"/>
      <c r="E2260" s="214"/>
      <c r="F2260" s="240"/>
      <c r="G2260" s="240"/>
    </row>
    <row r="2261" spans="1:7" s="208" customFormat="1" ht="12">
      <c r="A2261" s="214"/>
      <c r="C2261" s="240"/>
      <c r="D2261" s="214"/>
      <c r="E2261" s="214"/>
      <c r="F2261" s="240"/>
      <c r="G2261" s="240"/>
    </row>
    <row r="2262" spans="1:7" s="208" customFormat="1" ht="12">
      <c r="A2262" s="214"/>
      <c r="C2262" s="240"/>
      <c r="D2262" s="214"/>
      <c r="E2262" s="214"/>
      <c r="F2262" s="240"/>
      <c r="G2262" s="240"/>
    </row>
    <row r="2263" spans="1:7" s="208" customFormat="1" ht="12">
      <c r="A2263" s="214"/>
      <c r="C2263" s="240"/>
      <c r="D2263" s="214"/>
      <c r="E2263" s="214"/>
      <c r="F2263" s="240"/>
      <c r="G2263" s="240"/>
    </row>
    <row r="2264" spans="1:7" s="208" customFormat="1" ht="12">
      <c r="A2264" s="214"/>
      <c r="C2264" s="240"/>
      <c r="D2264" s="214"/>
      <c r="E2264" s="214"/>
      <c r="F2264" s="240"/>
      <c r="G2264" s="240"/>
    </row>
    <row r="2265" spans="1:7" s="208" customFormat="1" ht="12">
      <c r="A2265" s="214"/>
      <c r="C2265" s="240"/>
      <c r="D2265" s="214"/>
      <c r="E2265" s="214"/>
      <c r="F2265" s="240"/>
      <c r="G2265" s="240"/>
    </row>
    <row r="2266" spans="1:7" s="208" customFormat="1" ht="12">
      <c r="A2266" s="214"/>
      <c r="C2266" s="240"/>
      <c r="D2266" s="214"/>
      <c r="E2266" s="214"/>
      <c r="F2266" s="240"/>
      <c r="G2266" s="240"/>
    </row>
    <row r="2267" spans="1:7" s="208" customFormat="1" ht="12">
      <c r="A2267" s="214"/>
      <c r="C2267" s="240"/>
      <c r="D2267" s="214"/>
      <c r="E2267" s="214"/>
      <c r="F2267" s="240"/>
      <c r="G2267" s="240"/>
    </row>
    <row r="2268" spans="1:7" s="208" customFormat="1" ht="12">
      <c r="A2268" s="214"/>
      <c r="C2268" s="240"/>
      <c r="D2268" s="214"/>
      <c r="E2268" s="214"/>
      <c r="F2268" s="240"/>
      <c r="G2268" s="240"/>
    </row>
    <row r="2269" spans="1:7" s="208" customFormat="1" ht="12">
      <c r="A2269" s="214"/>
      <c r="C2269" s="240"/>
      <c r="D2269" s="214"/>
      <c r="E2269" s="214"/>
      <c r="F2269" s="240"/>
      <c r="G2269" s="240"/>
    </row>
    <row r="2270" spans="1:7" s="208" customFormat="1" ht="12">
      <c r="A2270" s="214"/>
      <c r="C2270" s="240"/>
      <c r="D2270" s="214"/>
      <c r="E2270" s="214"/>
      <c r="F2270" s="240"/>
      <c r="G2270" s="240"/>
    </row>
    <row r="2271" spans="1:7" s="208" customFormat="1" ht="12">
      <c r="A2271" s="214"/>
      <c r="C2271" s="240"/>
      <c r="D2271" s="214"/>
      <c r="E2271" s="214"/>
      <c r="F2271" s="240"/>
      <c r="G2271" s="240"/>
    </row>
    <row r="2272" spans="1:7" s="208" customFormat="1" ht="12">
      <c r="A2272" s="214"/>
      <c r="C2272" s="240"/>
      <c r="D2272" s="214"/>
      <c r="E2272" s="214"/>
      <c r="F2272" s="240"/>
      <c r="G2272" s="240"/>
    </row>
    <row r="2273" spans="1:7" s="208" customFormat="1" ht="12">
      <c r="A2273" s="214"/>
      <c r="C2273" s="240"/>
      <c r="D2273" s="214"/>
      <c r="E2273" s="214"/>
      <c r="F2273" s="240"/>
      <c r="G2273" s="240"/>
    </row>
    <row r="2274" spans="1:7" s="208" customFormat="1" ht="12">
      <c r="A2274" s="214"/>
      <c r="C2274" s="240"/>
      <c r="D2274" s="214"/>
      <c r="E2274" s="214"/>
      <c r="F2274" s="240"/>
      <c r="G2274" s="240"/>
    </row>
    <row r="2275" spans="1:7" s="208" customFormat="1" ht="12">
      <c r="A2275" s="214"/>
      <c r="C2275" s="240"/>
      <c r="D2275" s="214"/>
      <c r="E2275" s="214"/>
      <c r="F2275" s="240"/>
      <c r="G2275" s="240"/>
    </row>
    <row r="2276" spans="1:7" s="208" customFormat="1" ht="12">
      <c r="A2276" s="214"/>
      <c r="C2276" s="240"/>
      <c r="D2276" s="214"/>
      <c r="E2276" s="214"/>
      <c r="F2276" s="240"/>
      <c r="G2276" s="240"/>
    </row>
    <row r="2277" spans="1:7" s="208" customFormat="1" ht="12">
      <c r="A2277" s="214"/>
      <c r="C2277" s="240"/>
      <c r="D2277" s="214"/>
      <c r="E2277" s="214"/>
      <c r="F2277" s="240"/>
      <c r="G2277" s="240"/>
    </row>
    <row r="2278" spans="1:7" s="208" customFormat="1" ht="12">
      <c r="A2278" s="214"/>
      <c r="C2278" s="240"/>
      <c r="D2278" s="214"/>
      <c r="E2278" s="214"/>
      <c r="F2278" s="240"/>
      <c r="G2278" s="240"/>
    </row>
    <row r="2279" spans="1:7" s="208" customFormat="1" ht="12">
      <c r="A2279" s="214"/>
      <c r="C2279" s="240"/>
      <c r="D2279" s="214"/>
      <c r="E2279" s="214"/>
      <c r="F2279" s="240"/>
      <c r="G2279" s="240"/>
    </row>
    <row r="2280" spans="1:7" s="208" customFormat="1" ht="12">
      <c r="A2280" s="214"/>
      <c r="C2280" s="240"/>
      <c r="D2280" s="214"/>
      <c r="E2280" s="214"/>
      <c r="F2280" s="240"/>
      <c r="G2280" s="240"/>
    </row>
    <row r="2281" spans="1:7" s="208" customFormat="1" ht="12">
      <c r="A2281" s="214"/>
      <c r="C2281" s="240"/>
      <c r="D2281" s="214"/>
      <c r="E2281" s="214"/>
      <c r="F2281" s="240"/>
      <c r="G2281" s="240"/>
    </row>
    <row r="2282" spans="1:7" s="208" customFormat="1" ht="12">
      <c r="A2282" s="214"/>
      <c r="C2282" s="240"/>
      <c r="D2282" s="214"/>
      <c r="E2282" s="214"/>
      <c r="F2282" s="240"/>
      <c r="G2282" s="240"/>
    </row>
    <row r="2283" spans="1:7" s="208" customFormat="1" ht="12">
      <c r="A2283" s="214"/>
      <c r="C2283" s="240"/>
      <c r="D2283" s="214"/>
      <c r="E2283" s="214"/>
      <c r="F2283" s="240"/>
      <c r="G2283" s="240"/>
    </row>
    <row r="2284" spans="1:7" s="208" customFormat="1" ht="12">
      <c r="A2284" s="214"/>
      <c r="C2284" s="240"/>
      <c r="D2284" s="214"/>
      <c r="E2284" s="214"/>
      <c r="F2284" s="240"/>
      <c r="G2284" s="240"/>
    </row>
    <row r="2285" spans="1:7" s="208" customFormat="1" ht="12">
      <c r="A2285" s="214"/>
      <c r="C2285" s="240"/>
      <c r="D2285" s="214"/>
      <c r="E2285" s="214"/>
      <c r="F2285" s="240"/>
      <c r="G2285" s="240"/>
    </row>
    <row r="2286" spans="1:7" s="208" customFormat="1" ht="12">
      <c r="A2286" s="214"/>
      <c r="C2286" s="240"/>
      <c r="D2286" s="214"/>
      <c r="E2286" s="214"/>
      <c r="F2286" s="240"/>
      <c r="G2286" s="240"/>
    </row>
    <row r="2287" spans="1:7" s="208" customFormat="1" ht="12">
      <c r="A2287" s="214"/>
      <c r="C2287" s="240"/>
      <c r="D2287" s="214"/>
      <c r="E2287" s="214"/>
      <c r="F2287" s="240"/>
      <c r="G2287" s="240"/>
    </row>
    <row r="2288" spans="1:7" s="208" customFormat="1" ht="12">
      <c r="A2288" s="214"/>
      <c r="C2288" s="240"/>
      <c r="D2288" s="214"/>
      <c r="E2288" s="214"/>
      <c r="F2288" s="240"/>
      <c r="G2288" s="240"/>
    </row>
    <row r="2289" spans="1:7" s="208" customFormat="1" ht="12">
      <c r="A2289" s="214"/>
      <c r="C2289" s="240"/>
      <c r="D2289" s="214"/>
      <c r="E2289" s="214"/>
      <c r="F2289" s="240"/>
      <c r="G2289" s="240"/>
    </row>
    <row r="2290" spans="1:7" s="208" customFormat="1" ht="12">
      <c r="A2290" s="214"/>
      <c r="C2290" s="240"/>
      <c r="D2290" s="214"/>
      <c r="E2290" s="214"/>
      <c r="F2290" s="240"/>
      <c r="G2290" s="240"/>
    </row>
    <row r="2291" spans="1:7" s="208" customFormat="1" ht="12">
      <c r="A2291" s="214"/>
      <c r="C2291" s="240"/>
      <c r="D2291" s="214"/>
      <c r="E2291" s="214"/>
      <c r="F2291" s="240"/>
      <c r="G2291" s="240"/>
    </row>
    <row r="2292" spans="1:7" s="208" customFormat="1" ht="12">
      <c r="A2292" s="214"/>
      <c r="C2292" s="240"/>
      <c r="D2292" s="214"/>
      <c r="E2292" s="214"/>
      <c r="F2292" s="240"/>
      <c r="G2292" s="240"/>
    </row>
    <row r="2293" spans="1:7" s="208" customFormat="1" ht="12">
      <c r="A2293" s="214"/>
      <c r="C2293" s="240"/>
      <c r="D2293" s="214"/>
      <c r="E2293" s="214"/>
      <c r="F2293" s="240"/>
      <c r="G2293" s="240"/>
    </row>
    <row r="2294" spans="1:7" s="208" customFormat="1" ht="12">
      <c r="A2294" s="214"/>
      <c r="C2294" s="240"/>
      <c r="D2294" s="214"/>
      <c r="E2294" s="214"/>
      <c r="F2294" s="240"/>
      <c r="G2294" s="240"/>
    </row>
    <row r="2295" spans="1:7" s="208" customFormat="1" ht="12">
      <c r="A2295" s="214"/>
      <c r="C2295" s="240"/>
      <c r="D2295" s="214"/>
      <c r="E2295" s="214"/>
      <c r="F2295" s="240"/>
      <c r="G2295" s="240"/>
    </row>
    <row r="2296" spans="1:7" s="208" customFormat="1" ht="12">
      <c r="A2296" s="214"/>
      <c r="C2296" s="240"/>
      <c r="D2296" s="214"/>
      <c r="E2296" s="214"/>
      <c r="F2296" s="240"/>
      <c r="G2296" s="240"/>
    </row>
    <row r="2297" spans="1:7" s="208" customFormat="1" ht="12">
      <c r="A2297" s="214"/>
      <c r="C2297" s="240"/>
      <c r="D2297" s="214"/>
      <c r="E2297" s="214"/>
      <c r="F2297" s="240"/>
      <c r="G2297" s="240"/>
    </row>
    <row r="2298" spans="1:7" s="208" customFormat="1" ht="12">
      <c r="A2298" s="214"/>
      <c r="C2298" s="240"/>
      <c r="D2298" s="214"/>
      <c r="E2298" s="214"/>
      <c r="F2298" s="240"/>
      <c r="G2298" s="240"/>
    </row>
    <row r="2299" spans="1:7" s="208" customFormat="1" ht="12">
      <c r="A2299" s="214"/>
      <c r="C2299" s="240"/>
      <c r="D2299" s="214"/>
      <c r="E2299" s="214"/>
      <c r="F2299" s="240"/>
      <c r="G2299" s="240"/>
    </row>
    <row r="2300" spans="1:7" s="208" customFormat="1" ht="12">
      <c r="A2300" s="214"/>
      <c r="C2300" s="240"/>
      <c r="D2300" s="214"/>
      <c r="E2300" s="214"/>
      <c r="F2300" s="240"/>
      <c r="G2300" s="240"/>
    </row>
    <row r="2301" spans="1:7" s="208" customFormat="1" ht="12">
      <c r="A2301" s="214"/>
      <c r="C2301" s="240"/>
      <c r="D2301" s="214"/>
      <c r="E2301" s="214"/>
      <c r="F2301" s="240"/>
      <c r="G2301" s="240"/>
    </row>
    <row r="2302" spans="1:7" s="208" customFormat="1" ht="12">
      <c r="A2302" s="214"/>
      <c r="C2302" s="240"/>
      <c r="D2302" s="214"/>
      <c r="E2302" s="214"/>
      <c r="F2302" s="240"/>
      <c r="G2302" s="240"/>
    </row>
    <row r="2303" spans="1:7" s="208" customFormat="1" ht="12">
      <c r="A2303" s="214"/>
      <c r="C2303" s="240"/>
      <c r="D2303" s="214"/>
      <c r="E2303" s="214"/>
      <c r="F2303" s="240"/>
      <c r="G2303" s="240"/>
    </row>
    <row r="2304" spans="1:7" s="208" customFormat="1" ht="12">
      <c r="A2304" s="214"/>
      <c r="C2304" s="240"/>
      <c r="D2304" s="214"/>
      <c r="E2304" s="214"/>
      <c r="F2304" s="240"/>
      <c r="G2304" s="240"/>
    </row>
    <row r="2305" spans="1:7" s="208" customFormat="1" ht="12">
      <c r="A2305" s="214"/>
      <c r="C2305" s="240"/>
      <c r="D2305" s="214"/>
      <c r="E2305" s="214"/>
      <c r="F2305" s="240"/>
      <c r="G2305" s="240"/>
    </row>
    <row r="2306" spans="1:7" s="208" customFormat="1" ht="12">
      <c r="A2306" s="214"/>
      <c r="C2306" s="240"/>
      <c r="D2306" s="214"/>
      <c r="E2306" s="214"/>
      <c r="F2306" s="240"/>
      <c r="G2306" s="240"/>
    </row>
    <row r="2307" spans="1:7" s="208" customFormat="1" ht="12">
      <c r="A2307" s="214"/>
      <c r="C2307" s="240"/>
      <c r="D2307" s="214"/>
      <c r="E2307" s="214"/>
      <c r="F2307" s="240"/>
      <c r="G2307" s="240"/>
    </row>
    <row r="2308" spans="1:7" s="208" customFormat="1" ht="12">
      <c r="A2308" s="214"/>
      <c r="C2308" s="240"/>
      <c r="D2308" s="214"/>
      <c r="E2308" s="214"/>
      <c r="F2308" s="240"/>
      <c r="G2308" s="240"/>
    </row>
    <row r="2309" spans="1:7" s="208" customFormat="1" ht="12">
      <c r="A2309" s="214"/>
      <c r="C2309" s="240"/>
      <c r="D2309" s="214"/>
      <c r="E2309" s="214"/>
      <c r="F2309" s="240"/>
      <c r="G2309" s="240"/>
    </row>
    <row r="2310" spans="1:7" s="208" customFormat="1" ht="12">
      <c r="A2310" s="214"/>
      <c r="C2310" s="240"/>
      <c r="D2310" s="214"/>
      <c r="E2310" s="214"/>
      <c r="F2310" s="240"/>
      <c r="G2310" s="240"/>
    </row>
    <row r="2311" spans="1:7" s="208" customFormat="1" ht="12">
      <c r="A2311" s="214"/>
      <c r="C2311" s="240"/>
      <c r="D2311" s="214"/>
      <c r="E2311" s="214"/>
      <c r="F2311" s="240"/>
      <c r="G2311" s="240"/>
    </row>
    <row r="2312" spans="1:7" s="208" customFormat="1" ht="12">
      <c r="A2312" s="214"/>
      <c r="C2312" s="240"/>
      <c r="D2312" s="214"/>
      <c r="E2312" s="214"/>
      <c r="F2312" s="240"/>
      <c r="G2312" s="240"/>
    </row>
    <row r="2313" spans="1:7" s="208" customFormat="1" ht="12">
      <c r="A2313" s="214"/>
      <c r="C2313" s="240"/>
      <c r="D2313" s="214"/>
      <c r="E2313" s="214"/>
      <c r="F2313" s="240"/>
      <c r="G2313" s="240"/>
    </row>
    <row r="2314" spans="1:7" s="208" customFormat="1" ht="12">
      <c r="A2314" s="214"/>
      <c r="C2314" s="240"/>
      <c r="D2314" s="214"/>
      <c r="E2314" s="214"/>
      <c r="F2314" s="240"/>
      <c r="G2314" s="240"/>
    </row>
    <row r="2315" spans="1:7" s="208" customFormat="1" ht="12">
      <c r="A2315" s="214"/>
      <c r="C2315" s="240"/>
      <c r="D2315" s="214"/>
      <c r="E2315" s="214"/>
      <c r="F2315" s="240"/>
      <c r="G2315" s="240"/>
    </row>
    <row r="2316" spans="1:7" s="208" customFormat="1" ht="12">
      <c r="A2316" s="214"/>
      <c r="C2316" s="240"/>
      <c r="D2316" s="214"/>
      <c r="E2316" s="214"/>
      <c r="F2316" s="240"/>
      <c r="G2316" s="240"/>
    </row>
    <row r="2317" spans="1:7" s="208" customFormat="1" ht="12">
      <c r="A2317" s="214"/>
      <c r="C2317" s="240"/>
      <c r="D2317" s="214"/>
      <c r="E2317" s="214"/>
      <c r="F2317" s="240"/>
      <c r="G2317" s="240"/>
    </row>
    <row r="2318" spans="1:7" s="208" customFormat="1" ht="12">
      <c r="A2318" s="214"/>
      <c r="C2318" s="240"/>
      <c r="D2318" s="214"/>
      <c r="E2318" s="214"/>
      <c r="F2318" s="240"/>
      <c r="G2318" s="240"/>
    </row>
    <row r="2319" spans="1:7" s="208" customFormat="1" ht="12">
      <c r="A2319" s="214"/>
      <c r="C2319" s="240"/>
      <c r="D2319" s="214"/>
      <c r="E2319" s="214"/>
      <c r="F2319" s="240"/>
      <c r="G2319" s="240"/>
    </row>
    <row r="2320" spans="1:7" s="208" customFormat="1" ht="12">
      <c r="A2320" s="214"/>
      <c r="C2320" s="240"/>
      <c r="D2320" s="214"/>
      <c r="E2320" s="214"/>
      <c r="F2320" s="240"/>
      <c r="G2320" s="240"/>
    </row>
    <row r="2321" spans="1:7" s="208" customFormat="1" ht="12">
      <c r="A2321" s="214"/>
      <c r="C2321" s="240"/>
      <c r="D2321" s="214"/>
      <c r="E2321" s="214"/>
      <c r="F2321" s="240"/>
      <c r="G2321" s="240"/>
    </row>
    <row r="2322" spans="1:7" s="208" customFormat="1" ht="12">
      <c r="A2322" s="214"/>
      <c r="C2322" s="240"/>
      <c r="D2322" s="214"/>
      <c r="E2322" s="214"/>
      <c r="F2322" s="240"/>
      <c r="G2322" s="240"/>
    </row>
    <row r="2323" spans="1:7" s="208" customFormat="1" ht="12">
      <c r="A2323" s="214"/>
      <c r="C2323" s="240"/>
      <c r="D2323" s="214"/>
      <c r="E2323" s="214"/>
      <c r="F2323" s="240"/>
      <c r="G2323" s="240"/>
    </row>
    <row r="2324" spans="1:7" s="208" customFormat="1" ht="12">
      <c r="A2324" s="214"/>
      <c r="C2324" s="240"/>
      <c r="D2324" s="214"/>
      <c r="E2324" s="214"/>
      <c r="F2324" s="240"/>
      <c r="G2324" s="240"/>
    </row>
    <row r="2325" spans="1:7" s="208" customFormat="1" ht="12">
      <c r="A2325" s="214"/>
      <c r="C2325" s="240"/>
      <c r="D2325" s="214"/>
      <c r="E2325" s="214"/>
      <c r="F2325" s="240"/>
      <c r="G2325" s="240"/>
    </row>
    <row r="2326" spans="1:7" s="208" customFormat="1" ht="12">
      <c r="A2326" s="214"/>
      <c r="C2326" s="240"/>
      <c r="D2326" s="214"/>
      <c r="E2326" s="214"/>
      <c r="F2326" s="240"/>
      <c r="G2326" s="240"/>
    </row>
    <row r="2327" spans="1:7" s="208" customFormat="1" ht="12">
      <c r="A2327" s="214"/>
      <c r="C2327" s="240"/>
      <c r="D2327" s="214"/>
      <c r="E2327" s="214"/>
      <c r="F2327" s="240"/>
      <c r="G2327" s="240"/>
    </row>
    <row r="2328" spans="1:7" s="208" customFormat="1" ht="12">
      <c r="A2328" s="214"/>
      <c r="C2328" s="240"/>
      <c r="D2328" s="214"/>
      <c r="E2328" s="214"/>
      <c r="F2328" s="240"/>
      <c r="G2328" s="240"/>
    </row>
    <row r="2329" spans="1:7" s="208" customFormat="1" ht="12">
      <c r="A2329" s="214"/>
      <c r="C2329" s="240"/>
      <c r="D2329" s="214"/>
      <c r="E2329" s="214"/>
      <c r="F2329" s="240"/>
      <c r="G2329" s="240"/>
    </row>
    <row r="2330" spans="1:7" s="208" customFormat="1" ht="12">
      <c r="A2330" s="214"/>
      <c r="C2330" s="240"/>
      <c r="D2330" s="214"/>
      <c r="E2330" s="214"/>
      <c r="F2330" s="240"/>
      <c r="G2330" s="240"/>
    </row>
    <row r="2331" spans="1:7" s="208" customFormat="1" ht="12">
      <c r="A2331" s="214"/>
      <c r="C2331" s="240"/>
      <c r="D2331" s="214"/>
      <c r="E2331" s="214"/>
      <c r="F2331" s="240"/>
      <c r="G2331" s="240"/>
    </row>
    <row r="2332" spans="1:7" s="208" customFormat="1" ht="12">
      <c r="A2332" s="214"/>
      <c r="C2332" s="240"/>
      <c r="D2332" s="214"/>
      <c r="E2332" s="214"/>
      <c r="F2332" s="240"/>
      <c r="G2332" s="240"/>
    </row>
    <row r="2333" spans="1:7" s="208" customFormat="1" ht="12">
      <c r="A2333" s="214"/>
      <c r="C2333" s="240"/>
      <c r="D2333" s="214"/>
      <c r="E2333" s="214"/>
      <c r="F2333" s="240"/>
      <c r="G2333" s="240"/>
    </row>
    <row r="2334" spans="1:7" s="208" customFormat="1" ht="12">
      <c r="A2334" s="214"/>
      <c r="C2334" s="240"/>
      <c r="D2334" s="214"/>
      <c r="E2334" s="214"/>
      <c r="F2334" s="240"/>
      <c r="G2334" s="240"/>
    </row>
    <row r="2335" spans="1:7" s="208" customFormat="1" ht="12">
      <c r="A2335" s="214"/>
      <c r="C2335" s="240"/>
      <c r="D2335" s="214"/>
      <c r="E2335" s="214"/>
      <c r="F2335" s="240"/>
      <c r="G2335" s="240"/>
    </row>
    <row r="2336" spans="1:7" s="208" customFormat="1" ht="12">
      <c r="A2336" s="214"/>
      <c r="C2336" s="240"/>
      <c r="D2336" s="214"/>
      <c r="E2336" s="214"/>
      <c r="F2336" s="240"/>
      <c r="G2336" s="240"/>
    </row>
    <row r="2337" spans="1:7" s="208" customFormat="1" ht="12">
      <c r="A2337" s="214"/>
      <c r="C2337" s="240"/>
      <c r="D2337" s="214"/>
      <c r="E2337" s="214"/>
      <c r="F2337" s="240"/>
      <c r="G2337" s="240"/>
    </row>
    <row r="2338" spans="1:7" s="208" customFormat="1" ht="12">
      <c r="A2338" s="214"/>
      <c r="C2338" s="240"/>
      <c r="D2338" s="214"/>
      <c r="E2338" s="214"/>
      <c r="F2338" s="240"/>
      <c r="G2338" s="240"/>
    </row>
    <row r="2339" spans="1:7" s="208" customFormat="1" ht="12">
      <c r="A2339" s="214"/>
      <c r="C2339" s="240"/>
      <c r="D2339" s="214"/>
      <c r="E2339" s="214"/>
      <c r="F2339" s="240"/>
      <c r="G2339" s="240"/>
    </row>
    <row r="2340" spans="1:7" s="208" customFormat="1" ht="12">
      <c r="A2340" s="214"/>
      <c r="C2340" s="240"/>
      <c r="D2340" s="214"/>
      <c r="E2340" s="214"/>
      <c r="F2340" s="240"/>
      <c r="G2340" s="240"/>
    </row>
    <row r="2341" spans="1:7" s="208" customFormat="1" ht="12">
      <c r="A2341" s="214"/>
      <c r="C2341" s="240"/>
      <c r="D2341" s="214"/>
      <c r="E2341" s="214"/>
      <c r="F2341" s="240"/>
      <c r="G2341" s="240"/>
    </row>
    <row r="2342" spans="1:7" s="208" customFormat="1" ht="12">
      <c r="A2342" s="214"/>
      <c r="C2342" s="240"/>
      <c r="D2342" s="214"/>
      <c r="E2342" s="214"/>
      <c r="F2342" s="240"/>
      <c r="G2342" s="240"/>
    </row>
    <row r="2343" spans="1:7" s="208" customFormat="1" ht="12">
      <c r="A2343" s="214"/>
      <c r="C2343" s="240"/>
      <c r="D2343" s="214"/>
      <c r="E2343" s="214"/>
      <c r="F2343" s="240"/>
      <c r="G2343" s="240"/>
    </row>
    <row r="2344" spans="1:7" s="208" customFormat="1" ht="12">
      <c r="A2344" s="214"/>
      <c r="C2344" s="240"/>
      <c r="D2344" s="214"/>
      <c r="E2344" s="214"/>
      <c r="F2344" s="240"/>
      <c r="G2344" s="240"/>
    </row>
    <row r="2345" spans="1:7" s="208" customFormat="1" ht="12">
      <c r="A2345" s="214"/>
      <c r="C2345" s="240"/>
      <c r="D2345" s="214"/>
      <c r="E2345" s="214"/>
      <c r="F2345" s="240"/>
      <c r="G2345" s="240"/>
    </row>
    <row r="2346" spans="1:7" s="208" customFormat="1" ht="12">
      <c r="A2346" s="214"/>
      <c r="C2346" s="240"/>
      <c r="D2346" s="214"/>
      <c r="E2346" s="214"/>
      <c r="F2346" s="240"/>
      <c r="G2346" s="240"/>
    </row>
    <row r="2347" spans="1:7" s="208" customFormat="1" ht="12">
      <c r="A2347" s="214"/>
      <c r="C2347" s="240"/>
      <c r="D2347" s="214"/>
      <c r="E2347" s="214"/>
      <c r="F2347" s="240"/>
      <c r="G2347" s="240"/>
    </row>
    <row r="2348" spans="1:7" s="208" customFormat="1" ht="12">
      <c r="A2348" s="214"/>
      <c r="C2348" s="240"/>
      <c r="D2348" s="214"/>
      <c r="E2348" s="214"/>
      <c r="F2348" s="240"/>
      <c r="G2348" s="240"/>
    </row>
    <row r="2349" spans="1:7" s="208" customFormat="1" ht="12">
      <c r="A2349" s="214"/>
      <c r="C2349" s="240"/>
      <c r="D2349" s="214"/>
      <c r="E2349" s="214"/>
      <c r="F2349" s="240"/>
      <c r="G2349" s="240"/>
    </row>
    <row r="2350" spans="1:7" s="208" customFormat="1" ht="12">
      <c r="A2350" s="214"/>
      <c r="C2350" s="240"/>
      <c r="D2350" s="214"/>
      <c r="E2350" s="214"/>
      <c r="F2350" s="240"/>
      <c r="G2350" s="240"/>
    </row>
    <row r="2351" spans="1:7" s="208" customFormat="1" ht="12">
      <c r="A2351" s="214"/>
      <c r="C2351" s="240"/>
      <c r="D2351" s="214"/>
      <c r="E2351" s="214"/>
      <c r="F2351" s="240"/>
      <c r="G2351" s="240"/>
    </row>
    <row r="2352" spans="1:7" s="208" customFormat="1" ht="12">
      <c r="A2352" s="214"/>
      <c r="C2352" s="240"/>
      <c r="D2352" s="214"/>
      <c r="E2352" s="214"/>
      <c r="F2352" s="240"/>
      <c r="G2352" s="240"/>
    </row>
    <row r="2353" spans="1:7" s="208" customFormat="1" ht="12">
      <c r="A2353" s="214"/>
      <c r="C2353" s="240"/>
      <c r="D2353" s="214"/>
      <c r="E2353" s="214"/>
      <c r="F2353" s="240"/>
      <c r="G2353" s="240"/>
    </row>
    <row r="2354" spans="1:7" s="208" customFormat="1" ht="12">
      <c r="A2354" s="214"/>
      <c r="C2354" s="240"/>
      <c r="D2354" s="214"/>
      <c r="E2354" s="214"/>
      <c r="F2354" s="240"/>
      <c r="G2354" s="240"/>
    </row>
    <row r="2355" spans="1:7" s="208" customFormat="1" ht="12">
      <c r="A2355" s="214"/>
      <c r="C2355" s="240"/>
      <c r="D2355" s="214"/>
      <c r="E2355" s="214"/>
      <c r="F2355" s="240"/>
      <c r="G2355" s="240"/>
    </row>
    <row r="2356" spans="1:7" s="208" customFormat="1" ht="12">
      <c r="A2356" s="214"/>
      <c r="C2356" s="240"/>
      <c r="D2356" s="214"/>
      <c r="E2356" s="214"/>
      <c r="F2356" s="240"/>
      <c r="G2356" s="240"/>
    </row>
    <row r="2357" spans="1:7" s="208" customFormat="1" ht="12">
      <c r="A2357" s="214"/>
      <c r="C2357" s="240"/>
      <c r="D2357" s="214"/>
      <c r="E2357" s="214"/>
      <c r="F2357" s="240"/>
      <c r="G2357" s="240"/>
    </row>
    <row r="2358" spans="1:7" s="208" customFormat="1" ht="12">
      <c r="A2358" s="214"/>
      <c r="C2358" s="240"/>
      <c r="D2358" s="214"/>
      <c r="E2358" s="214"/>
      <c r="F2358" s="240"/>
      <c r="G2358" s="240"/>
    </row>
    <row r="2359" spans="1:7" s="208" customFormat="1" ht="12">
      <c r="A2359" s="214"/>
      <c r="C2359" s="240"/>
      <c r="D2359" s="214"/>
      <c r="E2359" s="214"/>
      <c r="F2359" s="240"/>
      <c r="G2359" s="240"/>
    </row>
    <row r="2360" spans="1:7" s="208" customFormat="1" ht="12">
      <c r="A2360" s="214"/>
      <c r="C2360" s="240"/>
      <c r="D2360" s="214"/>
      <c r="E2360" s="214"/>
      <c r="F2360" s="240"/>
      <c r="G2360" s="240"/>
    </row>
    <row r="2361" spans="1:7" s="208" customFormat="1" ht="12">
      <c r="A2361" s="214"/>
      <c r="C2361" s="240"/>
      <c r="D2361" s="214"/>
      <c r="E2361" s="214"/>
      <c r="F2361" s="240"/>
      <c r="G2361" s="240"/>
    </row>
    <row r="2362" spans="1:7" s="208" customFormat="1" ht="12">
      <c r="A2362" s="214"/>
      <c r="C2362" s="240"/>
      <c r="D2362" s="214"/>
      <c r="E2362" s="214"/>
      <c r="F2362" s="240"/>
      <c r="G2362" s="240"/>
    </row>
    <row r="2363" spans="1:7" s="208" customFormat="1" ht="12">
      <c r="A2363" s="214"/>
      <c r="C2363" s="240"/>
      <c r="D2363" s="214"/>
      <c r="E2363" s="214"/>
      <c r="F2363" s="240"/>
      <c r="G2363" s="240"/>
    </row>
    <row r="2364" spans="1:7" s="208" customFormat="1" ht="12">
      <c r="A2364" s="214"/>
      <c r="C2364" s="240"/>
      <c r="D2364" s="214"/>
      <c r="E2364" s="214"/>
      <c r="F2364" s="240"/>
      <c r="G2364" s="240"/>
    </row>
    <row r="2365" spans="1:7" s="208" customFormat="1" ht="12">
      <c r="A2365" s="214"/>
      <c r="C2365" s="240"/>
      <c r="D2365" s="214"/>
      <c r="E2365" s="214"/>
      <c r="F2365" s="240"/>
      <c r="G2365" s="240"/>
    </row>
    <row r="2366" spans="1:7" s="208" customFormat="1" ht="12">
      <c r="A2366" s="214"/>
      <c r="C2366" s="240"/>
      <c r="D2366" s="214"/>
      <c r="E2366" s="214"/>
      <c r="F2366" s="240"/>
      <c r="G2366" s="240"/>
    </row>
    <row r="2367" spans="1:7" s="208" customFormat="1" ht="12">
      <c r="A2367" s="214"/>
      <c r="C2367" s="240"/>
      <c r="D2367" s="214"/>
      <c r="E2367" s="214"/>
      <c r="F2367" s="240"/>
      <c r="G2367" s="240"/>
    </row>
    <row r="2368" spans="1:7" s="208" customFormat="1" ht="12">
      <c r="A2368" s="214"/>
      <c r="C2368" s="240"/>
      <c r="D2368" s="214"/>
      <c r="E2368" s="214"/>
      <c r="F2368" s="240"/>
      <c r="G2368" s="240"/>
    </row>
    <row r="2369" spans="1:7" s="208" customFormat="1" ht="12">
      <c r="A2369" s="214"/>
      <c r="C2369" s="240"/>
      <c r="D2369" s="214"/>
      <c r="E2369" s="214"/>
      <c r="F2369" s="240"/>
      <c r="G2369" s="240"/>
    </row>
    <row r="2370" spans="1:7" s="208" customFormat="1" ht="12">
      <c r="A2370" s="214"/>
      <c r="C2370" s="240"/>
      <c r="D2370" s="214"/>
      <c r="E2370" s="214"/>
      <c r="F2370" s="240"/>
      <c r="G2370" s="240"/>
    </row>
    <row r="2371" spans="1:7" s="208" customFormat="1" ht="12">
      <c r="A2371" s="214"/>
      <c r="C2371" s="240"/>
      <c r="D2371" s="214"/>
      <c r="E2371" s="214"/>
      <c r="F2371" s="240"/>
      <c r="G2371" s="240"/>
    </row>
    <row r="2372" spans="1:7" s="208" customFormat="1" ht="12">
      <c r="A2372" s="214"/>
      <c r="C2372" s="240"/>
      <c r="D2372" s="214"/>
      <c r="E2372" s="214"/>
      <c r="F2372" s="240"/>
      <c r="G2372" s="240"/>
    </row>
    <row r="2373" spans="1:7" s="208" customFormat="1" ht="12">
      <c r="A2373" s="214"/>
      <c r="C2373" s="240"/>
      <c r="D2373" s="214"/>
      <c r="E2373" s="214"/>
      <c r="F2373" s="240"/>
      <c r="G2373" s="240"/>
    </row>
    <row r="2374" spans="1:7" s="208" customFormat="1" ht="12">
      <c r="A2374" s="214"/>
      <c r="C2374" s="240"/>
      <c r="D2374" s="214"/>
      <c r="E2374" s="214"/>
      <c r="F2374" s="240"/>
      <c r="G2374" s="240"/>
    </row>
    <row r="2375" spans="1:7" s="208" customFormat="1" ht="12">
      <c r="A2375" s="214"/>
      <c r="C2375" s="240"/>
      <c r="D2375" s="214"/>
      <c r="E2375" s="214"/>
      <c r="F2375" s="240"/>
      <c r="G2375" s="240"/>
    </row>
    <row r="2376" spans="1:7" s="208" customFormat="1" ht="12">
      <c r="A2376" s="214"/>
      <c r="C2376" s="240"/>
      <c r="D2376" s="214"/>
      <c r="E2376" s="214"/>
      <c r="F2376" s="240"/>
      <c r="G2376" s="240"/>
    </row>
    <row r="2377" spans="1:7" s="208" customFormat="1" ht="12">
      <c r="A2377" s="214"/>
      <c r="C2377" s="240"/>
      <c r="D2377" s="214"/>
      <c r="E2377" s="214"/>
      <c r="F2377" s="240"/>
      <c r="G2377" s="240"/>
    </row>
    <row r="2378" spans="1:7" s="208" customFormat="1" ht="12">
      <c r="A2378" s="214"/>
      <c r="C2378" s="240"/>
      <c r="D2378" s="214"/>
      <c r="E2378" s="214"/>
      <c r="F2378" s="240"/>
      <c r="G2378" s="240"/>
    </row>
    <row r="2379" spans="1:7" s="208" customFormat="1" ht="12">
      <c r="A2379" s="214"/>
      <c r="C2379" s="240"/>
      <c r="D2379" s="214"/>
      <c r="E2379" s="214"/>
      <c r="F2379" s="240"/>
      <c r="G2379" s="240"/>
    </row>
    <row r="2380" spans="1:7" s="208" customFormat="1" ht="12">
      <c r="A2380" s="214"/>
      <c r="C2380" s="240"/>
      <c r="D2380" s="214"/>
      <c r="E2380" s="214"/>
      <c r="F2380" s="240"/>
      <c r="G2380" s="240"/>
    </row>
    <row r="2381" spans="1:7" s="208" customFormat="1" ht="12">
      <c r="A2381" s="214"/>
      <c r="C2381" s="240"/>
      <c r="D2381" s="214"/>
      <c r="E2381" s="214"/>
      <c r="F2381" s="240"/>
      <c r="G2381" s="240"/>
    </row>
    <row r="2382" spans="1:7" s="208" customFormat="1" ht="12">
      <c r="A2382" s="214"/>
      <c r="C2382" s="240"/>
      <c r="D2382" s="214"/>
      <c r="E2382" s="214"/>
      <c r="F2382" s="240"/>
      <c r="G2382" s="240"/>
    </row>
    <row r="2383" spans="1:7" s="208" customFormat="1" ht="12">
      <c r="A2383" s="214"/>
      <c r="C2383" s="240"/>
      <c r="D2383" s="214"/>
      <c r="E2383" s="214"/>
      <c r="F2383" s="240"/>
      <c r="G2383" s="240"/>
    </row>
    <row r="2384" spans="1:7" s="208" customFormat="1" ht="12">
      <c r="A2384" s="214"/>
      <c r="C2384" s="240"/>
      <c r="D2384" s="214"/>
      <c r="E2384" s="214"/>
      <c r="F2384" s="240"/>
      <c r="G2384" s="240"/>
    </row>
    <row r="2385" spans="1:7" s="208" customFormat="1" ht="12">
      <c r="A2385" s="214"/>
      <c r="C2385" s="240"/>
      <c r="D2385" s="214"/>
      <c r="E2385" s="214"/>
      <c r="F2385" s="240"/>
      <c r="G2385" s="240"/>
    </row>
    <row r="2386" spans="1:7" s="208" customFormat="1" ht="12">
      <c r="A2386" s="214"/>
      <c r="C2386" s="240"/>
      <c r="D2386" s="214"/>
      <c r="E2386" s="214"/>
      <c r="F2386" s="240"/>
      <c r="G2386" s="240"/>
    </row>
    <row r="2387" spans="1:7" s="208" customFormat="1" ht="12">
      <c r="A2387" s="214"/>
      <c r="C2387" s="240"/>
      <c r="D2387" s="214"/>
      <c r="E2387" s="214"/>
      <c r="F2387" s="240"/>
      <c r="G2387" s="240"/>
    </row>
    <row r="2388" spans="1:7" s="208" customFormat="1" ht="12">
      <c r="A2388" s="214"/>
      <c r="C2388" s="240"/>
      <c r="D2388" s="214"/>
      <c r="E2388" s="214"/>
      <c r="F2388" s="240"/>
      <c r="G2388" s="240"/>
    </row>
    <row r="2389" spans="1:7" s="208" customFormat="1" ht="12">
      <c r="A2389" s="214"/>
      <c r="C2389" s="240"/>
      <c r="D2389" s="214"/>
      <c r="E2389" s="214"/>
      <c r="F2389" s="240"/>
      <c r="G2389" s="240"/>
    </row>
    <row r="2390" spans="1:7" s="208" customFormat="1" ht="12">
      <c r="A2390" s="214"/>
      <c r="C2390" s="240"/>
      <c r="D2390" s="214"/>
      <c r="E2390" s="214"/>
      <c r="F2390" s="240"/>
      <c r="G2390" s="240"/>
    </row>
    <row r="2391" spans="1:7" s="208" customFormat="1" ht="12">
      <c r="A2391" s="214"/>
      <c r="C2391" s="240"/>
      <c r="D2391" s="214"/>
      <c r="E2391" s="214"/>
      <c r="F2391" s="240"/>
      <c r="G2391" s="240"/>
    </row>
    <row r="2392" spans="1:7" s="208" customFormat="1" ht="12">
      <c r="A2392" s="214"/>
      <c r="C2392" s="240"/>
      <c r="D2392" s="214"/>
      <c r="E2392" s="214"/>
      <c r="F2392" s="240"/>
      <c r="G2392" s="240"/>
    </row>
    <row r="2393" spans="1:7" s="208" customFormat="1" ht="12">
      <c r="A2393" s="214"/>
      <c r="C2393" s="240"/>
      <c r="D2393" s="214"/>
      <c r="E2393" s="214"/>
      <c r="F2393" s="240"/>
      <c r="G2393" s="240"/>
    </row>
    <row r="2394" spans="1:7" s="208" customFormat="1" ht="12">
      <c r="A2394" s="214"/>
      <c r="C2394" s="240"/>
      <c r="D2394" s="214"/>
      <c r="E2394" s="214"/>
      <c r="F2394" s="240"/>
      <c r="G2394" s="240"/>
    </row>
    <row r="2395" spans="1:7" s="208" customFormat="1" ht="12">
      <c r="A2395" s="214"/>
      <c r="C2395" s="240"/>
      <c r="D2395" s="214"/>
      <c r="E2395" s="214"/>
      <c r="F2395" s="240"/>
      <c r="G2395" s="240"/>
    </row>
    <row r="2396" spans="1:7" s="208" customFormat="1" ht="12">
      <c r="A2396" s="214"/>
      <c r="C2396" s="240"/>
      <c r="D2396" s="214"/>
      <c r="E2396" s="214"/>
      <c r="F2396" s="240"/>
      <c r="G2396" s="240"/>
    </row>
    <row r="2397" spans="1:7" s="208" customFormat="1" ht="12">
      <c r="A2397" s="214"/>
      <c r="C2397" s="240"/>
      <c r="D2397" s="214"/>
      <c r="E2397" s="214"/>
      <c r="F2397" s="240"/>
      <c r="G2397" s="240"/>
    </row>
    <row r="2398" spans="1:7" s="208" customFormat="1" ht="12">
      <c r="A2398" s="214"/>
      <c r="C2398" s="240"/>
      <c r="D2398" s="214"/>
      <c r="E2398" s="214"/>
      <c r="F2398" s="240"/>
      <c r="G2398" s="240"/>
    </row>
    <row r="2399" spans="1:7" s="208" customFormat="1" ht="12">
      <c r="A2399" s="214"/>
      <c r="C2399" s="240"/>
      <c r="D2399" s="214"/>
      <c r="E2399" s="214"/>
      <c r="F2399" s="240"/>
      <c r="G2399" s="240"/>
    </row>
    <row r="2400" spans="1:7" s="208" customFormat="1" ht="12">
      <c r="A2400" s="214"/>
      <c r="C2400" s="240"/>
      <c r="D2400" s="214"/>
      <c r="E2400" s="214"/>
      <c r="F2400" s="240"/>
      <c r="G2400" s="240"/>
    </row>
    <row r="2401" spans="1:7" s="208" customFormat="1" ht="12">
      <c r="A2401" s="214"/>
      <c r="C2401" s="240"/>
      <c r="D2401" s="214"/>
      <c r="E2401" s="214"/>
      <c r="F2401" s="240"/>
      <c r="G2401" s="240"/>
    </row>
    <row r="2402" spans="1:7" s="208" customFormat="1" ht="12">
      <c r="A2402" s="214"/>
      <c r="C2402" s="240"/>
      <c r="D2402" s="214"/>
      <c r="E2402" s="214"/>
      <c r="F2402" s="240"/>
      <c r="G2402" s="240"/>
    </row>
    <row r="2403" spans="1:7" s="208" customFormat="1" ht="12">
      <c r="A2403" s="214"/>
      <c r="C2403" s="240"/>
      <c r="D2403" s="214"/>
      <c r="E2403" s="214"/>
      <c r="F2403" s="240"/>
      <c r="G2403" s="240"/>
    </row>
    <row r="2404" spans="1:7" s="208" customFormat="1" ht="12">
      <c r="A2404" s="214"/>
      <c r="C2404" s="240"/>
      <c r="D2404" s="214"/>
      <c r="E2404" s="214"/>
      <c r="F2404" s="240"/>
      <c r="G2404" s="240"/>
    </row>
    <row r="2405" spans="1:7" s="208" customFormat="1" ht="12">
      <c r="A2405" s="214"/>
      <c r="C2405" s="240"/>
      <c r="D2405" s="214"/>
      <c r="E2405" s="214"/>
      <c r="F2405" s="240"/>
      <c r="G2405" s="240"/>
    </row>
    <row r="2406" spans="1:7" s="208" customFormat="1" ht="12">
      <c r="A2406" s="214"/>
      <c r="C2406" s="240"/>
      <c r="D2406" s="214"/>
      <c r="E2406" s="214"/>
      <c r="F2406" s="240"/>
      <c r="G2406" s="240"/>
    </row>
    <row r="2407" spans="1:7" s="208" customFormat="1" ht="12">
      <c r="A2407" s="214"/>
      <c r="C2407" s="240"/>
      <c r="D2407" s="214"/>
      <c r="E2407" s="214"/>
      <c r="F2407" s="240"/>
      <c r="G2407" s="240"/>
    </row>
    <row r="2408" spans="1:7" s="208" customFormat="1" ht="12">
      <c r="A2408" s="214"/>
      <c r="C2408" s="240"/>
      <c r="D2408" s="214"/>
      <c r="E2408" s="214"/>
      <c r="F2408" s="240"/>
      <c r="G2408" s="240"/>
    </row>
    <row r="2409" spans="1:7" s="208" customFormat="1" ht="12">
      <c r="A2409" s="214"/>
      <c r="C2409" s="240"/>
      <c r="D2409" s="214"/>
      <c r="E2409" s="214"/>
      <c r="F2409" s="240"/>
      <c r="G2409" s="240"/>
    </row>
    <row r="2410" spans="1:7" s="208" customFormat="1" ht="12">
      <c r="A2410" s="214"/>
      <c r="C2410" s="240"/>
      <c r="D2410" s="214"/>
      <c r="E2410" s="214"/>
      <c r="F2410" s="240"/>
      <c r="G2410" s="240"/>
    </row>
    <row r="2411" spans="1:7" s="208" customFormat="1" ht="12">
      <c r="A2411" s="214"/>
      <c r="C2411" s="240"/>
      <c r="D2411" s="214"/>
      <c r="E2411" s="214"/>
      <c r="F2411" s="240"/>
      <c r="G2411" s="240"/>
    </row>
    <row r="2412" spans="1:7" s="208" customFormat="1" ht="12">
      <c r="A2412" s="214"/>
      <c r="C2412" s="240"/>
      <c r="D2412" s="214"/>
      <c r="E2412" s="214"/>
      <c r="F2412" s="240"/>
      <c r="G2412" s="240"/>
    </row>
    <row r="2413" spans="1:7" s="208" customFormat="1" ht="12">
      <c r="A2413" s="214"/>
      <c r="C2413" s="240"/>
      <c r="D2413" s="214"/>
      <c r="E2413" s="214"/>
      <c r="F2413" s="240"/>
      <c r="G2413" s="240"/>
    </row>
    <row r="2414" spans="1:7" s="208" customFormat="1" ht="12">
      <c r="A2414" s="214"/>
      <c r="C2414" s="240"/>
      <c r="D2414" s="214"/>
      <c r="E2414" s="214"/>
      <c r="F2414" s="240"/>
      <c r="G2414" s="240"/>
    </row>
    <row r="2415" spans="1:7" s="208" customFormat="1" ht="12">
      <c r="A2415" s="214"/>
      <c r="C2415" s="240"/>
      <c r="D2415" s="214"/>
      <c r="E2415" s="214"/>
      <c r="F2415" s="240"/>
      <c r="G2415" s="240"/>
    </row>
    <row r="2416" spans="1:7" s="208" customFormat="1" ht="12">
      <c r="A2416" s="214"/>
      <c r="C2416" s="240"/>
      <c r="D2416" s="214"/>
      <c r="E2416" s="214"/>
      <c r="F2416" s="240"/>
      <c r="G2416" s="240"/>
    </row>
    <row r="2417" spans="1:7" s="208" customFormat="1" ht="12">
      <c r="A2417" s="214"/>
      <c r="C2417" s="240"/>
      <c r="D2417" s="214"/>
      <c r="E2417" s="214"/>
      <c r="F2417" s="240"/>
      <c r="G2417" s="240"/>
    </row>
    <row r="2418" spans="1:7" s="208" customFormat="1" ht="12">
      <c r="A2418" s="214"/>
      <c r="C2418" s="240"/>
      <c r="D2418" s="214"/>
      <c r="E2418" s="214"/>
      <c r="F2418" s="240"/>
      <c r="G2418" s="240"/>
    </row>
    <row r="2419" spans="1:7" s="208" customFormat="1" ht="12">
      <c r="A2419" s="214"/>
      <c r="C2419" s="240"/>
      <c r="D2419" s="214"/>
      <c r="E2419" s="214"/>
      <c r="F2419" s="240"/>
      <c r="G2419" s="240"/>
    </row>
    <row r="2420" spans="1:7" s="208" customFormat="1" ht="12">
      <c r="A2420" s="214"/>
      <c r="C2420" s="240"/>
      <c r="D2420" s="214"/>
      <c r="E2420" s="214"/>
      <c r="F2420" s="240"/>
      <c r="G2420" s="240"/>
    </row>
    <row r="2421" spans="1:7" s="208" customFormat="1" ht="12">
      <c r="A2421" s="214"/>
      <c r="C2421" s="240"/>
      <c r="D2421" s="214"/>
      <c r="E2421" s="214"/>
      <c r="F2421" s="240"/>
      <c r="G2421" s="240"/>
    </row>
    <row r="2422" spans="1:7" s="208" customFormat="1" ht="12">
      <c r="A2422" s="214"/>
      <c r="C2422" s="240"/>
      <c r="D2422" s="214"/>
      <c r="E2422" s="214"/>
      <c r="F2422" s="240"/>
      <c r="G2422" s="240"/>
    </row>
    <row r="2423" spans="1:7" s="208" customFormat="1" ht="12">
      <c r="A2423" s="214"/>
      <c r="C2423" s="240"/>
      <c r="D2423" s="214"/>
      <c r="E2423" s="214"/>
      <c r="F2423" s="240"/>
      <c r="G2423" s="240"/>
    </row>
    <row r="2424" spans="1:7" s="208" customFormat="1" ht="12">
      <c r="A2424" s="214"/>
      <c r="C2424" s="240"/>
      <c r="D2424" s="214"/>
      <c r="E2424" s="214"/>
      <c r="F2424" s="240"/>
      <c r="G2424" s="240"/>
    </row>
    <row r="2425" spans="1:7" s="208" customFormat="1" ht="12">
      <c r="A2425" s="214"/>
      <c r="C2425" s="240"/>
      <c r="D2425" s="214"/>
      <c r="E2425" s="214"/>
      <c r="F2425" s="240"/>
      <c r="G2425" s="240"/>
    </row>
    <row r="2426" spans="1:7" s="208" customFormat="1" ht="12">
      <c r="A2426" s="214"/>
      <c r="C2426" s="240"/>
      <c r="D2426" s="214"/>
      <c r="E2426" s="214"/>
      <c r="F2426" s="240"/>
      <c r="G2426" s="240"/>
    </row>
    <row r="2427" spans="1:7" s="208" customFormat="1" ht="12">
      <c r="A2427" s="214"/>
      <c r="C2427" s="240"/>
      <c r="D2427" s="214"/>
      <c r="E2427" s="214"/>
      <c r="F2427" s="240"/>
      <c r="G2427" s="240"/>
    </row>
    <row r="2428" spans="1:7" s="208" customFormat="1" ht="12">
      <c r="A2428" s="214"/>
      <c r="C2428" s="240"/>
      <c r="D2428" s="214"/>
      <c r="E2428" s="214"/>
      <c r="F2428" s="240"/>
      <c r="G2428" s="240"/>
    </row>
    <row r="2429" spans="1:7" s="208" customFormat="1" ht="12">
      <c r="A2429" s="214"/>
      <c r="C2429" s="240"/>
      <c r="D2429" s="214"/>
      <c r="E2429" s="214"/>
      <c r="F2429" s="240"/>
      <c r="G2429" s="240"/>
    </row>
    <row r="2430" spans="1:7" s="208" customFormat="1" ht="12">
      <c r="A2430" s="214"/>
      <c r="C2430" s="240"/>
      <c r="D2430" s="214"/>
      <c r="E2430" s="214"/>
      <c r="F2430" s="240"/>
      <c r="G2430" s="240"/>
    </row>
    <row r="2431" spans="1:7" s="208" customFormat="1" ht="12">
      <c r="A2431" s="214"/>
      <c r="C2431" s="240"/>
      <c r="D2431" s="214"/>
      <c r="E2431" s="214"/>
      <c r="F2431" s="240"/>
      <c r="G2431" s="240"/>
    </row>
    <row r="2432" spans="1:7" s="208" customFormat="1" ht="12">
      <c r="A2432" s="214"/>
      <c r="C2432" s="240"/>
      <c r="D2432" s="214"/>
      <c r="E2432" s="214"/>
      <c r="F2432" s="240"/>
      <c r="G2432" s="240"/>
    </row>
    <row r="2433" spans="1:7" s="208" customFormat="1" ht="12">
      <c r="A2433" s="214"/>
      <c r="C2433" s="240"/>
      <c r="D2433" s="214"/>
      <c r="E2433" s="214"/>
      <c r="F2433" s="240"/>
      <c r="G2433" s="240"/>
    </row>
    <row r="2434" spans="1:7" s="208" customFormat="1" ht="12">
      <c r="A2434" s="214"/>
      <c r="C2434" s="240"/>
      <c r="D2434" s="214"/>
      <c r="E2434" s="214"/>
      <c r="F2434" s="240"/>
      <c r="G2434" s="240"/>
    </row>
    <row r="2435" spans="1:7" s="208" customFormat="1" ht="12">
      <c r="A2435" s="214"/>
      <c r="C2435" s="240"/>
      <c r="D2435" s="214"/>
      <c r="E2435" s="214"/>
      <c r="F2435" s="240"/>
      <c r="G2435" s="240"/>
    </row>
    <row r="2436" spans="1:7" s="208" customFormat="1" ht="12">
      <c r="A2436" s="214"/>
      <c r="C2436" s="240"/>
      <c r="D2436" s="214"/>
      <c r="E2436" s="214"/>
      <c r="F2436" s="240"/>
      <c r="G2436" s="240"/>
    </row>
    <row r="2437" spans="1:7" s="208" customFormat="1" ht="12">
      <c r="A2437" s="214"/>
      <c r="C2437" s="240"/>
      <c r="D2437" s="214"/>
      <c r="E2437" s="214"/>
      <c r="F2437" s="240"/>
      <c r="G2437" s="240"/>
    </row>
    <row r="2438" spans="1:7" s="208" customFormat="1" ht="12">
      <c r="A2438" s="214"/>
      <c r="C2438" s="240"/>
      <c r="D2438" s="214"/>
      <c r="E2438" s="214"/>
      <c r="F2438" s="240"/>
      <c r="G2438" s="240"/>
    </row>
    <row r="2439" spans="1:7" s="208" customFormat="1" ht="12">
      <c r="A2439" s="214"/>
      <c r="C2439" s="240"/>
      <c r="D2439" s="214"/>
      <c r="E2439" s="214"/>
      <c r="F2439" s="240"/>
      <c r="G2439" s="240"/>
    </row>
    <row r="2440" spans="1:7" s="208" customFormat="1" ht="12">
      <c r="A2440" s="214"/>
      <c r="C2440" s="240"/>
      <c r="D2440" s="214"/>
      <c r="E2440" s="214"/>
      <c r="F2440" s="240"/>
      <c r="G2440" s="240"/>
    </row>
    <row r="2441" spans="1:7" s="208" customFormat="1" ht="12">
      <c r="A2441" s="214"/>
      <c r="C2441" s="240"/>
      <c r="D2441" s="214"/>
      <c r="E2441" s="214"/>
      <c r="F2441" s="240"/>
      <c r="G2441" s="240"/>
    </row>
    <row r="2442" spans="1:7" s="208" customFormat="1" ht="12">
      <c r="A2442" s="214"/>
      <c r="C2442" s="240"/>
      <c r="D2442" s="214"/>
      <c r="E2442" s="214"/>
      <c r="F2442" s="240"/>
      <c r="G2442" s="240"/>
    </row>
    <row r="2443" spans="1:7" s="208" customFormat="1" ht="12">
      <c r="A2443" s="214"/>
      <c r="C2443" s="240"/>
      <c r="D2443" s="214"/>
      <c r="E2443" s="214"/>
      <c r="F2443" s="240"/>
      <c r="G2443" s="240"/>
    </row>
    <row r="2444" spans="1:7" s="208" customFormat="1" ht="12">
      <c r="A2444" s="214"/>
      <c r="C2444" s="240"/>
      <c r="D2444" s="214"/>
      <c r="E2444" s="214"/>
      <c r="F2444" s="240"/>
      <c r="G2444" s="240"/>
    </row>
    <row r="2445" spans="1:7" s="208" customFormat="1" ht="12">
      <c r="A2445" s="214"/>
      <c r="C2445" s="240"/>
      <c r="D2445" s="214"/>
      <c r="E2445" s="214"/>
      <c r="F2445" s="240"/>
      <c r="G2445" s="240"/>
    </row>
    <row r="2446" spans="1:7" s="208" customFormat="1" ht="12">
      <c r="A2446" s="214"/>
      <c r="C2446" s="240"/>
      <c r="D2446" s="214"/>
      <c r="E2446" s="214"/>
      <c r="F2446" s="240"/>
      <c r="G2446" s="240"/>
    </row>
    <row r="2447" spans="1:7" s="208" customFormat="1" ht="12">
      <c r="A2447" s="214"/>
      <c r="C2447" s="240"/>
      <c r="D2447" s="214"/>
      <c r="E2447" s="214"/>
      <c r="F2447" s="240"/>
      <c r="G2447" s="240"/>
    </row>
    <row r="2448" spans="1:7" s="208" customFormat="1" ht="12">
      <c r="A2448" s="214"/>
      <c r="C2448" s="240"/>
      <c r="D2448" s="214"/>
      <c r="E2448" s="214"/>
      <c r="F2448" s="240"/>
      <c r="G2448" s="240"/>
    </row>
    <row r="2449" spans="1:7" s="208" customFormat="1" ht="12">
      <c r="A2449" s="214"/>
      <c r="C2449" s="240"/>
      <c r="D2449" s="214"/>
      <c r="E2449" s="214"/>
      <c r="F2449" s="240"/>
      <c r="G2449" s="240"/>
    </row>
    <row r="2450" spans="1:7" s="208" customFormat="1" ht="12">
      <c r="A2450" s="214"/>
      <c r="C2450" s="240"/>
      <c r="D2450" s="214"/>
      <c r="E2450" s="214"/>
      <c r="F2450" s="240"/>
      <c r="G2450" s="240"/>
    </row>
    <row r="2451" spans="1:7" s="208" customFormat="1" ht="12">
      <c r="A2451" s="214"/>
      <c r="C2451" s="240"/>
      <c r="D2451" s="214"/>
      <c r="E2451" s="214"/>
      <c r="F2451" s="240"/>
      <c r="G2451" s="240"/>
    </row>
    <row r="2452" spans="1:7" s="208" customFormat="1" ht="12">
      <c r="A2452" s="214"/>
      <c r="C2452" s="240"/>
      <c r="D2452" s="214"/>
      <c r="E2452" s="214"/>
      <c r="F2452" s="240"/>
      <c r="G2452" s="240"/>
    </row>
    <row r="2453" spans="1:7" s="208" customFormat="1" ht="12">
      <c r="A2453" s="214"/>
      <c r="C2453" s="240"/>
      <c r="D2453" s="214"/>
      <c r="E2453" s="214"/>
      <c r="F2453" s="240"/>
      <c r="G2453" s="240"/>
    </row>
    <row r="2454" spans="1:7" s="208" customFormat="1" ht="12">
      <c r="A2454" s="214"/>
      <c r="C2454" s="240"/>
      <c r="D2454" s="214"/>
      <c r="E2454" s="214"/>
      <c r="F2454" s="240"/>
      <c r="G2454" s="240"/>
    </row>
    <row r="2455" spans="1:7" s="208" customFormat="1" ht="12">
      <c r="A2455" s="214"/>
      <c r="C2455" s="240"/>
      <c r="D2455" s="214"/>
      <c r="E2455" s="214"/>
      <c r="F2455" s="240"/>
      <c r="G2455" s="240"/>
    </row>
    <row r="2456" spans="1:7" s="208" customFormat="1" ht="12">
      <c r="A2456" s="214"/>
      <c r="C2456" s="240"/>
      <c r="D2456" s="214"/>
      <c r="E2456" s="214"/>
      <c r="F2456" s="240"/>
      <c r="G2456" s="240"/>
    </row>
    <row r="2457" spans="1:7" s="208" customFormat="1" ht="12">
      <c r="A2457" s="214"/>
      <c r="C2457" s="240"/>
      <c r="D2457" s="214"/>
      <c r="E2457" s="214"/>
      <c r="F2457" s="240"/>
      <c r="G2457" s="240"/>
    </row>
    <row r="2458" spans="1:7" s="208" customFormat="1" ht="12">
      <c r="A2458" s="214"/>
      <c r="C2458" s="240"/>
      <c r="D2458" s="214"/>
      <c r="E2458" s="214"/>
      <c r="F2458" s="240"/>
      <c r="G2458" s="240"/>
    </row>
    <row r="2459" spans="1:7" s="208" customFormat="1" ht="12">
      <c r="A2459" s="214"/>
      <c r="C2459" s="240"/>
      <c r="D2459" s="214"/>
      <c r="E2459" s="214"/>
      <c r="F2459" s="240"/>
      <c r="G2459" s="240"/>
    </row>
    <row r="2460" spans="1:7" s="208" customFormat="1" ht="12">
      <c r="A2460" s="214"/>
      <c r="C2460" s="240"/>
      <c r="D2460" s="214"/>
      <c r="E2460" s="214"/>
      <c r="F2460" s="240"/>
      <c r="G2460" s="240"/>
    </row>
    <row r="2461" spans="1:7" s="208" customFormat="1" ht="12">
      <c r="A2461" s="214"/>
      <c r="C2461" s="240"/>
      <c r="D2461" s="214"/>
      <c r="E2461" s="214"/>
      <c r="F2461" s="240"/>
      <c r="G2461" s="240"/>
    </row>
    <row r="2462" spans="1:7" s="208" customFormat="1" ht="12">
      <c r="A2462" s="214"/>
      <c r="C2462" s="240"/>
      <c r="D2462" s="214"/>
      <c r="E2462" s="214"/>
      <c r="F2462" s="240"/>
      <c r="G2462" s="240"/>
    </row>
    <row r="2463" spans="1:7" s="208" customFormat="1" ht="12">
      <c r="A2463" s="214"/>
      <c r="C2463" s="240"/>
      <c r="D2463" s="214"/>
      <c r="E2463" s="214"/>
      <c r="F2463" s="240"/>
      <c r="G2463" s="240"/>
    </row>
    <row r="2464" spans="1:7" s="208" customFormat="1" ht="12">
      <c r="A2464" s="214"/>
      <c r="C2464" s="240"/>
      <c r="D2464" s="214"/>
      <c r="E2464" s="214"/>
      <c r="F2464" s="240"/>
      <c r="G2464" s="240"/>
    </row>
    <row r="2465" spans="1:7" s="208" customFormat="1" ht="12">
      <c r="A2465" s="214"/>
      <c r="C2465" s="240"/>
      <c r="D2465" s="214"/>
      <c r="E2465" s="214"/>
      <c r="F2465" s="240"/>
      <c r="G2465" s="240"/>
    </row>
    <row r="2466" spans="1:7" s="208" customFormat="1" ht="12">
      <c r="A2466" s="214"/>
      <c r="C2466" s="240"/>
      <c r="D2466" s="214"/>
      <c r="E2466" s="214"/>
      <c r="F2466" s="240"/>
      <c r="G2466" s="240"/>
    </row>
    <row r="2467" spans="1:7" s="208" customFormat="1" ht="12">
      <c r="A2467" s="214"/>
      <c r="C2467" s="240"/>
      <c r="D2467" s="214"/>
      <c r="E2467" s="214"/>
      <c r="F2467" s="240"/>
      <c r="G2467" s="240"/>
    </row>
    <row r="2468" spans="1:7" s="208" customFormat="1" ht="12">
      <c r="A2468" s="214"/>
      <c r="C2468" s="240"/>
      <c r="D2468" s="214"/>
      <c r="E2468" s="214"/>
      <c r="F2468" s="240"/>
      <c r="G2468" s="240"/>
    </row>
    <row r="2469" spans="1:7" s="208" customFormat="1" ht="12">
      <c r="A2469" s="214"/>
      <c r="C2469" s="240"/>
      <c r="D2469" s="214"/>
      <c r="E2469" s="214"/>
      <c r="F2469" s="240"/>
      <c r="G2469" s="240"/>
    </row>
    <row r="2470" spans="1:7" s="208" customFormat="1" ht="12">
      <c r="A2470" s="214"/>
      <c r="C2470" s="240"/>
      <c r="D2470" s="214"/>
      <c r="E2470" s="214"/>
      <c r="F2470" s="240"/>
      <c r="G2470" s="240"/>
    </row>
    <row r="2471" spans="1:7" s="208" customFormat="1" ht="12">
      <c r="A2471" s="214"/>
      <c r="C2471" s="240"/>
      <c r="D2471" s="214"/>
      <c r="E2471" s="214"/>
      <c r="F2471" s="240"/>
      <c r="G2471" s="240"/>
    </row>
    <row r="2472" spans="1:7" s="208" customFormat="1" ht="12">
      <c r="A2472" s="214"/>
      <c r="C2472" s="240"/>
      <c r="D2472" s="214"/>
      <c r="E2472" s="214"/>
      <c r="F2472" s="240"/>
      <c r="G2472" s="240"/>
    </row>
    <row r="2473" spans="1:7" s="208" customFormat="1" ht="12">
      <c r="A2473" s="214"/>
      <c r="C2473" s="240"/>
      <c r="D2473" s="214"/>
      <c r="E2473" s="214"/>
      <c r="F2473" s="240"/>
      <c r="G2473" s="240"/>
    </row>
    <row r="2474" spans="1:7" s="208" customFormat="1" ht="12">
      <c r="A2474" s="214"/>
      <c r="C2474" s="240"/>
      <c r="D2474" s="214"/>
      <c r="E2474" s="214"/>
      <c r="F2474" s="240"/>
      <c r="G2474" s="240"/>
    </row>
    <row r="2475" spans="1:7" s="208" customFormat="1" ht="12">
      <c r="A2475" s="214"/>
      <c r="C2475" s="240"/>
      <c r="D2475" s="214"/>
      <c r="E2475" s="214"/>
      <c r="F2475" s="240"/>
      <c r="G2475" s="240"/>
    </row>
    <row r="2476" spans="1:7" s="208" customFormat="1" ht="12">
      <c r="A2476" s="214"/>
      <c r="C2476" s="240"/>
      <c r="D2476" s="214"/>
      <c r="E2476" s="214"/>
      <c r="F2476" s="240"/>
      <c r="G2476" s="240"/>
    </row>
    <row r="2477" spans="1:7" s="208" customFormat="1" ht="12">
      <c r="A2477" s="214"/>
      <c r="C2477" s="240"/>
      <c r="D2477" s="214"/>
      <c r="E2477" s="214"/>
      <c r="F2477" s="240"/>
      <c r="G2477" s="240"/>
    </row>
    <row r="2478" spans="1:7" s="208" customFormat="1" ht="12">
      <c r="A2478" s="214"/>
      <c r="C2478" s="240"/>
      <c r="D2478" s="214"/>
      <c r="E2478" s="214"/>
      <c r="F2478" s="240"/>
      <c r="G2478" s="240"/>
    </row>
    <row r="2479" spans="1:7" s="208" customFormat="1" ht="12">
      <c r="A2479" s="214"/>
      <c r="C2479" s="240"/>
      <c r="D2479" s="214"/>
      <c r="E2479" s="214"/>
      <c r="F2479" s="240"/>
      <c r="G2479" s="240"/>
    </row>
    <row r="2480" spans="1:7" s="208" customFormat="1" ht="12">
      <c r="A2480" s="214"/>
      <c r="C2480" s="240"/>
      <c r="D2480" s="214"/>
      <c r="E2480" s="214"/>
      <c r="F2480" s="240"/>
      <c r="G2480" s="240"/>
    </row>
    <row r="2481" spans="1:7" s="208" customFormat="1" ht="12">
      <c r="A2481" s="214"/>
      <c r="C2481" s="240"/>
      <c r="D2481" s="214"/>
      <c r="E2481" s="214"/>
      <c r="F2481" s="240"/>
      <c r="G2481" s="240"/>
    </row>
    <row r="2482" spans="1:7" s="208" customFormat="1" ht="12">
      <c r="A2482" s="214"/>
      <c r="C2482" s="240"/>
      <c r="D2482" s="214"/>
      <c r="E2482" s="214"/>
      <c r="F2482" s="240"/>
      <c r="G2482" s="240"/>
    </row>
    <row r="2483" spans="1:7" s="208" customFormat="1" ht="12">
      <c r="A2483" s="214"/>
      <c r="C2483" s="240"/>
      <c r="D2483" s="214"/>
      <c r="E2483" s="214"/>
      <c r="F2483" s="240"/>
      <c r="G2483" s="240"/>
    </row>
    <row r="2484" spans="1:7" s="208" customFormat="1" ht="12">
      <c r="A2484" s="214"/>
      <c r="C2484" s="240"/>
      <c r="D2484" s="214"/>
      <c r="E2484" s="214"/>
      <c r="F2484" s="240"/>
      <c r="G2484" s="240"/>
    </row>
    <row r="2485" spans="1:7" s="208" customFormat="1" ht="12">
      <c r="A2485" s="214"/>
      <c r="C2485" s="240"/>
      <c r="D2485" s="214"/>
      <c r="E2485" s="214"/>
      <c r="F2485" s="240"/>
      <c r="G2485" s="240"/>
    </row>
    <row r="2486" spans="1:7" s="208" customFormat="1" ht="12">
      <c r="A2486" s="214"/>
      <c r="C2486" s="240"/>
      <c r="D2486" s="214"/>
      <c r="E2486" s="214"/>
      <c r="F2486" s="240"/>
      <c r="G2486" s="240"/>
    </row>
    <row r="2487" spans="1:7" s="208" customFormat="1" ht="12">
      <c r="A2487" s="214"/>
      <c r="C2487" s="240"/>
      <c r="D2487" s="214"/>
      <c r="E2487" s="214"/>
      <c r="F2487" s="240"/>
      <c r="G2487" s="240"/>
    </row>
    <row r="2488" spans="1:7" s="208" customFormat="1" ht="12">
      <c r="A2488" s="214"/>
      <c r="C2488" s="240"/>
      <c r="D2488" s="214"/>
      <c r="E2488" s="214"/>
      <c r="F2488" s="240"/>
      <c r="G2488" s="240"/>
    </row>
    <row r="2489" spans="1:7" s="208" customFormat="1" ht="12">
      <c r="A2489" s="214"/>
      <c r="C2489" s="240"/>
      <c r="D2489" s="214"/>
      <c r="E2489" s="214"/>
      <c r="F2489" s="240"/>
      <c r="G2489" s="240"/>
    </row>
    <row r="2490" spans="1:7" s="208" customFormat="1" ht="12">
      <c r="A2490" s="214"/>
      <c r="C2490" s="240"/>
      <c r="D2490" s="214"/>
      <c r="E2490" s="214"/>
      <c r="F2490" s="240"/>
      <c r="G2490" s="240"/>
    </row>
    <row r="2491" spans="1:7" s="208" customFormat="1" ht="12">
      <c r="A2491" s="214"/>
      <c r="C2491" s="240"/>
      <c r="D2491" s="214"/>
      <c r="E2491" s="214"/>
      <c r="F2491" s="240"/>
      <c r="G2491" s="240"/>
    </row>
    <row r="2492" spans="1:7" s="208" customFormat="1" ht="12">
      <c r="A2492" s="214"/>
      <c r="C2492" s="240"/>
      <c r="D2492" s="214"/>
      <c r="E2492" s="214"/>
      <c r="F2492" s="240"/>
      <c r="G2492" s="240"/>
    </row>
    <row r="2493" spans="1:7" s="208" customFormat="1" ht="12">
      <c r="A2493" s="214"/>
      <c r="C2493" s="240"/>
      <c r="D2493" s="214"/>
      <c r="E2493" s="214"/>
      <c r="F2493" s="240"/>
      <c r="G2493" s="240"/>
    </row>
    <row r="2494" spans="1:7" s="208" customFormat="1" ht="12">
      <c r="A2494" s="214"/>
      <c r="C2494" s="240"/>
      <c r="D2494" s="214"/>
      <c r="E2494" s="214"/>
      <c r="F2494" s="240"/>
      <c r="G2494" s="240"/>
    </row>
    <row r="2495" spans="1:7" s="208" customFormat="1" ht="12">
      <c r="A2495" s="214"/>
      <c r="C2495" s="240"/>
      <c r="D2495" s="214"/>
      <c r="E2495" s="214"/>
      <c r="F2495" s="240"/>
      <c r="G2495" s="240"/>
    </row>
    <row r="2496" spans="1:7" s="208" customFormat="1" ht="12">
      <c r="A2496" s="214"/>
      <c r="C2496" s="240"/>
      <c r="D2496" s="214"/>
      <c r="E2496" s="214"/>
      <c r="F2496" s="240"/>
      <c r="G2496" s="240"/>
    </row>
    <row r="2497" spans="1:7" s="208" customFormat="1" ht="12">
      <c r="A2497" s="214"/>
      <c r="C2497" s="240"/>
      <c r="D2497" s="214"/>
      <c r="E2497" s="214"/>
      <c r="F2497" s="240"/>
      <c r="G2497" s="240"/>
    </row>
    <row r="2498" spans="1:7" s="208" customFormat="1" ht="12">
      <c r="A2498" s="214"/>
      <c r="C2498" s="240"/>
      <c r="D2498" s="214"/>
      <c r="E2498" s="214"/>
      <c r="F2498" s="240"/>
      <c r="G2498" s="240"/>
    </row>
    <row r="2499" spans="1:7" s="208" customFormat="1" ht="12">
      <c r="A2499" s="214"/>
      <c r="C2499" s="240"/>
      <c r="D2499" s="214"/>
      <c r="E2499" s="214"/>
      <c r="F2499" s="240"/>
      <c r="G2499" s="240"/>
    </row>
    <row r="2500" spans="1:7" s="208" customFormat="1" ht="12">
      <c r="A2500" s="214"/>
      <c r="C2500" s="240"/>
      <c r="D2500" s="214"/>
      <c r="E2500" s="214"/>
      <c r="F2500" s="240"/>
      <c r="G2500" s="240"/>
    </row>
    <row r="2501" spans="1:7" s="208" customFormat="1" ht="12">
      <c r="A2501" s="214"/>
      <c r="C2501" s="240"/>
      <c r="D2501" s="214"/>
      <c r="E2501" s="214"/>
      <c r="F2501" s="240"/>
      <c r="G2501" s="240"/>
    </row>
    <row r="2502" spans="1:7" s="208" customFormat="1" ht="12">
      <c r="A2502" s="214"/>
      <c r="C2502" s="240"/>
      <c r="D2502" s="214"/>
      <c r="E2502" s="214"/>
      <c r="F2502" s="240"/>
      <c r="G2502" s="240"/>
    </row>
    <row r="2503" spans="1:7" s="208" customFormat="1" ht="12">
      <c r="A2503" s="214"/>
      <c r="C2503" s="240"/>
      <c r="D2503" s="214"/>
      <c r="E2503" s="214"/>
      <c r="F2503" s="240"/>
      <c r="G2503" s="240"/>
    </row>
    <row r="2504" spans="1:7" s="208" customFormat="1" ht="12">
      <c r="A2504" s="214"/>
      <c r="C2504" s="240"/>
      <c r="D2504" s="214"/>
      <c r="E2504" s="214"/>
      <c r="F2504" s="240"/>
      <c r="G2504" s="240"/>
    </row>
    <row r="2505" spans="1:7" s="208" customFormat="1" ht="12">
      <c r="A2505" s="214"/>
      <c r="C2505" s="240"/>
      <c r="D2505" s="214"/>
      <c r="E2505" s="214"/>
      <c r="F2505" s="240"/>
      <c r="G2505" s="240"/>
    </row>
    <row r="2506" spans="1:7" s="208" customFormat="1" ht="12">
      <c r="A2506" s="214"/>
      <c r="C2506" s="240"/>
      <c r="D2506" s="214"/>
      <c r="E2506" s="214"/>
      <c r="F2506" s="240"/>
      <c r="G2506" s="240"/>
    </row>
    <row r="2507" spans="1:7" s="208" customFormat="1" ht="12">
      <c r="A2507" s="214"/>
      <c r="C2507" s="240"/>
      <c r="D2507" s="214"/>
      <c r="E2507" s="214"/>
      <c r="F2507" s="240"/>
      <c r="G2507" s="240"/>
    </row>
    <row r="2508" spans="1:7" s="208" customFormat="1" ht="12">
      <c r="A2508" s="214"/>
      <c r="C2508" s="240"/>
      <c r="D2508" s="214"/>
      <c r="E2508" s="214"/>
      <c r="F2508" s="240"/>
      <c r="G2508" s="240"/>
    </row>
    <row r="2509" spans="1:7" s="208" customFormat="1" ht="12">
      <c r="A2509" s="214"/>
      <c r="C2509" s="240"/>
      <c r="D2509" s="214"/>
      <c r="E2509" s="214"/>
      <c r="F2509" s="240"/>
      <c r="G2509" s="240"/>
    </row>
    <row r="2510" spans="1:7" s="208" customFormat="1" ht="12">
      <c r="A2510" s="214"/>
      <c r="C2510" s="240"/>
      <c r="D2510" s="214"/>
      <c r="E2510" s="214"/>
      <c r="F2510" s="240"/>
      <c r="G2510" s="240"/>
    </row>
    <row r="2511" spans="1:7" s="208" customFormat="1" ht="12">
      <c r="A2511" s="214"/>
      <c r="C2511" s="240"/>
      <c r="D2511" s="214"/>
      <c r="E2511" s="214"/>
      <c r="F2511" s="240"/>
      <c r="G2511" s="240"/>
    </row>
    <row r="2512" spans="1:7" s="208" customFormat="1" ht="12">
      <c r="A2512" s="214"/>
      <c r="C2512" s="240"/>
      <c r="D2512" s="214"/>
      <c r="E2512" s="214"/>
      <c r="F2512" s="240"/>
      <c r="G2512" s="240"/>
    </row>
    <row r="2513" spans="1:7" s="208" customFormat="1" ht="12">
      <c r="A2513" s="214"/>
      <c r="C2513" s="240"/>
      <c r="D2513" s="214"/>
      <c r="E2513" s="214"/>
      <c r="F2513" s="240"/>
      <c r="G2513" s="240"/>
    </row>
    <row r="2514" spans="1:7" s="208" customFormat="1" ht="12">
      <c r="A2514" s="214"/>
      <c r="C2514" s="240"/>
      <c r="D2514" s="214"/>
      <c r="E2514" s="214"/>
      <c r="F2514" s="240"/>
      <c r="G2514" s="240"/>
    </row>
    <row r="2515" spans="1:7" s="208" customFormat="1" ht="12">
      <c r="A2515" s="214"/>
      <c r="C2515" s="240"/>
      <c r="D2515" s="214"/>
      <c r="E2515" s="214"/>
      <c r="F2515" s="240"/>
      <c r="G2515" s="240"/>
    </row>
    <row r="2516" spans="1:7" s="208" customFormat="1" ht="12">
      <c r="A2516" s="214"/>
      <c r="C2516" s="240"/>
      <c r="D2516" s="214"/>
      <c r="E2516" s="214"/>
      <c r="F2516" s="240"/>
      <c r="G2516" s="240"/>
    </row>
    <row r="2517" spans="1:7" s="208" customFormat="1" ht="12">
      <c r="A2517" s="214"/>
      <c r="C2517" s="240"/>
      <c r="D2517" s="214"/>
      <c r="E2517" s="214"/>
      <c r="F2517" s="240"/>
      <c r="G2517" s="240"/>
    </row>
    <row r="2518" spans="1:7" s="208" customFormat="1" ht="12">
      <c r="A2518" s="214"/>
      <c r="C2518" s="240"/>
      <c r="D2518" s="214"/>
      <c r="E2518" s="214"/>
      <c r="F2518" s="240"/>
      <c r="G2518" s="240"/>
    </row>
    <row r="2519" spans="1:7" s="208" customFormat="1" ht="12">
      <c r="A2519" s="214"/>
      <c r="C2519" s="240"/>
      <c r="D2519" s="214"/>
      <c r="E2519" s="214"/>
      <c r="F2519" s="240"/>
      <c r="G2519" s="240"/>
    </row>
    <row r="2520" spans="1:7" s="208" customFormat="1" ht="12">
      <c r="A2520" s="214"/>
      <c r="C2520" s="240"/>
      <c r="D2520" s="214"/>
      <c r="E2520" s="214"/>
      <c r="F2520" s="240"/>
      <c r="G2520" s="240"/>
    </row>
    <row r="2521" spans="1:7" s="208" customFormat="1" ht="12">
      <c r="A2521" s="214"/>
      <c r="C2521" s="240"/>
      <c r="D2521" s="214"/>
      <c r="E2521" s="214"/>
      <c r="F2521" s="240"/>
      <c r="G2521" s="240"/>
    </row>
    <row r="2522" spans="1:7" s="208" customFormat="1" ht="12">
      <c r="A2522" s="214"/>
      <c r="C2522" s="240"/>
      <c r="D2522" s="214"/>
      <c r="E2522" s="214"/>
      <c r="F2522" s="240"/>
      <c r="G2522" s="240"/>
    </row>
    <row r="2523" spans="1:7" s="208" customFormat="1" ht="12">
      <c r="A2523" s="214"/>
      <c r="C2523" s="240"/>
      <c r="D2523" s="214"/>
      <c r="E2523" s="214"/>
      <c r="F2523" s="240"/>
      <c r="G2523" s="240"/>
    </row>
    <row r="2524" spans="1:7" s="208" customFormat="1" ht="12">
      <c r="A2524" s="214"/>
      <c r="C2524" s="240"/>
      <c r="D2524" s="214"/>
      <c r="E2524" s="214"/>
      <c r="F2524" s="240"/>
      <c r="G2524" s="240"/>
    </row>
    <row r="2525" spans="1:7" s="208" customFormat="1" ht="12">
      <c r="A2525" s="214"/>
      <c r="C2525" s="240"/>
      <c r="D2525" s="214"/>
      <c r="E2525" s="214"/>
      <c r="F2525" s="240"/>
      <c r="G2525" s="240"/>
    </row>
    <row r="2526" spans="1:7" s="208" customFormat="1" ht="12">
      <c r="A2526" s="214"/>
      <c r="C2526" s="240"/>
      <c r="D2526" s="214"/>
      <c r="E2526" s="214"/>
      <c r="F2526" s="240"/>
      <c r="G2526" s="240"/>
    </row>
    <row r="2527" spans="1:7" s="208" customFormat="1" ht="12">
      <c r="A2527" s="214"/>
      <c r="C2527" s="240"/>
      <c r="D2527" s="214"/>
      <c r="E2527" s="214"/>
      <c r="F2527" s="240"/>
      <c r="G2527" s="240"/>
    </row>
    <row r="2528" spans="1:7" s="208" customFormat="1" ht="12">
      <c r="A2528" s="214"/>
      <c r="C2528" s="240"/>
      <c r="D2528" s="214"/>
      <c r="E2528" s="214"/>
      <c r="F2528" s="240"/>
      <c r="G2528" s="240"/>
    </row>
    <row r="2529" spans="1:7" s="208" customFormat="1" ht="12">
      <c r="A2529" s="214"/>
      <c r="C2529" s="240"/>
      <c r="D2529" s="214"/>
      <c r="E2529" s="214"/>
      <c r="F2529" s="240"/>
      <c r="G2529" s="240"/>
    </row>
    <row r="2530" spans="1:7" s="208" customFormat="1" ht="12">
      <c r="A2530" s="214"/>
      <c r="C2530" s="240"/>
      <c r="D2530" s="214"/>
      <c r="E2530" s="214"/>
      <c r="F2530" s="240"/>
      <c r="G2530" s="240"/>
    </row>
    <row r="2531" spans="1:7" s="208" customFormat="1" ht="12">
      <c r="A2531" s="214"/>
      <c r="C2531" s="240"/>
      <c r="D2531" s="214"/>
      <c r="E2531" s="214"/>
      <c r="F2531" s="240"/>
      <c r="G2531" s="240"/>
    </row>
    <row r="2532" spans="1:7" s="208" customFormat="1" ht="12">
      <c r="A2532" s="214"/>
      <c r="C2532" s="240"/>
      <c r="D2532" s="214"/>
      <c r="E2532" s="214"/>
      <c r="F2532" s="240"/>
      <c r="G2532" s="240"/>
    </row>
    <row r="2533" spans="1:7" s="208" customFormat="1" ht="12">
      <c r="A2533" s="214"/>
      <c r="C2533" s="240"/>
      <c r="D2533" s="214"/>
      <c r="E2533" s="214"/>
      <c r="F2533" s="240"/>
      <c r="G2533" s="240"/>
    </row>
    <row r="2534" spans="1:7" s="208" customFormat="1" ht="12">
      <c r="A2534" s="214"/>
      <c r="C2534" s="240"/>
      <c r="D2534" s="214"/>
      <c r="E2534" s="214"/>
      <c r="F2534" s="240"/>
      <c r="G2534" s="240"/>
    </row>
    <row r="2535" spans="1:7" s="208" customFormat="1" ht="12">
      <c r="A2535" s="214"/>
      <c r="C2535" s="240"/>
      <c r="D2535" s="214"/>
      <c r="E2535" s="214"/>
      <c r="F2535" s="240"/>
      <c r="G2535" s="240"/>
    </row>
    <row r="2536" spans="1:7" s="208" customFormat="1" ht="12">
      <c r="A2536" s="214"/>
      <c r="C2536" s="240"/>
      <c r="D2536" s="214"/>
      <c r="E2536" s="214"/>
      <c r="F2536" s="240"/>
      <c r="G2536" s="240"/>
    </row>
    <row r="2537" spans="1:7" s="208" customFormat="1" ht="12">
      <c r="A2537" s="214"/>
      <c r="C2537" s="240"/>
      <c r="D2537" s="214"/>
      <c r="E2537" s="214"/>
      <c r="F2537" s="240"/>
      <c r="G2537" s="240"/>
    </row>
    <row r="2538" spans="1:7" s="208" customFormat="1" ht="12">
      <c r="A2538" s="214"/>
      <c r="C2538" s="240"/>
      <c r="D2538" s="214"/>
      <c r="E2538" s="214"/>
      <c r="F2538" s="240"/>
      <c r="G2538" s="240"/>
    </row>
    <row r="2539" spans="1:7" s="208" customFormat="1" ht="12">
      <c r="A2539" s="214"/>
      <c r="C2539" s="240"/>
      <c r="D2539" s="214"/>
      <c r="E2539" s="214"/>
      <c r="F2539" s="240"/>
      <c r="G2539" s="240"/>
    </row>
    <row r="2540" spans="1:7" s="208" customFormat="1" ht="12">
      <c r="A2540" s="214"/>
      <c r="C2540" s="240"/>
      <c r="D2540" s="214"/>
      <c r="E2540" s="214"/>
      <c r="F2540" s="240"/>
      <c r="G2540" s="240"/>
    </row>
    <row r="2541" spans="1:7" s="208" customFormat="1" ht="12">
      <c r="A2541" s="214"/>
      <c r="C2541" s="240"/>
      <c r="D2541" s="214"/>
      <c r="E2541" s="214"/>
      <c r="F2541" s="240"/>
      <c r="G2541" s="240"/>
    </row>
    <row r="2542" spans="1:7" s="208" customFormat="1" ht="12">
      <c r="A2542" s="214"/>
      <c r="C2542" s="240"/>
      <c r="D2542" s="214"/>
      <c r="E2542" s="214"/>
      <c r="F2542" s="240"/>
      <c r="G2542" s="240"/>
    </row>
    <row r="2543" spans="1:7" s="208" customFormat="1" ht="12">
      <c r="A2543" s="214"/>
      <c r="C2543" s="240"/>
      <c r="D2543" s="214"/>
      <c r="E2543" s="214"/>
      <c r="F2543" s="240"/>
      <c r="G2543" s="240"/>
    </row>
    <row r="2544" spans="1:7" s="208" customFormat="1" ht="12">
      <c r="A2544" s="214"/>
      <c r="C2544" s="240"/>
      <c r="D2544" s="214"/>
      <c r="E2544" s="214"/>
      <c r="F2544" s="240"/>
      <c r="G2544" s="240"/>
    </row>
    <row r="2545" spans="1:7" s="208" customFormat="1" ht="12">
      <c r="A2545" s="214"/>
      <c r="C2545" s="240"/>
      <c r="D2545" s="214"/>
      <c r="E2545" s="214"/>
      <c r="F2545" s="240"/>
      <c r="G2545" s="240"/>
    </row>
    <row r="2546" spans="1:7" s="208" customFormat="1" ht="12">
      <c r="A2546" s="214"/>
      <c r="C2546" s="240"/>
      <c r="D2546" s="214"/>
      <c r="E2546" s="214"/>
      <c r="F2546" s="240"/>
      <c r="G2546" s="240"/>
    </row>
    <row r="2547" spans="1:7" s="208" customFormat="1" ht="12">
      <c r="A2547" s="214"/>
      <c r="C2547" s="240"/>
      <c r="D2547" s="214"/>
      <c r="E2547" s="214"/>
      <c r="F2547" s="240"/>
      <c r="G2547" s="240"/>
    </row>
    <row r="2548" spans="1:7" s="208" customFormat="1" ht="12">
      <c r="A2548" s="214"/>
      <c r="C2548" s="240"/>
      <c r="D2548" s="214"/>
      <c r="E2548" s="214"/>
      <c r="F2548" s="240"/>
      <c r="G2548" s="240"/>
    </row>
    <row r="2549" spans="1:7" s="208" customFormat="1" ht="12">
      <c r="A2549" s="214"/>
      <c r="C2549" s="240"/>
      <c r="D2549" s="214"/>
      <c r="E2549" s="214"/>
      <c r="F2549" s="240"/>
      <c r="G2549" s="240"/>
    </row>
    <row r="2550" spans="1:7" s="208" customFormat="1" ht="12">
      <c r="A2550" s="214"/>
      <c r="C2550" s="240"/>
      <c r="D2550" s="214"/>
      <c r="E2550" s="214"/>
      <c r="F2550" s="240"/>
      <c r="G2550" s="240"/>
    </row>
    <row r="2551" spans="1:7" s="208" customFormat="1" ht="12">
      <c r="A2551" s="214"/>
      <c r="C2551" s="240"/>
      <c r="D2551" s="214"/>
      <c r="E2551" s="214"/>
      <c r="F2551" s="240"/>
      <c r="G2551" s="240"/>
    </row>
    <row r="2552" spans="1:7" s="208" customFormat="1" ht="12">
      <c r="A2552" s="214"/>
      <c r="C2552" s="240"/>
      <c r="D2552" s="214"/>
      <c r="E2552" s="214"/>
      <c r="F2552" s="240"/>
      <c r="G2552" s="240"/>
    </row>
    <row r="2553" spans="1:7" s="208" customFormat="1" ht="12">
      <c r="A2553" s="214"/>
      <c r="C2553" s="240"/>
      <c r="D2553" s="214"/>
      <c r="E2553" s="214"/>
      <c r="F2553" s="240"/>
      <c r="G2553" s="240"/>
    </row>
    <row r="2554" spans="1:7" s="208" customFormat="1" ht="12">
      <c r="A2554" s="214"/>
      <c r="C2554" s="240"/>
      <c r="D2554" s="214"/>
      <c r="E2554" s="214"/>
      <c r="F2554" s="240"/>
      <c r="G2554" s="240"/>
    </row>
    <row r="2555" spans="1:7" s="208" customFormat="1" ht="12">
      <c r="A2555" s="214"/>
      <c r="C2555" s="240"/>
      <c r="D2555" s="214"/>
      <c r="E2555" s="214"/>
      <c r="F2555" s="240"/>
      <c r="G2555" s="240"/>
    </row>
    <row r="2556" spans="1:7" s="208" customFormat="1" ht="12">
      <c r="A2556" s="214"/>
      <c r="C2556" s="240"/>
      <c r="D2556" s="214"/>
      <c r="E2556" s="214"/>
      <c r="F2556" s="240"/>
      <c r="G2556" s="240"/>
    </row>
    <row r="2557" spans="1:7" s="208" customFormat="1" ht="12">
      <c r="A2557" s="214"/>
      <c r="C2557" s="240"/>
      <c r="D2557" s="214"/>
      <c r="E2557" s="214"/>
      <c r="F2557" s="240"/>
      <c r="G2557" s="240"/>
    </row>
    <row r="2558" spans="1:7" s="208" customFormat="1" ht="12">
      <c r="A2558" s="214"/>
      <c r="C2558" s="240"/>
      <c r="D2558" s="214"/>
      <c r="E2558" s="214"/>
      <c r="F2558" s="240"/>
      <c r="G2558" s="240"/>
    </row>
    <row r="2559" spans="1:7" s="208" customFormat="1" ht="12">
      <c r="A2559" s="214"/>
      <c r="C2559" s="240"/>
      <c r="D2559" s="214"/>
      <c r="E2559" s="214"/>
      <c r="F2559" s="240"/>
      <c r="G2559" s="240"/>
    </row>
    <row r="2560" spans="1:7" s="208" customFormat="1" ht="12">
      <c r="A2560" s="214"/>
      <c r="C2560" s="240"/>
      <c r="D2560" s="214"/>
      <c r="E2560" s="214"/>
      <c r="F2560" s="240"/>
      <c r="G2560" s="240"/>
    </row>
    <row r="2561" spans="1:7" s="208" customFormat="1" ht="12">
      <c r="A2561" s="214"/>
      <c r="C2561" s="240"/>
      <c r="D2561" s="214"/>
      <c r="E2561" s="214"/>
      <c r="F2561" s="240"/>
      <c r="G2561" s="240"/>
    </row>
    <row r="2562" spans="1:7" s="208" customFormat="1" ht="12">
      <c r="A2562" s="214"/>
      <c r="C2562" s="240"/>
      <c r="D2562" s="214"/>
      <c r="E2562" s="214"/>
      <c r="F2562" s="240"/>
      <c r="G2562" s="240"/>
    </row>
    <row r="2563" spans="1:7" s="208" customFormat="1" ht="12">
      <c r="A2563" s="214"/>
      <c r="C2563" s="240"/>
      <c r="D2563" s="214"/>
      <c r="E2563" s="214"/>
      <c r="F2563" s="240"/>
      <c r="G2563" s="240"/>
    </row>
    <row r="2564" spans="1:7" s="208" customFormat="1" ht="12">
      <c r="A2564" s="214"/>
      <c r="C2564" s="240"/>
      <c r="D2564" s="214"/>
      <c r="E2564" s="214"/>
      <c r="F2564" s="240"/>
      <c r="G2564" s="240"/>
    </row>
    <row r="2565" spans="1:7" s="208" customFormat="1" ht="12">
      <c r="A2565" s="214"/>
      <c r="C2565" s="240"/>
      <c r="D2565" s="214"/>
      <c r="E2565" s="214"/>
      <c r="F2565" s="240"/>
      <c r="G2565" s="240"/>
    </row>
    <row r="2566" spans="1:7" s="208" customFormat="1" ht="12">
      <c r="A2566" s="214"/>
      <c r="C2566" s="240"/>
      <c r="D2566" s="214"/>
      <c r="E2566" s="214"/>
      <c r="F2566" s="240"/>
      <c r="G2566" s="240"/>
    </row>
    <row r="2567" spans="1:7" s="208" customFormat="1" ht="12">
      <c r="A2567" s="214"/>
      <c r="C2567" s="240"/>
      <c r="D2567" s="214"/>
      <c r="E2567" s="214"/>
      <c r="F2567" s="240"/>
      <c r="G2567" s="240"/>
    </row>
    <row r="2568" spans="1:7" s="208" customFormat="1" ht="12">
      <c r="A2568" s="214"/>
      <c r="C2568" s="240"/>
      <c r="D2568" s="214"/>
      <c r="E2568" s="214"/>
      <c r="F2568" s="240"/>
      <c r="G2568" s="240"/>
    </row>
    <row r="2569" spans="1:7" s="208" customFormat="1" ht="12">
      <c r="A2569" s="214"/>
      <c r="C2569" s="240"/>
      <c r="D2569" s="214"/>
      <c r="E2569" s="214"/>
      <c r="F2569" s="240"/>
      <c r="G2569" s="240"/>
    </row>
    <row r="2570" spans="1:7" s="208" customFormat="1" ht="12">
      <c r="A2570" s="214"/>
      <c r="C2570" s="240"/>
      <c r="D2570" s="214"/>
      <c r="E2570" s="214"/>
      <c r="F2570" s="240"/>
      <c r="G2570" s="240"/>
    </row>
    <row r="2571" spans="1:7" s="208" customFormat="1" ht="12">
      <c r="A2571" s="214"/>
      <c r="C2571" s="240"/>
      <c r="D2571" s="214"/>
      <c r="E2571" s="214"/>
      <c r="F2571" s="240"/>
      <c r="G2571" s="240"/>
    </row>
    <row r="2572" spans="1:7" s="208" customFormat="1" ht="12">
      <c r="A2572" s="214"/>
      <c r="C2572" s="240"/>
      <c r="D2572" s="214"/>
      <c r="E2572" s="214"/>
      <c r="F2572" s="240"/>
      <c r="G2572" s="240"/>
    </row>
    <row r="2573" spans="1:7" s="208" customFormat="1" ht="12">
      <c r="A2573" s="214"/>
      <c r="C2573" s="240"/>
      <c r="D2573" s="214"/>
      <c r="E2573" s="214"/>
      <c r="F2573" s="240"/>
      <c r="G2573" s="240"/>
    </row>
    <row r="2574" spans="1:7" s="208" customFormat="1" ht="12">
      <c r="A2574" s="214"/>
      <c r="C2574" s="240"/>
      <c r="D2574" s="214"/>
      <c r="E2574" s="214"/>
      <c r="F2574" s="240"/>
      <c r="G2574" s="240"/>
    </row>
    <row r="2575" spans="1:7" s="208" customFormat="1" ht="12">
      <c r="A2575" s="214"/>
      <c r="C2575" s="240"/>
      <c r="D2575" s="214"/>
      <c r="E2575" s="214"/>
      <c r="F2575" s="240"/>
      <c r="G2575" s="240"/>
    </row>
    <row r="2576" spans="1:7" s="208" customFormat="1" ht="12">
      <c r="A2576" s="214"/>
      <c r="C2576" s="240"/>
      <c r="D2576" s="214"/>
      <c r="E2576" s="214"/>
      <c r="F2576" s="240"/>
      <c r="G2576" s="240"/>
    </row>
    <row r="2577" spans="1:7" s="208" customFormat="1" ht="12">
      <c r="A2577" s="214"/>
      <c r="C2577" s="240"/>
      <c r="D2577" s="214"/>
      <c r="E2577" s="214"/>
      <c r="F2577" s="240"/>
      <c r="G2577" s="240"/>
    </row>
    <row r="2578" spans="1:7" s="208" customFormat="1" ht="12">
      <c r="A2578" s="214"/>
      <c r="C2578" s="240"/>
      <c r="D2578" s="214"/>
      <c r="E2578" s="214"/>
      <c r="F2578" s="240"/>
      <c r="G2578" s="240"/>
    </row>
    <row r="2579" spans="1:7" s="208" customFormat="1" ht="12">
      <c r="A2579" s="214"/>
      <c r="C2579" s="240"/>
      <c r="D2579" s="214"/>
      <c r="E2579" s="214"/>
      <c r="F2579" s="240"/>
      <c r="G2579" s="240"/>
    </row>
    <row r="2580" spans="1:7" s="208" customFormat="1" ht="12">
      <c r="A2580" s="214"/>
      <c r="C2580" s="240"/>
      <c r="D2580" s="214"/>
      <c r="E2580" s="214"/>
      <c r="F2580" s="240"/>
      <c r="G2580" s="240"/>
    </row>
    <row r="2581" spans="1:7" s="208" customFormat="1" ht="12">
      <c r="A2581" s="214"/>
      <c r="C2581" s="240"/>
      <c r="D2581" s="214"/>
      <c r="E2581" s="214"/>
      <c r="F2581" s="240"/>
      <c r="G2581" s="240"/>
    </row>
    <row r="2582" spans="1:7" s="208" customFormat="1" ht="12">
      <c r="A2582" s="214"/>
      <c r="C2582" s="240"/>
      <c r="D2582" s="214"/>
      <c r="E2582" s="214"/>
      <c r="F2582" s="240"/>
      <c r="G2582" s="240"/>
    </row>
    <row r="2583" spans="1:7" s="208" customFormat="1" ht="12">
      <c r="A2583" s="214"/>
      <c r="C2583" s="240"/>
      <c r="D2583" s="214"/>
      <c r="E2583" s="214"/>
      <c r="F2583" s="240"/>
      <c r="G2583" s="240"/>
    </row>
    <row r="2584" spans="1:7" s="208" customFormat="1" ht="12">
      <c r="A2584" s="214"/>
      <c r="C2584" s="240"/>
      <c r="D2584" s="214"/>
      <c r="E2584" s="214"/>
      <c r="F2584" s="240"/>
      <c r="G2584" s="240"/>
    </row>
    <row r="2585" spans="1:7" s="208" customFormat="1" ht="12">
      <c r="A2585" s="214"/>
      <c r="C2585" s="240"/>
      <c r="D2585" s="214"/>
      <c r="E2585" s="214"/>
      <c r="F2585" s="240"/>
      <c r="G2585" s="240"/>
    </row>
    <row r="2586" spans="1:7" s="208" customFormat="1" ht="12">
      <c r="A2586" s="214"/>
      <c r="C2586" s="240"/>
      <c r="D2586" s="214"/>
      <c r="E2586" s="214"/>
      <c r="F2586" s="240"/>
      <c r="G2586" s="240"/>
    </row>
    <row r="2587" spans="1:7" s="208" customFormat="1" ht="12">
      <c r="A2587" s="214"/>
      <c r="C2587" s="240"/>
      <c r="D2587" s="214"/>
      <c r="E2587" s="214"/>
      <c r="F2587" s="240"/>
      <c r="G2587" s="240"/>
    </row>
    <row r="2588" spans="1:7" s="208" customFormat="1" ht="12">
      <c r="A2588" s="214"/>
      <c r="C2588" s="240"/>
      <c r="D2588" s="214"/>
      <c r="E2588" s="214"/>
      <c r="F2588" s="240"/>
      <c r="G2588" s="240"/>
    </row>
    <row r="2589" spans="1:7" s="208" customFormat="1" ht="12">
      <c r="A2589" s="214"/>
      <c r="C2589" s="240"/>
      <c r="D2589" s="214"/>
      <c r="E2589" s="214"/>
      <c r="F2589" s="240"/>
      <c r="G2589" s="240"/>
    </row>
    <row r="2590" spans="1:7" s="208" customFormat="1" ht="12">
      <c r="A2590" s="214"/>
      <c r="C2590" s="240"/>
      <c r="D2590" s="214"/>
      <c r="E2590" s="214"/>
      <c r="F2590" s="240"/>
      <c r="G2590" s="240"/>
    </row>
    <row r="2591" spans="1:7" s="208" customFormat="1" ht="12">
      <c r="A2591" s="214"/>
      <c r="C2591" s="240"/>
      <c r="D2591" s="214"/>
      <c r="E2591" s="214"/>
      <c r="F2591" s="240"/>
      <c r="G2591" s="240"/>
    </row>
    <row r="2592" spans="1:7" s="208" customFormat="1" ht="12">
      <c r="A2592" s="214"/>
      <c r="C2592" s="240"/>
      <c r="D2592" s="214"/>
      <c r="E2592" s="214"/>
      <c r="F2592" s="240"/>
      <c r="G2592" s="240"/>
    </row>
    <row r="2593" spans="1:7" s="208" customFormat="1" ht="12">
      <c r="A2593" s="214"/>
      <c r="C2593" s="240"/>
      <c r="D2593" s="214"/>
      <c r="E2593" s="214"/>
      <c r="F2593" s="240"/>
      <c r="G2593" s="240"/>
    </row>
    <row r="2594" spans="1:7" s="208" customFormat="1" ht="12">
      <c r="A2594" s="214"/>
      <c r="C2594" s="240"/>
      <c r="D2594" s="214"/>
      <c r="E2594" s="214"/>
      <c r="F2594" s="240"/>
      <c r="G2594" s="240"/>
    </row>
    <row r="2595" spans="1:7" s="208" customFormat="1" ht="12">
      <c r="A2595" s="214"/>
      <c r="C2595" s="240"/>
      <c r="D2595" s="214"/>
      <c r="E2595" s="214"/>
      <c r="F2595" s="240"/>
      <c r="G2595" s="240"/>
    </row>
    <row r="2596" spans="1:7" s="208" customFormat="1" ht="12">
      <c r="A2596" s="214"/>
      <c r="C2596" s="240"/>
      <c r="D2596" s="214"/>
      <c r="E2596" s="214"/>
      <c r="F2596" s="240"/>
      <c r="G2596" s="240"/>
    </row>
    <row r="2597" spans="1:7" s="208" customFormat="1" ht="12">
      <c r="A2597" s="214"/>
      <c r="C2597" s="240"/>
      <c r="D2597" s="214"/>
      <c r="E2597" s="214"/>
      <c r="F2597" s="240"/>
      <c r="G2597" s="240"/>
    </row>
    <row r="2598" spans="1:7" s="208" customFormat="1" ht="12">
      <c r="A2598" s="214"/>
      <c r="C2598" s="240"/>
      <c r="D2598" s="214"/>
      <c r="E2598" s="214"/>
      <c r="F2598" s="240"/>
      <c r="G2598" s="240"/>
    </row>
    <row r="2599" spans="1:7" s="208" customFormat="1" ht="12">
      <c r="A2599" s="214"/>
      <c r="C2599" s="240"/>
      <c r="D2599" s="214"/>
      <c r="E2599" s="214"/>
      <c r="F2599" s="240"/>
      <c r="G2599" s="240"/>
    </row>
    <row r="2600" spans="1:7" s="208" customFormat="1" ht="12">
      <c r="A2600" s="214"/>
      <c r="C2600" s="240"/>
      <c r="D2600" s="214"/>
      <c r="E2600" s="214"/>
      <c r="F2600" s="240"/>
      <c r="G2600" s="240"/>
    </row>
    <row r="2601" spans="1:7" s="208" customFormat="1" ht="12">
      <c r="A2601" s="214"/>
      <c r="C2601" s="240"/>
      <c r="D2601" s="214"/>
      <c r="E2601" s="214"/>
      <c r="F2601" s="240"/>
      <c r="G2601" s="240"/>
    </row>
    <row r="2602" spans="1:7" s="208" customFormat="1" ht="12">
      <c r="A2602" s="214"/>
      <c r="C2602" s="240"/>
      <c r="D2602" s="214"/>
      <c r="E2602" s="214"/>
      <c r="F2602" s="240"/>
      <c r="G2602" s="240"/>
    </row>
    <row r="2603" spans="1:7" s="208" customFormat="1" ht="12">
      <c r="A2603" s="214"/>
      <c r="C2603" s="240"/>
      <c r="D2603" s="214"/>
      <c r="E2603" s="214"/>
      <c r="F2603" s="240"/>
      <c r="G2603" s="240"/>
    </row>
    <row r="2604" spans="1:7" s="208" customFormat="1" ht="12">
      <c r="A2604" s="214"/>
      <c r="C2604" s="240"/>
      <c r="D2604" s="214"/>
      <c r="E2604" s="214"/>
      <c r="F2604" s="240"/>
      <c r="G2604" s="240"/>
    </row>
    <row r="2605" spans="1:7" s="208" customFormat="1" ht="12">
      <c r="A2605" s="214"/>
      <c r="C2605" s="240"/>
      <c r="D2605" s="214"/>
      <c r="E2605" s="214"/>
      <c r="F2605" s="240"/>
      <c r="G2605" s="240"/>
    </row>
    <row r="2606" spans="1:7" s="208" customFormat="1" ht="12">
      <c r="A2606" s="214"/>
      <c r="C2606" s="240"/>
      <c r="D2606" s="214"/>
      <c r="E2606" s="214"/>
      <c r="F2606" s="240"/>
      <c r="G2606" s="240"/>
    </row>
    <row r="2607" spans="1:7" s="208" customFormat="1" ht="12">
      <c r="A2607" s="214"/>
      <c r="C2607" s="240"/>
      <c r="D2607" s="214"/>
      <c r="E2607" s="214"/>
      <c r="F2607" s="240"/>
      <c r="G2607" s="240"/>
    </row>
    <row r="2608" spans="1:7" s="208" customFormat="1" ht="12">
      <c r="A2608" s="214"/>
      <c r="C2608" s="240"/>
      <c r="D2608" s="214"/>
      <c r="E2608" s="214"/>
      <c r="F2608" s="240"/>
      <c r="G2608" s="240"/>
    </row>
    <row r="2609" spans="1:7" s="208" customFormat="1" ht="12">
      <c r="A2609" s="214"/>
      <c r="C2609" s="240"/>
      <c r="D2609" s="214"/>
      <c r="E2609" s="214"/>
      <c r="F2609" s="240"/>
      <c r="G2609" s="240"/>
    </row>
    <row r="2610" spans="1:7" s="208" customFormat="1" ht="12">
      <c r="A2610" s="214"/>
      <c r="C2610" s="240"/>
      <c r="D2610" s="214"/>
      <c r="E2610" s="214"/>
      <c r="F2610" s="240"/>
      <c r="G2610" s="240"/>
    </row>
    <row r="2611" spans="1:7" s="208" customFormat="1" ht="12">
      <c r="A2611" s="214"/>
      <c r="C2611" s="240"/>
      <c r="D2611" s="214"/>
      <c r="E2611" s="214"/>
      <c r="F2611" s="240"/>
      <c r="G2611" s="240"/>
    </row>
    <row r="2612" spans="1:7" s="208" customFormat="1" ht="12">
      <c r="A2612" s="214"/>
      <c r="C2612" s="240"/>
      <c r="D2612" s="214"/>
      <c r="E2612" s="214"/>
      <c r="F2612" s="240"/>
      <c r="G2612" s="240"/>
    </row>
    <row r="2613" spans="1:7" s="208" customFormat="1" ht="12">
      <c r="A2613" s="214"/>
      <c r="C2613" s="240"/>
      <c r="D2613" s="214"/>
      <c r="E2613" s="214"/>
      <c r="F2613" s="240"/>
      <c r="G2613" s="240"/>
    </row>
    <row r="2614" spans="1:7" s="208" customFormat="1" ht="12">
      <c r="A2614" s="214"/>
      <c r="C2614" s="240"/>
      <c r="D2614" s="214"/>
      <c r="E2614" s="214"/>
      <c r="F2614" s="240"/>
      <c r="G2614" s="240"/>
    </row>
    <row r="2615" spans="1:7" s="208" customFormat="1" ht="12">
      <c r="A2615" s="214"/>
      <c r="C2615" s="240"/>
      <c r="D2615" s="214"/>
      <c r="E2615" s="214"/>
      <c r="F2615" s="240"/>
      <c r="G2615" s="240"/>
    </row>
    <row r="2616" spans="1:7" s="208" customFormat="1" ht="12">
      <c r="A2616" s="214"/>
      <c r="C2616" s="240"/>
      <c r="D2616" s="214"/>
      <c r="E2616" s="214"/>
      <c r="F2616" s="240"/>
      <c r="G2616" s="240"/>
    </row>
    <row r="2617" spans="1:7" s="208" customFormat="1" ht="12">
      <c r="A2617" s="214"/>
      <c r="C2617" s="240"/>
      <c r="D2617" s="214"/>
      <c r="E2617" s="214"/>
      <c r="F2617" s="240"/>
      <c r="G2617" s="240"/>
    </row>
    <row r="2618" spans="1:7" s="208" customFormat="1" ht="12">
      <c r="A2618" s="214"/>
      <c r="C2618" s="240"/>
      <c r="D2618" s="214"/>
      <c r="E2618" s="214"/>
      <c r="F2618" s="240"/>
      <c r="G2618" s="240"/>
    </row>
    <row r="2619" spans="1:7" s="208" customFormat="1" ht="12">
      <c r="A2619" s="214"/>
      <c r="C2619" s="240"/>
      <c r="D2619" s="214"/>
      <c r="E2619" s="214"/>
      <c r="F2619" s="240"/>
      <c r="G2619" s="240"/>
    </row>
    <row r="2620" spans="1:7" s="208" customFormat="1" ht="12">
      <c r="A2620" s="214"/>
      <c r="C2620" s="240"/>
      <c r="D2620" s="214"/>
      <c r="E2620" s="214"/>
      <c r="F2620" s="240"/>
      <c r="G2620" s="240"/>
    </row>
    <row r="2621" spans="1:7" s="208" customFormat="1" ht="12">
      <c r="A2621" s="214"/>
      <c r="C2621" s="240"/>
      <c r="D2621" s="214"/>
      <c r="E2621" s="214"/>
      <c r="F2621" s="240"/>
      <c r="G2621" s="240"/>
    </row>
    <row r="2622" spans="1:7" s="208" customFormat="1" ht="12">
      <c r="A2622" s="214"/>
      <c r="C2622" s="240"/>
      <c r="D2622" s="214"/>
      <c r="E2622" s="214"/>
      <c r="F2622" s="240"/>
      <c r="G2622" s="240"/>
    </row>
    <row r="2623" spans="1:7" s="208" customFormat="1" ht="12">
      <c r="A2623" s="214"/>
      <c r="C2623" s="240"/>
      <c r="D2623" s="214"/>
      <c r="E2623" s="214"/>
      <c r="F2623" s="240"/>
      <c r="G2623" s="240"/>
    </row>
    <row r="2624" spans="1:7" s="208" customFormat="1" ht="12">
      <c r="A2624" s="214"/>
      <c r="C2624" s="240"/>
      <c r="D2624" s="214"/>
      <c r="E2624" s="214"/>
      <c r="F2624" s="240"/>
      <c r="G2624" s="240"/>
    </row>
    <row r="2625" spans="1:7" s="208" customFormat="1" ht="12">
      <c r="A2625" s="214"/>
      <c r="C2625" s="240"/>
      <c r="D2625" s="214"/>
      <c r="E2625" s="214"/>
      <c r="F2625" s="240"/>
      <c r="G2625" s="240"/>
    </row>
    <row r="2626" spans="1:7" s="208" customFormat="1" ht="12">
      <c r="A2626" s="214"/>
      <c r="C2626" s="240"/>
      <c r="D2626" s="214"/>
      <c r="E2626" s="214"/>
      <c r="F2626" s="240"/>
      <c r="G2626" s="240"/>
    </row>
    <row r="2627" spans="1:7" s="208" customFormat="1" ht="12">
      <c r="A2627" s="214"/>
      <c r="C2627" s="240"/>
      <c r="D2627" s="214"/>
      <c r="E2627" s="214"/>
      <c r="F2627" s="240"/>
      <c r="G2627" s="240"/>
    </row>
    <row r="2628" spans="1:7" s="208" customFormat="1" ht="12">
      <c r="A2628" s="214"/>
      <c r="C2628" s="240"/>
      <c r="D2628" s="214"/>
      <c r="E2628" s="214"/>
      <c r="F2628" s="240"/>
      <c r="G2628" s="240"/>
    </row>
    <row r="2629" spans="1:7" s="208" customFormat="1" ht="12">
      <c r="A2629" s="214"/>
      <c r="C2629" s="240"/>
      <c r="D2629" s="214"/>
      <c r="E2629" s="214"/>
      <c r="F2629" s="240"/>
      <c r="G2629" s="240"/>
    </row>
    <row r="2630" spans="1:7" s="208" customFormat="1" ht="12">
      <c r="A2630" s="214"/>
      <c r="C2630" s="240"/>
      <c r="D2630" s="214"/>
      <c r="E2630" s="214"/>
      <c r="F2630" s="240"/>
      <c r="G2630" s="240"/>
    </row>
    <row r="2631" spans="1:7" s="208" customFormat="1" ht="12">
      <c r="A2631" s="214"/>
      <c r="C2631" s="240"/>
      <c r="D2631" s="214"/>
      <c r="E2631" s="214"/>
      <c r="F2631" s="240"/>
      <c r="G2631" s="240"/>
    </row>
    <row r="2632" spans="1:7" s="208" customFormat="1" ht="12">
      <c r="A2632" s="214"/>
      <c r="C2632" s="240"/>
      <c r="D2632" s="214"/>
      <c r="E2632" s="214"/>
      <c r="F2632" s="240"/>
      <c r="G2632" s="240"/>
    </row>
    <row r="2633" spans="1:7" s="208" customFormat="1" ht="12">
      <c r="A2633" s="214"/>
      <c r="C2633" s="240"/>
      <c r="D2633" s="214"/>
      <c r="E2633" s="214"/>
      <c r="F2633" s="240"/>
      <c r="G2633" s="240"/>
    </row>
    <row r="2634" spans="1:7" s="208" customFormat="1" ht="12">
      <c r="A2634" s="214"/>
      <c r="C2634" s="240"/>
      <c r="D2634" s="214"/>
      <c r="E2634" s="214"/>
      <c r="F2634" s="240"/>
      <c r="G2634" s="240"/>
    </row>
    <row r="2635" spans="1:7" s="208" customFormat="1" ht="12">
      <c r="A2635" s="214"/>
      <c r="C2635" s="240"/>
      <c r="D2635" s="214"/>
      <c r="E2635" s="214"/>
      <c r="F2635" s="240"/>
      <c r="G2635" s="240"/>
    </row>
    <row r="2636" spans="1:7" s="208" customFormat="1" ht="12">
      <c r="A2636" s="214"/>
      <c r="C2636" s="240"/>
      <c r="D2636" s="214"/>
      <c r="E2636" s="214"/>
      <c r="F2636" s="240"/>
      <c r="G2636" s="240"/>
    </row>
    <row r="2637" spans="1:7" s="208" customFormat="1" ht="12">
      <c r="A2637" s="214"/>
      <c r="C2637" s="240"/>
      <c r="D2637" s="214"/>
      <c r="E2637" s="214"/>
      <c r="F2637" s="240"/>
      <c r="G2637" s="240"/>
    </row>
    <row r="2638" spans="1:7" s="208" customFormat="1" ht="12">
      <c r="A2638" s="214"/>
      <c r="C2638" s="240"/>
      <c r="D2638" s="214"/>
      <c r="E2638" s="214"/>
      <c r="F2638" s="240"/>
      <c r="G2638" s="240"/>
    </row>
    <row r="2639" spans="1:7" s="208" customFormat="1" ht="12">
      <c r="A2639" s="214"/>
      <c r="C2639" s="240"/>
      <c r="D2639" s="214"/>
      <c r="E2639" s="214"/>
      <c r="F2639" s="240"/>
      <c r="G2639" s="240"/>
    </row>
    <row r="2640" spans="1:7" s="208" customFormat="1" ht="12">
      <c r="A2640" s="214"/>
      <c r="C2640" s="240"/>
      <c r="D2640" s="214"/>
      <c r="E2640" s="214"/>
      <c r="F2640" s="240"/>
      <c r="G2640" s="240"/>
    </row>
    <row r="2641" spans="1:7" s="208" customFormat="1" ht="12">
      <c r="A2641" s="214"/>
      <c r="C2641" s="240"/>
      <c r="D2641" s="214"/>
      <c r="E2641" s="214"/>
      <c r="F2641" s="240"/>
      <c r="G2641" s="240"/>
    </row>
    <row r="2642" spans="1:7" s="208" customFormat="1" ht="12">
      <c r="A2642" s="214"/>
      <c r="C2642" s="240"/>
      <c r="D2642" s="214"/>
      <c r="E2642" s="214"/>
      <c r="F2642" s="240"/>
      <c r="G2642" s="240"/>
    </row>
    <row r="2643" spans="1:7" s="208" customFormat="1" ht="12">
      <c r="A2643" s="214"/>
      <c r="C2643" s="240"/>
      <c r="D2643" s="214"/>
      <c r="E2643" s="214"/>
      <c r="F2643" s="240"/>
      <c r="G2643" s="240"/>
    </row>
    <row r="2644" spans="1:7" s="208" customFormat="1" ht="12">
      <c r="A2644" s="214"/>
      <c r="C2644" s="240"/>
      <c r="D2644" s="214"/>
      <c r="E2644" s="214"/>
      <c r="F2644" s="240"/>
      <c r="G2644" s="240"/>
    </row>
    <row r="2645" spans="1:7" s="208" customFormat="1" ht="12">
      <c r="A2645" s="214"/>
      <c r="C2645" s="240"/>
      <c r="D2645" s="214"/>
      <c r="E2645" s="214"/>
      <c r="F2645" s="240"/>
      <c r="G2645" s="240"/>
    </row>
    <row r="2646" spans="1:7" s="208" customFormat="1" ht="12">
      <c r="A2646" s="214"/>
      <c r="C2646" s="240"/>
      <c r="D2646" s="214"/>
      <c r="E2646" s="214"/>
      <c r="F2646" s="240"/>
      <c r="G2646" s="240"/>
    </row>
    <row r="2647" spans="1:7" s="208" customFormat="1" ht="12">
      <c r="A2647" s="214"/>
      <c r="C2647" s="240"/>
      <c r="D2647" s="214"/>
      <c r="E2647" s="214"/>
      <c r="F2647" s="240"/>
      <c r="G2647" s="240"/>
    </row>
    <row r="2648" spans="1:7" s="208" customFormat="1" ht="12">
      <c r="A2648" s="214"/>
      <c r="C2648" s="240"/>
      <c r="D2648" s="214"/>
      <c r="E2648" s="214"/>
      <c r="F2648" s="240"/>
      <c r="G2648" s="240"/>
    </row>
    <row r="2649" spans="1:7" s="208" customFormat="1" ht="12">
      <c r="A2649" s="214"/>
      <c r="C2649" s="240"/>
      <c r="D2649" s="214"/>
      <c r="E2649" s="214"/>
      <c r="F2649" s="240"/>
      <c r="G2649" s="240"/>
    </row>
    <row r="2650" spans="1:7" s="208" customFormat="1" ht="12">
      <c r="A2650" s="214"/>
      <c r="C2650" s="240"/>
      <c r="D2650" s="214"/>
      <c r="E2650" s="214"/>
      <c r="F2650" s="240"/>
      <c r="G2650" s="240"/>
    </row>
    <row r="2651" spans="1:7" s="208" customFormat="1" ht="12">
      <c r="A2651" s="214"/>
      <c r="C2651" s="240"/>
      <c r="D2651" s="214"/>
      <c r="E2651" s="214"/>
      <c r="F2651" s="240"/>
      <c r="G2651" s="240"/>
    </row>
    <row r="2652" spans="1:7" s="208" customFormat="1" ht="12">
      <c r="A2652" s="214"/>
      <c r="C2652" s="240"/>
      <c r="D2652" s="214"/>
      <c r="E2652" s="214"/>
      <c r="F2652" s="240"/>
      <c r="G2652" s="240"/>
    </row>
    <row r="2653" spans="1:7" s="208" customFormat="1" ht="12">
      <c r="A2653" s="214"/>
      <c r="C2653" s="240"/>
      <c r="D2653" s="214"/>
      <c r="E2653" s="214"/>
      <c r="F2653" s="240"/>
      <c r="G2653" s="240"/>
    </row>
    <row r="2654" spans="1:7" s="208" customFormat="1" ht="12">
      <c r="A2654" s="214"/>
      <c r="C2654" s="240"/>
      <c r="D2654" s="214"/>
      <c r="E2654" s="214"/>
      <c r="F2654" s="240"/>
      <c r="G2654" s="240"/>
    </row>
    <row r="2655" spans="1:7" s="208" customFormat="1" ht="12">
      <c r="A2655" s="214"/>
      <c r="C2655" s="240"/>
      <c r="D2655" s="214"/>
      <c r="E2655" s="214"/>
      <c r="F2655" s="240"/>
      <c r="G2655" s="240"/>
    </row>
    <row r="2656" spans="1:7" s="208" customFormat="1" ht="12">
      <c r="A2656" s="214"/>
      <c r="C2656" s="240"/>
      <c r="D2656" s="214"/>
      <c r="E2656" s="214"/>
      <c r="F2656" s="240"/>
      <c r="G2656" s="240"/>
    </row>
    <row r="2657" spans="1:7" s="208" customFormat="1" ht="12">
      <c r="A2657" s="214"/>
      <c r="C2657" s="240"/>
      <c r="D2657" s="214"/>
      <c r="E2657" s="214"/>
      <c r="F2657" s="240"/>
      <c r="G2657" s="240"/>
    </row>
    <row r="2658" spans="1:7" s="208" customFormat="1" ht="12">
      <c r="A2658" s="214"/>
      <c r="C2658" s="240"/>
      <c r="D2658" s="214"/>
      <c r="E2658" s="214"/>
      <c r="F2658" s="240"/>
      <c r="G2658" s="240"/>
    </row>
    <row r="2659" spans="1:7" s="208" customFormat="1" ht="12">
      <c r="A2659" s="214"/>
      <c r="C2659" s="240"/>
      <c r="D2659" s="214"/>
      <c r="E2659" s="214"/>
      <c r="F2659" s="240"/>
      <c r="G2659" s="240"/>
    </row>
    <row r="2660" spans="1:7" s="208" customFormat="1" ht="12">
      <c r="A2660" s="214"/>
      <c r="C2660" s="240"/>
      <c r="D2660" s="214"/>
      <c r="E2660" s="214"/>
      <c r="F2660" s="240"/>
      <c r="G2660" s="240"/>
    </row>
    <row r="2661" spans="1:7" s="208" customFormat="1" ht="12">
      <c r="A2661" s="214"/>
      <c r="C2661" s="240"/>
      <c r="D2661" s="214"/>
      <c r="E2661" s="214"/>
      <c r="F2661" s="240"/>
      <c r="G2661" s="240"/>
    </row>
    <row r="2662" spans="1:7" s="208" customFormat="1" ht="12">
      <c r="A2662" s="214"/>
      <c r="C2662" s="240"/>
      <c r="D2662" s="214"/>
      <c r="E2662" s="214"/>
      <c r="F2662" s="240"/>
      <c r="G2662" s="240"/>
    </row>
    <row r="2663" spans="1:7" s="208" customFormat="1" ht="12">
      <c r="A2663" s="214"/>
      <c r="C2663" s="240"/>
      <c r="D2663" s="214"/>
      <c r="E2663" s="214"/>
      <c r="F2663" s="240"/>
      <c r="G2663" s="240"/>
    </row>
    <row r="2664" spans="1:7" s="208" customFormat="1" ht="12">
      <c r="A2664" s="214"/>
      <c r="C2664" s="240"/>
      <c r="D2664" s="214"/>
      <c r="E2664" s="214"/>
      <c r="F2664" s="240"/>
      <c r="G2664" s="240"/>
    </row>
    <row r="2665" spans="1:7" s="208" customFormat="1" ht="12">
      <c r="A2665" s="214"/>
      <c r="C2665" s="240"/>
      <c r="D2665" s="214"/>
      <c r="E2665" s="214"/>
      <c r="F2665" s="240"/>
      <c r="G2665" s="240"/>
    </row>
    <row r="2666" spans="1:7" s="208" customFormat="1" ht="12">
      <c r="A2666" s="214"/>
      <c r="C2666" s="240"/>
      <c r="D2666" s="214"/>
      <c r="E2666" s="214"/>
      <c r="F2666" s="240"/>
      <c r="G2666" s="240"/>
    </row>
    <row r="2667" spans="1:7" s="208" customFormat="1" ht="12">
      <c r="A2667" s="214"/>
      <c r="C2667" s="240"/>
      <c r="D2667" s="214"/>
      <c r="E2667" s="214"/>
      <c r="F2667" s="240"/>
      <c r="G2667" s="240"/>
    </row>
    <row r="2668" spans="1:7" s="208" customFormat="1" ht="12">
      <c r="A2668" s="214"/>
      <c r="C2668" s="240"/>
      <c r="D2668" s="214"/>
      <c r="E2668" s="214"/>
      <c r="F2668" s="240"/>
      <c r="G2668" s="240"/>
    </row>
    <row r="2669" spans="1:7" s="208" customFormat="1" ht="12">
      <c r="A2669" s="214"/>
      <c r="C2669" s="240"/>
      <c r="D2669" s="214"/>
      <c r="E2669" s="214"/>
      <c r="F2669" s="240"/>
      <c r="G2669" s="240"/>
    </row>
    <row r="2670" spans="1:7" s="208" customFormat="1" ht="12">
      <c r="A2670" s="214"/>
      <c r="C2670" s="240"/>
      <c r="D2670" s="214"/>
      <c r="E2670" s="214"/>
      <c r="F2670" s="240"/>
      <c r="G2670" s="240"/>
    </row>
    <row r="2671" spans="1:7" s="208" customFormat="1" ht="12">
      <c r="A2671" s="214"/>
      <c r="C2671" s="240"/>
      <c r="D2671" s="214"/>
      <c r="E2671" s="214"/>
      <c r="F2671" s="240"/>
      <c r="G2671" s="240"/>
    </row>
    <row r="2672" spans="1:7" s="208" customFormat="1" ht="12">
      <c r="A2672" s="214"/>
      <c r="C2672" s="240"/>
      <c r="D2672" s="214"/>
      <c r="E2672" s="214"/>
      <c r="F2672" s="240"/>
      <c r="G2672" s="240"/>
    </row>
    <row r="2673" spans="1:7" s="208" customFormat="1" ht="12">
      <c r="A2673" s="214"/>
      <c r="C2673" s="240"/>
      <c r="D2673" s="214"/>
      <c r="E2673" s="214"/>
      <c r="F2673" s="240"/>
      <c r="G2673" s="240"/>
    </row>
    <row r="2674" spans="1:7" s="208" customFormat="1" ht="12">
      <c r="A2674" s="214"/>
      <c r="C2674" s="240"/>
      <c r="D2674" s="214"/>
      <c r="E2674" s="214"/>
      <c r="F2674" s="240"/>
      <c r="G2674" s="240"/>
    </row>
    <row r="2675" spans="1:7" s="208" customFormat="1" ht="12">
      <c r="A2675" s="214"/>
      <c r="C2675" s="240"/>
      <c r="D2675" s="214"/>
      <c r="E2675" s="214"/>
      <c r="F2675" s="240"/>
      <c r="G2675" s="240"/>
    </row>
    <row r="2676" spans="1:7" s="208" customFormat="1" ht="12">
      <c r="A2676" s="214"/>
      <c r="C2676" s="240"/>
      <c r="D2676" s="214"/>
      <c r="E2676" s="214"/>
      <c r="F2676" s="240"/>
      <c r="G2676" s="240"/>
    </row>
    <row r="2677" spans="1:7" s="208" customFormat="1" ht="12">
      <c r="A2677" s="214"/>
      <c r="C2677" s="240"/>
      <c r="D2677" s="214"/>
      <c r="E2677" s="214"/>
      <c r="F2677" s="240"/>
      <c r="G2677" s="240"/>
    </row>
    <row r="2678" spans="1:7" s="208" customFormat="1" ht="12">
      <c r="A2678" s="214"/>
      <c r="C2678" s="240"/>
      <c r="D2678" s="214"/>
      <c r="E2678" s="214"/>
      <c r="F2678" s="240"/>
      <c r="G2678" s="240"/>
    </row>
    <row r="2679" spans="1:7" s="208" customFormat="1" ht="12">
      <c r="A2679" s="214"/>
      <c r="C2679" s="240"/>
      <c r="D2679" s="214"/>
      <c r="E2679" s="214"/>
      <c r="F2679" s="240"/>
      <c r="G2679" s="240"/>
    </row>
    <row r="2680" spans="1:7" s="208" customFormat="1" ht="12">
      <c r="A2680" s="214"/>
      <c r="C2680" s="240"/>
      <c r="D2680" s="214"/>
      <c r="E2680" s="214"/>
      <c r="F2680" s="240"/>
      <c r="G2680" s="240"/>
    </row>
    <row r="2681" spans="1:7" s="208" customFormat="1" ht="12">
      <c r="A2681" s="214"/>
      <c r="C2681" s="240"/>
      <c r="D2681" s="214"/>
      <c r="E2681" s="214"/>
      <c r="F2681" s="240"/>
      <c r="G2681" s="240"/>
    </row>
    <row r="2682" spans="1:7" s="208" customFormat="1" ht="12">
      <c r="A2682" s="214"/>
      <c r="C2682" s="240"/>
      <c r="D2682" s="214"/>
      <c r="E2682" s="214"/>
      <c r="F2682" s="240"/>
      <c r="G2682" s="240"/>
    </row>
    <row r="2683" spans="1:7" s="208" customFormat="1" ht="12">
      <c r="A2683" s="214"/>
      <c r="C2683" s="240"/>
      <c r="D2683" s="214"/>
      <c r="E2683" s="214"/>
      <c r="F2683" s="240"/>
      <c r="G2683" s="240"/>
    </row>
    <row r="2684" spans="1:7" s="208" customFormat="1" ht="12">
      <c r="A2684" s="214"/>
      <c r="C2684" s="240"/>
      <c r="D2684" s="214"/>
      <c r="E2684" s="214"/>
      <c r="F2684" s="240"/>
      <c r="G2684" s="240"/>
    </row>
    <row r="2685" spans="1:7" s="208" customFormat="1" ht="12">
      <c r="A2685" s="214"/>
      <c r="C2685" s="240"/>
      <c r="D2685" s="214"/>
      <c r="E2685" s="214"/>
      <c r="F2685" s="240"/>
      <c r="G2685" s="240"/>
    </row>
    <row r="2686" spans="1:7" s="208" customFormat="1" ht="12">
      <c r="A2686" s="214"/>
      <c r="C2686" s="240"/>
      <c r="D2686" s="214"/>
      <c r="E2686" s="214"/>
      <c r="F2686" s="240"/>
      <c r="G2686" s="240"/>
    </row>
    <row r="2687" spans="1:7" s="208" customFormat="1" ht="12">
      <c r="A2687" s="214"/>
      <c r="C2687" s="240"/>
      <c r="D2687" s="214"/>
      <c r="E2687" s="214"/>
      <c r="F2687" s="240"/>
      <c r="G2687" s="240"/>
    </row>
    <row r="2688" spans="1:7" s="208" customFormat="1" ht="12">
      <c r="A2688" s="214"/>
      <c r="C2688" s="240"/>
      <c r="D2688" s="214"/>
      <c r="E2688" s="214"/>
      <c r="F2688" s="240"/>
      <c r="G2688" s="240"/>
    </row>
    <row r="2689" spans="1:7" s="208" customFormat="1" ht="12">
      <c r="A2689" s="214"/>
      <c r="C2689" s="240"/>
      <c r="D2689" s="214"/>
      <c r="E2689" s="214"/>
      <c r="F2689" s="240"/>
      <c r="G2689" s="240"/>
    </row>
    <row r="2690" spans="1:7" s="208" customFormat="1" ht="12">
      <c r="A2690" s="214"/>
      <c r="C2690" s="240"/>
      <c r="D2690" s="214"/>
      <c r="E2690" s="214"/>
      <c r="F2690" s="240"/>
      <c r="G2690" s="240"/>
    </row>
    <row r="2691" spans="1:7" s="208" customFormat="1" ht="12">
      <c r="A2691" s="214"/>
      <c r="C2691" s="240"/>
      <c r="D2691" s="214"/>
      <c r="E2691" s="214"/>
      <c r="F2691" s="240"/>
      <c r="G2691" s="240"/>
    </row>
    <row r="2692" spans="1:7" s="208" customFormat="1" ht="12">
      <c r="A2692" s="214"/>
      <c r="C2692" s="240"/>
      <c r="D2692" s="214"/>
      <c r="E2692" s="214"/>
      <c r="F2692" s="240"/>
      <c r="G2692" s="240"/>
    </row>
    <row r="2693" spans="1:7" s="208" customFormat="1" ht="12">
      <c r="A2693" s="214"/>
      <c r="C2693" s="240"/>
      <c r="D2693" s="214"/>
      <c r="E2693" s="214"/>
      <c r="F2693" s="240"/>
      <c r="G2693" s="240"/>
    </row>
    <row r="2694" spans="1:7" s="208" customFormat="1" ht="12">
      <c r="A2694" s="214"/>
      <c r="C2694" s="240"/>
      <c r="D2694" s="214"/>
      <c r="E2694" s="214"/>
      <c r="F2694" s="240"/>
      <c r="G2694" s="240"/>
    </row>
    <row r="2695" spans="1:7" s="208" customFormat="1" ht="12">
      <c r="A2695" s="214"/>
      <c r="C2695" s="240"/>
      <c r="D2695" s="214"/>
      <c r="E2695" s="214"/>
      <c r="F2695" s="240"/>
      <c r="G2695" s="240"/>
    </row>
    <row r="2696" spans="1:7" s="208" customFormat="1" ht="12">
      <c r="A2696" s="214"/>
      <c r="C2696" s="240"/>
      <c r="D2696" s="214"/>
      <c r="E2696" s="214"/>
      <c r="F2696" s="240"/>
      <c r="G2696" s="240"/>
    </row>
    <row r="2697" spans="1:7" s="208" customFormat="1" ht="12">
      <c r="A2697" s="214"/>
      <c r="C2697" s="240"/>
      <c r="D2697" s="214"/>
      <c r="E2697" s="214"/>
      <c r="F2697" s="240"/>
      <c r="G2697" s="240"/>
    </row>
    <row r="2698" spans="1:7" s="208" customFormat="1" ht="12">
      <c r="A2698" s="214"/>
      <c r="C2698" s="240"/>
      <c r="D2698" s="214"/>
      <c r="E2698" s="214"/>
      <c r="F2698" s="240"/>
      <c r="G2698" s="240"/>
    </row>
    <row r="2699" spans="1:7" s="208" customFormat="1" ht="12">
      <c r="A2699" s="214"/>
      <c r="C2699" s="240"/>
      <c r="D2699" s="214"/>
      <c r="E2699" s="214"/>
      <c r="F2699" s="240"/>
      <c r="G2699" s="240"/>
    </row>
    <row r="2700" spans="1:7" s="208" customFormat="1" ht="12">
      <c r="A2700" s="214"/>
      <c r="C2700" s="240"/>
      <c r="D2700" s="214"/>
      <c r="E2700" s="214"/>
      <c r="F2700" s="240"/>
      <c r="G2700" s="240"/>
    </row>
    <row r="2701" spans="1:7" s="208" customFormat="1" ht="12">
      <c r="A2701" s="214"/>
      <c r="C2701" s="240"/>
      <c r="D2701" s="214"/>
      <c r="E2701" s="214"/>
      <c r="F2701" s="240"/>
      <c r="G2701" s="240"/>
    </row>
    <row r="2702" spans="1:7" s="208" customFormat="1" ht="12">
      <c r="A2702" s="214"/>
      <c r="C2702" s="240"/>
      <c r="D2702" s="214"/>
      <c r="E2702" s="214"/>
      <c r="F2702" s="240"/>
      <c r="G2702" s="240"/>
    </row>
    <row r="2703" spans="1:7" s="208" customFormat="1" ht="12">
      <c r="A2703" s="214"/>
      <c r="C2703" s="240"/>
      <c r="D2703" s="214"/>
      <c r="E2703" s="214"/>
      <c r="F2703" s="240"/>
      <c r="G2703" s="240"/>
    </row>
    <row r="2704" spans="1:7" s="208" customFormat="1" ht="12">
      <c r="A2704" s="214"/>
      <c r="C2704" s="240"/>
      <c r="D2704" s="214"/>
      <c r="E2704" s="214"/>
      <c r="F2704" s="240"/>
      <c r="G2704" s="240"/>
    </row>
    <row r="2705" spans="1:7" s="208" customFormat="1" ht="12">
      <c r="A2705" s="214"/>
      <c r="C2705" s="240"/>
      <c r="D2705" s="214"/>
      <c r="E2705" s="214"/>
      <c r="F2705" s="240"/>
      <c r="G2705" s="240"/>
    </row>
    <row r="2706" spans="1:7" s="208" customFormat="1" ht="12">
      <c r="A2706" s="214"/>
      <c r="C2706" s="240"/>
      <c r="D2706" s="214"/>
      <c r="E2706" s="214"/>
      <c r="F2706" s="240"/>
      <c r="G2706" s="240"/>
    </row>
    <row r="2707" spans="1:7" s="208" customFormat="1" ht="12">
      <c r="A2707" s="214"/>
      <c r="C2707" s="240"/>
      <c r="D2707" s="214"/>
      <c r="E2707" s="214"/>
      <c r="F2707" s="240"/>
      <c r="G2707" s="240"/>
    </row>
    <row r="2708" spans="1:7" s="208" customFormat="1" ht="12">
      <c r="A2708" s="214"/>
      <c r="C2708" s="240"/>
      <c r="D2708" s="214"/>
      <c r="E2708" s="214"/>
      <c r="F2708" s="240"/>
      <c r="G2708" s="240"/>
    </row>
    <row r="2709" spans="1:7" s="208" customFormat="1" ht="12">
      <c r="A2709" s="214"/>
      <c r="C2709" s="240"/>
      <c r="D2709" s="214"/>
      <c r="E2709" s="214"/>
      <c r="F2709" s="240"/>
      <c r="G2709" s="240"/>
    </row>
    <row r="2710" spans="1:7" s="208" customFormat="1" ht="12">
      <c r="A2710" s="214"/>
      <c r="C2710" s="240"/>
      <c r="D2710" s="214"/>
      <c r="E2710" s="214"/>
      <c r="F2710" s="240"/>
      <c r="G2710" s="240"/>
    </row>
    <row r="2711" spans="1:7" s="208" customFormat="1" ht="12">
      <c r="A2711" s="214"/>
      <c r="C2711" s="240"/>
      <c r="D2711" s="214"/>
      <c r="E2711" s="214"/>
      <c r="F2711" s="240"/>
      <c r="G2711" s="240"/>
    </row>
    <row r="2712" spans="1:7" s="208" customFormat="1" ht="12">
      <c r="A2712" s="214"/>
      <c r="C2712" s="240"/>
      <c r="D2712" s="214"/>
      <c r="E2712" s="214"/>
      <c r="F2712" s="240"/>
      <c r="G2712" s="240"/>
    </row>
    <row r="2713" spans="1:7" s="208" customFormat="1" ht="12">
      <c r="A2713" s="214"/>
      <c r="C2713" s="240"/>
      <c r="D2713" s="214"/>
      <c r="E2713" s="214"/>
      <c r="F2713" s="240"/>
      <c r="G2713" s="240"/>
    </row>
    <row r="2714" spans="1:7" s="208" customFormat="1" ht="12">
      <c r="A2714" s="214"/>
      <c r="C2714" s="240"/>
      <c r="D2714" s="214"/>
      <c r="E2714" s="214"/>
      <c r="F2714" s="240"/>
      <c r="G2714" s="240"/>
    </row>
    <row r="2715" spans="1:7" s="208" customFormat="1" ht="12">
      <c r="A2715" s="214"/>
      <c r="C2715" s="240"/>
      <c r="D2715" s="214"/>
      <c r="E2715" s="214"/>
      <c r="F2715" s="240"/>
      <c r="G2715" s="240"/>
    </row>
    <row r="2716" spans="1:7" s="208" customFormat="1" ht="12">
      <c r="A2716" s="214"/>
      <c r="C2716" s="240"/>
      <c r="D2716" s="214"/>
      <c r="E2716" s="214"/>
      <c r="F2716" s="240"/>
      <c r="G2716" s="240"/>
    </row>
    <row r="2717" spans="1:7" s="208" customFormat="1" ht="12">
      <c r="A2717" s="214"/>
      <c r="C2717" s="240"/>
      <c r="D2717" s="214"/>
      <c r="E2717" s="214"/>
      <c r="F2717" s="240"/>
      <c r="G2717" s="240"/>
    </row>
    <row r="2718" spans="1:7" s="208" customFormat="1" ht="12">
      <c r="A2718" s="214"/>
      <c r="C2718" s="240"/>
      <c r="D2718" s="214"/>
      <c r="E2718" s="214"/>
      <c r="F2718" s="240"/>
      <c r="G2718" s="240"/>
    </row>
    <row r="2719" spans="1:7" s="208" customFormat="1" ht="12">
      <c r="A2719" s="214"/>
      <c r="C2719" s="240"/>
      <c r="D2719" s="214"/>
      <c r="E2719" s="214"/>
      <c r="F2719" s="240"/>
      <c r="G2719" s="240"/>
    </row>
    <row r="2720" spans="1:7" s="208" customFormat="1" ht="12">
      <c r="A2720" s="214"/>
      <c r="C2720" s="240"/>
      <c r="D2720" s="214"/>
      <c r="E2720" s="214"/>
      <c r="F2720" s="240"/>
      <c r="G2720" s="240"/>
    </row>
    <row r="2721" spans="1:7" s="208" customFormat="1" ht="12">
      <c r="A2721" s="214"/>
      <c r="C2721" s="240"/>
      <c r="D2721" s="214"/>
      <c r="E2721" s="214"/>
      <c r="F2721" s="240"/>
      <c r="G2721" s="240"/>
    </row>
    <row r="2722" spans="1:7" s="208" customFormat="1" ht="12">
      <c r="A2722" s="214"/>
      <c r="C2722" s="240"/>
      <c r="D2722" s="214"/>
      <c r="E2722" s="214"/>
      <c r="F2722" s="240"/>
      <c r="G2722" s="240"/>
    </row>
    <row r="2723" spans="1:7" s="208" customFormat="1" ht="12">
      <c r="A2723" s="214"/>
      <c r="C2723" s="240"/>
      <c r="D2723" s="214"/>
      <c r="E2723" s="214"/>
      <c r="F2723" s="240"/>
      <c r="G2723" s="240"/>
    </row>
    <row r="2724" spans="1:7" s="208" customFormat="1" ht="12">
      <c r="A2724" s="214"/>
      <c r="C2724" s="240"/>
      <c r="D2724" s="214"/>
      <c r="E2724" s="214"/>
      <c r="F2724" s="240"/>
      <c r="G2724" s="240"/>
    </row>
    <row r="2725" spans="1:7" s="208" customFormat="1" ht="12">
      <c r="A2725" s="214"/>
      <c r="C2725" s="240"/>
      <c r="D2725" s="214"/>
      <c r="E2725" s="214"/>
      <c r="F2725" s="240"/>
      <c r="G2725" s="240"/>
    </row>
    <row r="2726" spans="1:7" s="208" customFormat="1" ht="12">
      <c r="A2726" s="214"/>
      <c r="C2726" s="240"/>
      <c r="D2726" s="214"/>
      <c r="E2726" s="214"/>
      <c r="F2726" s="240"/>
      <c r="G2726" s="240"/>
    </row>
    <row r="2727" spans="1:7" s="208" customFormat="1" ht="12">
      <c r="A2727" s="214"/>
      <c r="C2727" s="240"/>
      <c r="D2727" s="214"/>
      <c r="E2727" s="214"/>
      <c r="F2727" s="240"/>
      <c r="G2727" s="240"/>
    </row>
    <row r="2728" spans="1:7" s="208" customFormat="1" ht="12">
      <c r="A2728" s="214"/>
      <c r="C2728" s="240"/>
      <c r="D2728" s="214"/>
      <c r="E2728" s="214"/>
      <c r="F2728" s="240"/>
      <c r="G2728" s="240"/>
    </row>
    <row r="2729" spans="1:7" s="208" customFormat="1" ht="12">
      <c r="A2729" s="214"/>
      <c r="C2729" s="240"/>
      <c r="D2729" s="214"/>
      <c r="E2729" s="214"/>
      <c r="F2729" s="240"/>
      <c r="G2729" s="240"/>
    </row>
    <row r="2730" spans="1:7" s="208" customFormat="1" ht="12">
      <c r="A2730" s="214"/>
      <c r="C2730" s="240"/>
      <c r="D2730" s="214"/>
      <c r="E2730" s="214"/>
      <c r="F2730" s="240"/>
      <c r="G2730" s="240"/>
    </row>
    <row r="2731" spans="1:7" s="208" customFormat="1" ht="12">
      <c r="A2731" s="214"/>
      <c r="C2731" s="240"/>
      <c r="D2731" s="214"/>
      <c r="E2731" s="214"/>
      <c r="F2731" s="240"/>
      <c r="G2731" s="240"/>
    </row>
    <row r="2732" spans="1:7" s="208" customFormat="1" ht="12">
      <c r="A2732" s="214"/>
      <c r="C2732" s="240"/>
      <c r="D2732" s="214"/>
      <c r="E2732" s="214"/>
      <c r="F2732" s="240"/>
      <c r="G2732" s="240"/>
    </row>
    <row r="2733" spans="1:7" s="208" customFormat="1" ht="12">
      <c r="A2733" s="214"/>
      <c r="C2733" s="240"/>
      <c r="D2733" s="214"/>
      <c r="E2733" s="214"/>
      <c r="F2733" s="240"/>
      <c r="G2733" s="240"/>
    </row>
    <row r="2734" spans="1:7" s="208" customFormat="1" ht="12">
      <c r="A2734" s="214"/>
      <c r="C2734" s="240"/>
      <c r="D2734" s="214"/>
      <c r="E2734" s="214"/>
      <c r="F2734" s="240"/>
      <c r="G2734" s="240"/>
    </row>
    <row r="2735" spans="1:7" s="208" customFormat="1" ht="12">
      <c r="A2735" s="214"/>
      <c r="C2735" s="240"/>
      <c r="D2735" s="214"/>
      <c r="E2735" s="214"/>
      <c r="F2735" s="240"/>
      <c r="G2735" s="240"/>
    </row>
    <row r="2736" spans="1:7" s="208" customFormat="1" ht="12">
      <c r="A2736" s="214"/>
      <c r="C2736" s="240"/>
      <c r="D2736" s="214"/>
      <c r="E2736" s="214"/>
      <c r="F2736" s="240"/>
      <c r="G2736" s="240"/>
    </row>
    <row r="2737" spans="1:7" s="208" customFormat="1" ht="12">
      <c r="A2737" s="214"/>
      <c r="C2737" s="240"/>
      <c r="D2737" s="214"/>
      <c r="E2737" s="214"/>
      <c r="F2737" s="240"/>
      <c r="G2737" s="240"/>
    </row>
    <row r="2738" spans="1:7" s="208" customFormat="1" ht="12">
      <c r="A2738" s="214"/>
      <c r="C2738" s="240"/>
      <c r="D2738" s="214"/>
      <c r="E2738" s="214"/>
      <c r="F2738" s="240"/>
      <c r="G2738" s="240"/>
    </row>
    <row r="2739" spans="1:7" s="208" customFormat="1" ht="12">
      <c r="A2739" s="214"/>
      <c r="C2739" s="240"/>
      <c r="D2739" s="214"/>
      <c r="E2739" s="214"/>
      <c r="F2739" s="240"/>
      <c r="G2739" s="240"/>
    </row>
    <row r="2740" spans="1:7" s="208" customFormat="1" ht="12">
      <c r="A2740" s="214"/>
      <c r="C2740" s="240"/>
      <c r="D2740" s="214"/>
      <c r="E2740" s="214"/>
      <c r="F2740" s="240"/>
      <c r="G2740" s="240"/>
    </row>
    <row r="2741" spans="1:7" s="208" customFormat="1" ht="12">
      <c r="A2741" s="214"/>
      <c r="C2741" s="240"/>
      <c r="D2741" s="214"/>
      <c r="E2741" s="214"/>
      <c r="F2741" s="240"/>
      <c r="G2741" s="240"/>
    </row>
    <row r="2742" spans="1:7" s="208" customFormat="1" ht="12">
      <c r="A2742" s="214"/>
      <c r="C2742" s="240"/>
      <c r="D2742" s="214"/>
      <c r="E2742" s="214"/>
      <c r="F2742" s="240"/>
      <c r="G2742" s="240"/>
    </row>
    <row r="2743" spans="1:7" s="208" customFormat="1" ht="12">
      <c r="A2743" s="214"/>
      <c r="C2743" s="240"/>
      <c r="D2743" s="214"/>
      <c r="E2743" s="214"/>
      <c r="F2743" s="240"/>
      <c r="G2743" s="240"/>
    </row>
    <row r="2744" spans="1:7" s="208" customFormat="1" ht="12">
      <c r="A2744" s="214"/>
      <c r="C2744" s="240"/>
      <c r="D2744" s="214"/>
      <c r="E2744" s="214"/>
      <c r="F2744" s="240"/>
      <c r="G2744" s="240"/>
    </row>
    <row r="2745" spans="1:7" s="208" customFormat="1" ht="12">
      <c r="A2745" s="214"/>
      <c r="C2745" s="240"/>
      <c r="D2745" s="214"/>
      <c r="E2745" s="214"/>
      <c r="F2745" s="240"/>
      <c r="G2745" s="240"/>
    </row>
    <row r="2746" spans="1:7" s="208" customFormat="1" ht="12">
      <c r="A2746" s="214"/>
      <c r="C2746" s="240"/>
      <c r="D2746" s="214"/>
      <c r="E2746" s="214"/>
      <c r="F2746" s="240"/>
      <c r="G2746" s="240"/>
    </row>
    <row r="2747" spans="1:7" s="208" customFormat="1" ht="12">
      <c r="A2747" s="214"/>
      <c r="C2747" s="240"/>
      <c r="D2747" s="214"/>
      <c r="E2747" s="214"/>
      <c r="F2747" s="240"/>
      <c r="G2747" s="240"/>
    </row>
    <row r="2748" spans="1:7" s="208" customFormat="1" ht="12">
      <c r="A2748" s="214"/>
      <c r="C2748" s="240"/>
      <c r="D2748" s="214"/>
      <c r="E2748" s="214"/>
      <c r="F2748" s="240"/>
      <c r="G2748" s="240"/>
    </row>
    <row r="2749" spans="1:7" s="208" customFormat="1" ht="12">
      <c r="A2749" s="214"/>
      <c r="C2749" s="240"/>
      <c r="D2749" s="214"/>
      <c r="E2749" s="214"/>
      <c r="F2749" s="240"/>
      <c r="G2749" s="240"/>
    </row>
    <row r="2750" spans="1:7" s="208" customFormat="1" ht="12">
      <c r="A2750" s="214"/>
      <c r="C2750" s="240"/>
      <c r="D2750" s="214"/>
      <c r="E2750" s="214"/>
      <c r="F2750" s="240"/>
      <c r="G2750" s="240"/>
    </row>
    <row r="2751" spans="1:7" s="208" customFormat="1" ht="12">
      <c r="A2751" s="214"/>
      <c r="C2751" s="240"/>
      <c r="D2751" s="214"/>
      <c r="E2751" s="214"/>
      <c r="F2751" s="240"/>
      <c r="G2751" s="240"/>
    </row>
    <row r="2752" spans="1:7" s="208" customFormat="1" ht="12">
      <c r="A2752" s="214"/>
      <c r="C2752" s="240"/>
      <c r="D2752" s="214"/>
      <c r="E2752" s="214"/>
      <c r="F2752" s="240"/>
      <c r="G2752" s="240"/>
    </row>
    <row r="2753" spans="1:7" s="208" customFormat="1" ht="12">
      <c r="A2753" s="214"/>
      <c r="C2753" s="240"/>
      <c r="D2753" s="214"/>
      <c r="E2753" s="214"/>
      <c r="F2753" s="240"/>
      <c r="G2753" s="240"/>
    </row>
    <row r="2754" spans="1:7" s="208" customFormat="1" ht="12">
      <c r="A2754" s="214"/>
      <c r="C2754" s="240"/>
      <c r="D2754" s="214"/>
      <c r="E2754" s="214"/>
      <c r="F2754" s="240"/>
      <c r="G2754" s="240"/>
    </row>
    <row r="2755" spans="1:7" s="208" customFormat="1" ht="12">
      <c r="A2755" s="214"/>
      <c r="C2755" s="240"/>
      <c r="D2755" s="214"/>
      <c r="E2755" s="214"/>
      <c r="F2755" s="240"/>
      <c r="G2755" s="240"/>
    </row>
    <row r="2756" spans="1:7" s="208" customFormat="1" ht="12">
      <c r="A2756" s="214"/>
      <c r="C2756" s="240"/>
      <c r="D2756" s="214"/>
      <c r="E2756" s="214"/>
      <c r="F2756" s="240"/>
      <c r="G2756" s="240"/>
    </row>
    <row r="2757" spans="1:7" s="208" customFormat="1" ht="12">
      <c r="A2757" s="214"/>
      <c r="C2757" s="240"/>
      <c r="D2757" s="214"/>
      <c r="E2757" s="214"/>
      <c r="F2757" s="240"/>
      <c r="G2757" s="240"/>
    </row>
    <row r="2758" spans="1:7" s="208" customFormat="1" ht="12">
      <c r="A2758" s="214"/>
      <c r="C2758" s="240"/>
      <c r="D2758" s="214"/>
      <c r="E2758" s="214"/>
      <c r="F2758" s="240"/>
      <c r="G2758" s="240"/>
    </row>
    <row r="2759" spans="1:7" s="208" customFormat="1" ht="12">
      <c r="A2759" s="214"/>
      <c r="C2759" s="240"/>
      <c r="D2759" s="214"/>
      <c r="E2759" s="214"/>
      <c r="F2759" s="240"/>
      <c r="G2759" s="240"/>
    </row>
    <row r="2760" spans="1:7" s="208" customFormat="1" ht="12">
      <c r="A2760" s="214"/>
      <c r="C2760" s="240"/>
      <c r="D2760" s="214"/>
      <c r="E2760" s="214"/>
      <c r="F2760" s="240"/>
      <c r="G2760" s="240"/>
    </row>
    <row r="2761" spans="1:7" s="208" customFormat="1" ht="12">
      <c r="A2761" s="214"/>
      <c r="C2761" s="240"/>
      <c r="D2761" s="214"/>
      <c r="E2761" s="214"/>
      <c r="F2761" s="240"/>
      <c r="G2761" s="240"/>
    </row>
    <row r="2762" spans="1:7" s="208" customFormat="1" ht="12">
      <c r="A2762" s="214"/>
      <c r="C2762" s="240"/>
      <c r="D2762" s="214"/>
      <c r="E2762" s="214"/>
      <c r="F2762" s="240"/>
      <c r="G2762" s="240"/>
    </row>
    <row r="2763" spans="1:7" s="208" customFormat="1" ht="12">
      <c r="A2763" s="214"/>
      <c r="C2763" s="240"/>
      <c r="D2763" s="214"/>
      <c r="E2763" s="214"/>
      <c r="F2763" s="240"/>
      <c r="G2763" s="240"/>
    </row>
    <row r="2764" spans="1:7" s="208" customFormat="1" ht="12">
      <c r="A2764" s="214"/>
      <c r="C2764" s="240"/>
      <c r="D2764" s="214"/>
      <c r="E2764" s="214"/>
      <c r="F2764" s="240"/>
      <c r="G2764" s="240"/>
    </row>
    <row r="2765" spans="1:7" s="208" customFormat="1" ht="12">
      <c r="A2765" s="214"/>
      <c r="C2765" s="240"/>
      <c r="D2765" s="214"/>
      <c r="E2765" s="214"/>
      <c r="F2765" s="240"/>
      <c r="G2765" s="240"/>
    </row>
    <row r="2766" spans="1:7" s="208" customFormat="1" ht="12">
      <c r="A2766" s="214"/>
      <c r="C2766" s="240"/>
      <c r="D2766" s="214"/>
      <c r="E2766" s="214"/>
      <c r="F2766" s="240"/>
      <c r="G2766" s="240"/>
    </row>
    <row r="2767" spans="1:7" s="208" customFormat="1" ht="12">
      <c r="A2767" s="214"/>
      <c r="C2767" s="240"/>
      <c r="D2767" s="214"/>
      <c r="E2767" s="214"/>
      <c r="F2767" s="240"/>
      <c r="G2767" s="240"/>
    </row>
    <row r="2768" spans="1:7" s="208" customFormat="1" ht="12">
      <c r="A2768" s="214"/>
      <c r="C2768" s="240"/>
      <c r="D2768" s="214"/>
      <c r="E2768" s="214"/>
      <c r="F2768" s="240"/>
      <c r="G2768" s="240"/>
    </row>
    <row r="2769" spans="1:7" s="208" customFormat="1" ht="12">
      <c r="A2769" s="214"/>
      <c r="C2769" s="240"/>
      <c r="D2769" s="214"/>
      <c r="E2769" s="214"/>
      <c r="F2769" s="240"/>
      <c r="G2769" s="240"/>
    </row>
    <row r="2770" spans="1:7" s="208" customFormat="1" ht="12">
      <c r="A2770" s="214"/>
      <c r="C2770" s="240"/>
      <c r="D2770" s="214"/>
      <c r="E2770" s="214"/>
      <c r="F2770" s="240"/>
      <c r="G2770" s="240"/>
    </row>
    <row r="2771" spans="1:7" s="208" customFormat="1" ht="12">
      <c r="A2771" s="214"/>
      <c r="C2771" s="240"/>
      <c r="D2771" s="214"/>
      <c r="E2771" s="214"/>
      <c r="F2771" s="240"/>
      <c r="G2771" s="240"/>
    </row>
    <row r="2772" spans="1:7" s="208" customFormat="1" ht="12">
      <c r="A2772" s="214"/>
      <c r="C2772" s="240"/>
      <c r="D2772" s="214"/>
      <c r="E2772" s="214"/>
      <c r="F2772" s="240"/>
      <c r="G2772" s="240"/>
    </row>
    <row r="2773" spans="1:7" s="208" customFormat="1" ht="12">
      <c r="A2773" s="214"/>
      <c r="C2773" s="240"/>
      <c r="D2773" s="214"/>
      <c r="E2773" s="214"/>
      <c r="F2773" s="240"/>
      <c r="G2773" s="240"/>
    </row>
    <row r="2774" spans="1:7" s="208" customFormat="1" ht="12">
      <c r="A2774" s="214"/>
      <c r="C2774" s="240"/>
      <c r="D2774" s="214"/>
      <c r="E2774" s="214"/>
      <c r="F2774" s="240"/>
      <c r="G2774" s="240"/>
    </row>
    <row r="2775" spans="1:7" s="208" customFormat="1" ht="12">
      <c r="A2775" s="214"/>
      <c r="C2775" s="240"/>
      <c r="D2775" s="214"/>
      <c r="E2775" s="214"/>
      <c r="F2775" s="240"/>
      <c r="G2775" s="240"/>
    </row>
    <row r="2776" spans="1:7" s="208" customFormat="1" ht="12">
      <c r="A2776" s="214"/>
      <c r="C2776" s="240"/>
      <c r="D2776" s="214"/>
      <c r="E2776" s="214"/>
      <c r="F2776" s="240"/>
      <c r="G2776" s="240"/>
    </row>
    <row r="2777" spans="1:7" s="208" customFormat="1" ht="12">
      <c r="A2777" s="214"/>
      <c r="C2777" s="240"/>
      <c r="D2777" s="214"/>
      <c r="E2777" s="214"/>
      <c r="F2777" s="240"/>
      <c r="G2777" s="240"/>
    </row>
    <row r="2778" spans="1:7" s="208" customFormat="1" ht="12">
      <c r="A2778" s="214"/>
      <c r="C2778" s="240"/>
      <c r="D2778" s="214"/>
      <c r="E2778" s="214"/>
      <c r="F2778" s="240"/>
      <c r="G2778" s="240"/>
    </row>
    <row r="2779" spans="1:7" s="208" customFormat="1" ht="12">
      <c r="A2779" s="214"/>
      <c r="C2779" s="240"/>
      <c r="D2779" s="214"/>
      <c r="E2779" s="214"/>
      <c r="F2779" s="240"/>
      <c r="G2779" s="240"/>
    </row>
    <row r="2780" spans="1:7" s="208" customFormat="1" ht="12">
      <c r="A2780" s="214"/>
      <c r="C2780" s="240"/>
      <c r="D2780" s="214"/>
      <c r="E2780" s="214"/>
      <c r="F2780" s="240"/>
      <c r="G2780" s="240"/>
    </row>
    <row r="2781" spans="1:7" s="208" customFormat="1" ht="12">
      <c r="A2781" s="214"/>
      <c r="C2781" s="240"/>
      <c r="D2781" s="214"/>
      <c r="E2781" s="214"/>
      <c r="F2781" s="240"/>
      <c r="G2781" s="240"/>
    </row>
    <row r="2782" spans="1:7" s="208" customFormat="1" ht="12">
      <c r="A2782" s="214"/>
      <c r="C2782" s="240"/>
      <c r="D2782" s="214"/>
      <c r="E2782" s="214"/>
      <c r="F2782" s="240"/>
      <c r="G2782" s="240"/>
    </row>
    <row r="2783" spans="1:7" s="208" customFormat="1" ht="12">
      <c r="A2783" s="214"/>
      <c r="C2783" s="240"/>
      <c r="D2783" s="214"/>
      <c r="E2783" s="214"/>
      <c r="F2783" s="240"/>
      <c r="G2783" s="240"/>
    </row>
    <row r="2784" spans="1:7" s="208" customFormat="1" ht="12">
      <c r="A2784" s="214"/>
      <c r="C2784" s="240"/>
      <c r="D2784" s="214"/>
      <c r="E2784" s="214"/>
      <c r="F2784" s="240"/>
      <c r="G2784" s="240"/>
    </row>
    <row r="2785" spans="1:7" s="208" customFormat="1" ht="12">
      <c r="A2785" s="214"/>
      <c r="C2785" s="240"/>
      <c r="D2785" s="214"/>
      <c r="E2785" s="214"/>
      <c r="F2785" s="240"/>
      <c r="G2785" s="240"/>
    </row>
    <row r="2786" spans="1:7" s="208" customFormat="1" ht="12">
      <c r="A2786" s="214"/>
      <c r="C2786" s="240"/>
      <c r="D2786" s="214"/>
      <c r="E2786" s="214"/>
      <c r="F2786" s="240"/>
      <c r="G2786" s="240"/>
    </row>
    <row r="2787" spans="1:7" s="208" customFormat="1" ht="12">
      <c r="A2787" s="214"/>
      <c r="C2787" s="240"/>
      <c r="D2787" s="214"/>
      <c r="E2787" s="214"/>
      <c r="F2787" s="240"/>
      <c r="G2787" s="240"/>
    </row>
    <row r="2788" spans="1:7" s="208" customFormat="1" ht="12">
      <c r="A2788" s="214"/>
      <c r="C2788" s="240"/>
      <c r="D2788" s="214"/>
      <c r="E2788" s="214"/>
      <c r="F2788" s="240"/>
      <c r="G2788" s="240"/>
    </row>
    <row r="2789" spans="1:7" s="208" customFormat="1" ht="12">
      <c r="A2789" s="214"/>
      <c r="C2789" s="240"/>
      <c r="D2789" s="214"/>
      <c r="E2789" s="214"/>
      <c r="F2789" s="240"/>
      <c r="G2789" s="240"/>
    </row>
    <row r="2790" spans="1:7" s="208" customFormat="1" ht="12">
      <c r="A2790" s="214"/>
      <c r="C2790" s="240"/>
      <c r="D2790" s="214"/>
      <c r="E2790" s="214"/>
      <c r="F2790" s="240"/>
      <c r="G2790" s="240"/>
    </row>
    <row r="2791" spans="1:7" s="208" customFormat="1" ht="12">
      <c r="A2791" s="214"/>
      <c r="C2791" s="240"/>
      <c r="D2791" s="214"/>
      <c r="E2791" s="214"/>
      <c r="F2791" s="240"/>
      <c r="G2791" s="240"/>
    </row>
    <row r="2792" spans="1:7" s="208" customFormat="1" ht="12">
      <c r="A2792" s="214"/>
      <c r="C2792" s="240"/>
      <c r="D2792" s="214"/>
      <c r="E2792" s="214"/>
      <c r="F2792" s="240"/>
      <c r="G2792" s="240"/>
    </row>
    <row r="2793" spans="1:7" s="208" customFormat="1" ht="12">
      <c r="A2793" s="214"/>
      <c r="C2793" s="240"/>
      <c r="D2793" s="214"/>
      <c r="E2793" s="214"/>
      <c r="F2793" s="240"/>
      <c r="G2793" s="240"/>
    </row>
    <row r="2794" spans="1:7" s="208" customFormat="1" ht="12">
      <c r="A2794" s="214"/>
      <c r="C2794" s="240"/>
      <c r="D2794" s="214"/>
      <c r="E2794" s="214"/>
      <c r="F2794" s="240"/>
      <c r="G2794" s="240"/>
    </row>
    <row r="2795" spans="1:7" s="208" customFormat="1" ht="12">
      <c r="A2795" s="214"/>
      <c r="C2795" s="240"/>
      <c r="D2795" s="214"/>
      <c r="E2795" s="214"/>
      <c r="F2795" s="240"/>
      <c r="G2795" s="240"/>
    </row>
    <row r="2796" spans="1:7" s="208" customFormat="1" ht="12">
      <c r="A2796" s="214"/>
      <c r="C2796" s="240"/>
      <c r="D2796" s="214"/>
      <c r="E2796" s="214"/>
      <c r="F2796" s="240"/>
      <c r="G2796" s="240"/>
    </row>
    <row r="2797" spans="1:7" s="208" customFormat="1" ht="12">
      <c r="A2797" s="214"/>
      <c r="C2797" s="240"/>
      <c r="D2797" s="214"/>
      <c r="E2797" s="214"/>
      <c r="F2797" s="240"/>
      <c r="G2797" s="240"/>
    </row>
    <row r="2798" spans="1:7" s="208" customFormat="1" ht="12">
      <c r="A2798" s="214"/>
      <c r="C2798" s="240"/>
      <c r="D2798" s="214"/>
      <c r="E2798" s="214"/>
      <c r="F2798" s="240"/>
      <c r="G2798" s="240"/>
    </row>
    <row r="2799" spans="1:7" s="208" customFormat="1" ht="12">
      <c r="A2799" s="214"/>
      <c r="C2799" s="240"/>
      <c r="D2799" s="214"/>
      <c r="E2799" s="214"/>
      <c r="F2799" s="240"/>
      <c r="G2799" s="240"/>
    </row>
    <row r="2800" spans="1:7" s="208" customFormat="1" ht="12">
      <c r="A2800" s="214"/>
      <c r="C2800" s="240"/>
      <c r="D2800" s="214"/>
      <c r="E2800" s="214"/>
      <c r="F2800" s="240"/>
      <c r="G2800" s="240"/>
    </row>
    <row r="2801" spans="1:7" s="208" customFormat="1" ht="12">
      <c r="A2801" s="214"/>
      <c r="C2801" s="240"/>
      <c r="D2801" s="214"/>
      <c r="E2801" s="214"/>
      <c r="F2801" s="240"/>
      <c r="G2801" s="240"/>
    </row>
    <row r="2802" spans="1:7" s="208" customFormat="1" ht="12">
      <c r="A2802" s="214"/>
      <c r="C2802" s="240"/>
      <c r="D2802" s="214"/>
      <c r="E2802" s="214"/>
      <c r="F2802" s="240"/>
      <c r="G2802" s="240"/>
    </row>
    <row r="2803" spans="1:7" s="208" customFormat="1" ht="12">
      <c r="A2803" s="214"/>
      <c r="C2803" s="240"/>
      <c r="D2803" s="214"/>
      <c r="E2803" s="214"/>
      <c r="F2803" s="240"/>
      <c r="G2803" s="240"/>
    </row>
    <row r="2804" spans="1:7" s="208" customFormat="1" ht="12">
      <c r="A2804" s="214"/>
      <c r="C2804" s="240"/>
      <c r="D2804" s="214"/>
      <c r="E2804" s="214"/>
      <c r="F2804" s="240"/>
      <c r="G2804" s="240"/>
    </row>
    <row r="2805" spans="1:7" s="208" customFormat="1" ht="12">
      <c r="A2805" s="214"/>
      <c r="C2805" s="240"/>
      <c r="D2805" s="214"/>
      <c r="E2805" s="214"/>
      <c r="F2805" s="240"/>
      <c r="G2805" s="240"/>
    </row>
    <row r="2806" spans="1:7" s="208" customFormat="1" ht="12">
      <c r="A2806" s="214"/>
      <c r="C2806" s="240"/>
      <c r="D2806" s="214"/>
      <c r="E2806" s="214"/>
      <c r="F2806" s="240"/>
      <c r="G2806" s="240"/>
    </row>
    <row r="2807" spans="1:7" s="208" customFormat="1" ht="12">
      <c r="A2807" s="214"/>
      <c r="C2807" s="240"/>
      <c r="D2807" s="214"/>
      <c r="E2807" s="214"/>
      <c r="F2807" s="240"/>
      <c r="G2807" s="240"/>
    </row>
    <row r="2808" spans="1:7" s="208" customFormat="1" ht="12">
      <c r="A2808" s="214"/>
      <c r="C2808" s="240"/>
      <c r="D2808" s="214"/>
      <c r="E2808" s="214"/>
      <c r="F2808" s="240"/>
      <c r="G2808" s="240"/>
    </row>
    <row r="2809" spans="1:7" s="208" customFormat="1" ht="12">
      <c r="A2809" s="214"/>
      <c r="C2809" s="240"/>
      <c r="D2809" s="214"/>
      <c r="E2809" s="214"/>
      <c r="F2809" s="240"/>
      <c r="G2809" s="240"/>
    </row>
    <row r="2810" spans="1:7" s="208" customFormat="1" ht="12">
      <c r="A2810" s="214"/>
      <c r="C2810" s="240"/>
      <c r="D2810" s="214"/>
      <c r="E2810" s="214"/>
      <c r="F2810" s="240"/>
      <c r="G2810" s="240"/>
    </row>
    <row r="2811" spans="1:7" s="208" customFormat="1" ht="12">
      <c r="A2811" s="214"/>
      <c r="C2811" s="240"/>
      <c r="D2811" s="214"/>
      <c r="E2811" s="214"/>
      <c r="F2811" s="240"/>
      <c r="G2811" s="240"/>
    </row>
    <row r="2812" spans="1:7" s="208" customFormat="1" ht="12">
      <c r="A2812" s="214"/>
      <c r="C2812" s="240"/>
      <c r="D2812" s="214"/>
      <c r="E2812" s="214"/>
      <c r="F2812" s="240"/>
      <c r="G2812" s="240"/>
    </row>
    <row r="2813" spans="1:7" s="208" customFormat="1" ht="12">
      <c r="A2813" s="214"/>
      <c r="C2813" s="240"/>
      <c r="D2813" s="214"/>
      <c r="E2813" s="214"/>
      <c r="F2813" s="240"/>
      <c r="G2813" s="240"/>
    </row>
    <row r="2814" spans="1:7" s="208" customFormat="1" ht="12">
      <c r="A2814" s="214"/>
      <c r="C2814" s="240"/>
      <c r="D2814" s="214"/>
      <c r="E2814" s="214"/>
      <c r="F2814" s="240"/>
      <c r="G2814" s="240"/>
    </row>
    <row r="2815" spans="1:7" s="208" customFormat="1" ht="12">
      <c r="A2815" s="214"/>
      <c r="C2815" s="240"/>
      <c r="D2815" s="214"/>
      <c r="E2815" s="214"/>
      <c r="F2815" s="240"/>
      <c r="G2815" s="240"/>
    </row>
    <row r="2816" spans="1:7" s="208" customFormat="1" ht="12">
      <c r="A2816" s="214"/>
      <c r="C2816" s="240"/>
      <c r="D2816" s="214"/>
      <c r="E2816" s="214"/>
      <c r="F2816" s="240"/>
      <c r="G2816" s="240"/>
    </row>
    <row r="2817" spans="1:7" s="208" customFormat="1" ht="12">
      <c r="A2817" s="214"/>
      <c r="C2817" s="240"/>
      <c r="D2817" s="214"/>
      <c r="E2817" s="214"/>
      <c r="F2817" s="240"/>
      <c r="G2817" s="240"/>
    </row>
    <row r="2818" spans="1:7" s="208" customFormat="1" ht="12">
      <c r="A2818" s="214"/>
      <c r="C2818" s="240"/>
      <c r="D2818" s="214"/>
      <c r="E2818" s="214"/>
      <c r="F2818" s="240"/>
      <c r="G2818" s="240"/>
    </row>
    <row r="2819" spans="1:7" s="208" customFormat="1" ht="12">
      <c r="A2819" s="214"/>
      <c r="C2819" s="240"/>
      <c r="D2819" s="214"/>
      <c r="E2819" s="214"/>
      <c r="F2819" s="240"/>
      <c r="G2819" s="240"/>
    </row>
    <row r="2820" spans="1:7" s="208" customFormat="1" ht="12">
      <c r="A2820" s="214"/>
      <c r="C2820" s="240"/>
      <c r="D2820" s="214"/>
      <c r="E2820" s="214"/>
      <c r="F2820" s="240"/>
      <c r="G2820" s="240"/>
    </row>
    <row r="2821" spans="1:7" s="208" customFormat="1" ht="12">
      <c r="A2821" s="214"/>
      <c r="C2821" s="240"/>
      <c r="D2821" s="214"/>
      <c r="E2821" s="214"/>
      <c r="F2821" s="240"/>
      <c r="G2821" s="240"/>
    </row>
    <row r="2822" spans="1:7" s="208" customFormat="1" ht="12">
      <c r="A2822" s="214"/>
      <c r="C2822" s="240"/>
      <c r="D2822" s="214"/>
      <c r="E2822" s="214"/>
      <c r="F2822" s="240"/>
      <c r="G2822" s="240"/>
    </row>
    <row r="2823" spans="1:7" s="208" customFormat="1" ht="12">
      <c r="A2823" s="214"/>
      <c r="C2823" s="240"/>
      <c r="D2823" s="214"/>
      <c r="E2823" s="214"/>
      <c r="F2823" s="240"/>
      <c r="G2823" s="240"/>
    </row>
    <row r="2824" spans="1:7" s="208" customFormat="1" ht="12">
      <c r="A2824" s="214"/>
      <c r="C2824" s="240"/>
      <c r="D2824" s="214"/>
      <c r="E2824" s="214"/>
      <c r="F2824" s="240"/>
      <c r="G2824" s="240"/>
    </row>
    <row r="2825" spans="1:7" s="208" customFormat="1" ht="12">
      <c r="A2825" s="214"/>
      <c r="C2825" s="240"/>
      <c r="D2825" s="214"/>
      <c r="E2825" s="214"/>
      <c r="F2825" s="240"/>
      <c r="G2825" s="240"/>
    </row>
    <row r="2826" spans="1:7" s="208" customFormat="1" ht="12">
      <c r="A2826" s="214"/>
      <c r="C2826" s="240"/>
      <c r="D2826" s="214"/>
      <c r="E2826" s="214"/>
      <c r="F2826" s="240"/>
      <c r="G2826" s="240"/>
    </row>
    <row r="2827" spans="1:7" s="208" customFormat="1" ht="12">
      <c r="A2827" s="214"/>
      <c r="C2827" s="240"/>
      <c r="D2827" s="214"/>
      <c r="E2827" s="214"/>
      <c r="F2827" s="240"/>
      <c r="G2827" s="240"/>
    </row>
    <row r="2828" spans="1:7" s="208" customFormat="1" ht="12">
      <c r="A2828" s="214"/>
      <c r="C2828" s="240"/>
      <c r="D2828" s="214"/>
      <c r="E2828" s="214"/>
      <c r="F2828" s="240"/>
      <c r="G2828" s="240"/>
    </row>
    <row r="2829" spans="1:7" s="208" customFormat="1" ht="12">
      <c r="A2829" s="214"/>
      <c r="C2829" s="240"/>
      <c r="D2829" s="214"/>
      <c r="E2829" s="214"/>
      <c r="F2829" s="240"/>
      <c r="G2829" s="240"/>
    </row>
    <row r="2830" spans="1:7" s="208" customFormat="1" ht="12">
      <c r="A2830" s="214"/>
      <c r="C2830" s="240"/>
      <c r="D2830" s="214"/>
      <c r="E2830" s="214"/>
      <c r="F2830" s="240"/>
      <c r="G2830" s="240"/>
    </row>
    <row r="2831" spans="1:7" s="208" customFormat="1" ht="12">
      <c r="A2831" s="214"/>
      <c r="C2831" s="240"/>
      <c r="D2831" s="214"/>
      <c r="E2831" s="214"/>
      <c r="F2831" s="240"/>
      <c r="G2831" s="240"/>
    </row>
    <row r="2832" spans="1:7" s="208" customFormat="1" ht="12">
      <c r="A2832" s="214"/>
      <c r="C2832" s="240"/>
      <c r="D2832" s="214"/>
      <c r="E2832" s="214"/>
      <c r="F2832" s="240"/>
      <c r="G2832" s="240"/>
    </row>
    <row r="2833" spans="1:7" s="208" customFormat="1" ht="12">
      <c r="A2833" s="214"/>
      <c r="C2833" s="240"/>
      <c r="D2833" s="214"/>
      <c r="E2833" s="214"/>
      <c r="F2833" s="240"/>
      <c r="G2833" s="240"/>
    </row>
    <row r="2834" spans="1:7" s="208" customFormat="1" ht="12">
      <c r="A2834" s="214"/>
      <c r="C2834" s="240"/>
      <c r="D2834" s="214"/>
      <c r="E2834" s="214"/>
      <c r="F2834" s="240"/>
      <c r="G2834" s="240"/>
    </row>
    <row r="2835" spans="1:7" s="208" customFormat="1" ht="12">
      <c r="A2835" s="214"/>
      <c r="C2835" s="240"/>
      <c r="D2835" s="214"/>
      <c r="E2835" s="214"/>
      <c r="F2835" s="240"/>
      <c r="G2835" s="240"/>
    </row>
    <row r="2836" spans="1:7" s="208" customFormat="1" ht="12">
      <c r="A2836" s="214"/>
      <c r="C2836" s="240"/>
      <c r="D2836" s="214"/>
      <c r="E2836" s="214"/>
      <c r="F2836" s="240"/>
      <c r="G2836" s="240"/>
    </row>
    <row r="2837" spans="1:7" s="208" customFormat="1" ht="12">
      <c r="A2837" s="214"/>
      <c r="C2837" s="240"/>
      <c r="D2837" s="214"/>
      <c r="E2837" s="214"/>
      <c r="F2837" s="240"/>
      <c r="G2837" s="240"/>
    </row>
    <row r="2838" spans="1:7" s="208" customFormat="1" ht="12">
      <c r="A2838" s="214"/>
      <c r="C2838" s="240"/>
      <c r="D2838" s="214"/>
      <c r="E2838" s="214"/>
      <c r="F2838" s="240"/>
      <c r="G2838" s="240"/>
    </row>
    <row r="2839" spans="1:7" s="208" customFormat="1" ht="12">
      <c r="A2839" s="214"/>
      <c r="C2839" s="240"/>
      <c r="D2839" s="214"/>
      <c r="E2839" s="214"/>
      <c r="F2839" s="240"/>
      <c r="G2839" s="240"/>
    </row>
    <row r="2840" spans="1:7" s="208" customFormat="1" ht="12">
      <c r="A2840" s="214"/>
      <c r="C2840" s="240"/>
      <c r="D2840" s="214"/>
      <c r="E2840" s="214"/>
      <c r="F2840" s="240"/>
      <c r="G2840" s="240"/>
    </row>
    <row r="2841" spans="1:7" s="208" customFormat="1" ht="12">
      <c r="A2841" s="214"/>
      <c r="C2841" s="240"/>
      <c r="D2841" s="214"/>
      <c r="E2841" s="214"/>
      <c r="F2841" s="240"/>
      <c r="G2841" s="240"/>
    </row>
    <row r="2842" spans="1:7" s="208" customFormat="1" ht="12">
      <c r="A2842" s="214"/>
      <c r="C2842" s="240"/>
      <c r="D2842" s="214"/>
      <c r="E2842" s="214"/>
      <c r="F2842" s="240"/>
      <c r="G2842" s="240"/>
    </row>
    <row r="2843" spans="1:7" s="208" customFormat="1" ht="12">
      <c r="A2843" s="214"/>
      <c r="C2843" s="240"/>
      <c r="D2843" s="214"/>
      <c r="E2843" s="214"/>
      <c r="F2843" s="240"/>
      <c r="G2843" s="240"/>
    </row>
    <row r="2844" spans="1:7" s="208" customFormat="1" ht="12">
      <c r="A2844" s="214"/>
      <c r="C2844" s="240"/>
      <c r="D2844" s="214"/>
      <c r="E2844" s="214"/>
      <c r="F2844" s="240"/>
      <c r="G2844" s="240"/>
    </row>
    <row r="2845" spans="1:7" s="208" customFormat="1" ht="12">
      <c r="A2845" s="214"/>
      <c r="C2845" s="240"/>
      <c r="D2845" s="214"/>
      <c r="E2845" s="214"/>
      <c r="F2845" s="240"/>
      <c r="G2845" s="240"/>
    </row>
    <row r="2846" spans="1:7" s="208" customFormat="1" ht="12">
      <c r="A2846" s="214"/>
      <c r="C2846" s="240"/>
      <c r="D2846" s="214"/>
      <c r="E2846" s="214"/>
      <c r="F2846" s="240"/>
      <c r="G2846" s="240"/>
    </row>
    <row r="2847" spans="1:7" s="208" customFormat="1" ht="12">
      <c r="A2847" s="214"/>
      <c r="C2847" s="240"/>
      <c r="D2847" s="214"/>
      <c r="E2847" s="214"/>
      <c r="F2847" s="240"/>
      <c r="G2847" s="240"/>
    </row>
    <row r="2848" spans="1:7" s="208" customFormat="1" ht="12">
      <c r="A2848" s="214"/>
      <c r="C2848" s="240"/>
      <c r="D2848" s="214"/>
      <c r="E2848" s="214"/>
      <c r="F2848" s="240"/>
      <c r="G2848" s="240"/>
    </row>
    <row r="2849" spans="1:7" s="208" customFormat="1" ht="12">
      <c r="A2849" s="214"/>
      <c r="C2849" s="240"/>
      <c r="D2849" s="214"/>
      <c r="E2849" s="214"/>
      <c r="F2849" s="240"/>
      <c r="G2849" s="240"/>
    </row>
    <row r="2850" spans="1:7" s="208" customFormat="1" ht="12">
      <c r="A2850" s="214"/>
      <c r="C2850" s="240"/>
      <c r="D2850" s="214"/>
      <c r="E2850" s="214"/>
      <c r="F2850" s="240"/>
      <c r="G2850" s="240"/>
    </row>
    <row r="2851" spans="1:7" s="208" customFormat="1" ht="12">
      <c r="A2851" s="214"/>
      <c r="C2851" s="240"/>
      <c r="D2851" s="214"/>
      <c r="E2851" s="214"/>
      <c r="F2851" s="240"/>
      <c r="G2851" s="240"/>
    </row>
    <row r="2852" spans="1:7" s="208" customFormat="1" ht="12">
      <c r="A2852" s="214"/>
      <c r="C2852" s="240"/>
      <c r="D2852" s="214"/>
      <c r="E2852" s="214"/>
      <c r="F2852" s="240"/>
      <c r="G2852" s="240"/>
    </row>
    <row r="2853" spans="1:7" s="208" customFormat="1" ht="12">
      <c r="A2853" s="214"/>
      <c r="C2853" s="240"/>
      <c r="D2853" s="214"/>
      <c r="E2853" s="214"/>
      <c r="F2853" s="240"/>
      <c r="G2853" s="240"/>
    </row>
    <row r="2854" spans="1:7" s="208" customFormat="1" ht="12">
      <c r="A2854" s="214"/>
      <c r="C2854" s="240"/>
      <c r="D2854" s="214"/>
      <c r="E2854" s="214"/>
      <c r="F2854" s="240"/>
      <c r="G2854" s="240"/>
    </row>
    <row r="2855" spans="1:7" s="208" customFormat="1" ht="12">
      <c r="A2855" s="214"/>
      <c r="C2855" s="240"/>
      <c r="D2855" s="214"/>
      <c r="E2855" s="214"/>
      <c r="F2855" s="240"/>
      <c r="G2855" s="240"/>
    </row>
    <row r="2856" spans="1:7" s="208" customFormat="1" ht="12">
      <c r="A2856" s="214"/>
      <c r="C2856" s="240"/>
      <c r="D2856" s="214"/>
      <c r="E2856" s="214"/>
      <c r="F2856" s="240"/>
      <c r="G2856" s="240"/>
    </row>
    <row r="2857" spans="1:7" s="208" customFormat="1" ht="12">
      <c r="A2857" s="214"/>
      <c r="C2857" s="240"/>
      <c r="D2857" s="214"/>
      <c r="E2857" s="214"/>
      <c r="F2857" s="240"/>
      <c r="G2857" s="240"/>
    </row>
    <row r="2858" spans="1:7" s="208" customFormat="1" ht="12">
      <c r="A2858" s="214"/>
      <c r="C2858" s="240"/>
      <c r="D2858" s="214"/>
      <c r="E2858" s="214"/>
      <c r="F2858" s="240"/>
      <c r="G2858" s="240"/>
    </row>
    <row r="2859" spans="1:7" s="208" customFormat="1" ht="12">
      <c r="A2859" s="214"/>
      <c r="C2859" s="240"/>
      <c r="D2859" s="214"/>
      <c r="E2859" s="214"/>
      <c r="F2859" s="240"/>
      <c r="G2859" s="240"/>
    </row>
    <row r="2860" spans="1:7" s="208" customFormat="1" ht="12">
      <c r="A2860" s="214"/>
      <c r="C2860" s="240"/>
      <c r="D2860" s="214"/>
      <c r="E2860" s="214"/>
      <c r="F2860" s="240"/>
      <c r="G2860" s="240"/>
    </row>
    <row r="2861" spans="1:7" s="208" customFormat="1" ht="12">
      <c r="A2861" s="214"/>
      <c r="C2861" s="240"/>
      <c r="D2861" s="214"/>
      <c r="E2861" s="214"/>
      <c r="F2861" s="240"/>
      <c r="G2861" s="240"/>
    </row>
    <row r="2862" spans="1:7" s="208" customFormat="1" ht="12">
      <c r="A2862" s="214"/>
      <c r="C2862" s="240"/>
      <c r="D2862" s="214"/>
      <c r="E2862" s="214"/>
      <c r="F2862" s="240"/>
      <c r="G2862" s="240"/>
    </row>
    <row r="2863" spans="1:7" s="208" customFormat="1" ht="12">
      <c r="A2863" s="214"/>
      <c r="C2863" s="240"/>
      <c r="D2863" s="214"/>
      <c r="E2863" s="214"/>
      <c r="F2863" s="240"/>
      <c r="G2863" s="240"/>
    </row>
    <row r="2864" spans="1:7" s="208" customFormat="1" ht="12">
      <c r="A2864" s="214"/>
      <c r="C2864" s="240"/>
      <c r="D2864" s="214"/>
      <c r="E2864" s="214"/>
      <c r="F2864" s="240"/>
      <c r="G2864" s="240"/>
    </row>
    <row r="2865" spans="1:7" s="208" customFormat="1" ht="12">
      <c r="A2865" s="214"/>
      <c r="C2865" s="240"/>
      <c r="D2865" s="214"/>
      <c r="E2865" s="214"/>
      <c r="F2865" s="240"/>
      <c r="G2865" s="240"/>
    </row>
    <row r="2866" spans="1:7" s="208" customFormat="1" ht="12">
      <c r="A2866" s="214"/>
      <c r="C2866" s="240"/>
      <c r="D2866" s="214"/>
      <c r="E2866" s="214"/>
      <c r="F2866" s="240"/>
      <c r="G2866" s="240"/>
    </row>
    <row r="2867" spans="1:7" s="208" customFormat="1" ht="12">
      <c r="A2867" s="214"/>
      <c r="C2867" s="240"/>
      <c r="D2867" s="214"/>
      <c r="E2867" s="214"/>
      <c r="F2867" s="240"/>
      <c r="G2867" s="240"/>
    </row>
    <row r="2868" spans="1:7" s="208" customFormat="1" ht="12">
      <c r="A2868" s="214"/>
      <c r="C2868" s="240"/>
      <c r="D2868" s="214"/>
      <c r="E2868" s="214"/>
      <c r="F2868" s="240"/>
      <c r="G2868" s="240"/>
    </row>
    <row r="2869" spans="1:7" s="208" customFormat="1" ht="12">
      <c r="A2869" s="214"/>
      <c r="C2869" s="240"/>
      <c r="D2869" s="214"/>
      <c r="E2869" s="214"/>
      <c r="F2869" s="240"/>
      <c r="G2869" s="240"/>
    </row>
    <row r="2870" spans="1:7" s="208" customFormat="1" ht="12">
      <c r="A2870" s="214"/>
      <c r="C2870" s="240"/>
      <c r="D2870" s="214"/>
      <c r="E2870" s="214"/>
      <c r="F2870" s="240"/>
      <c r="G2870" s="240"/>
    </row>
    <row r="2871" spans="1:7" s="208" customFormat="1" ht="12">
      <c r="A2871" s="214"/>
      <c r="C2871" s="240"/>
      <c r="D2871" s="214"/>
      <c r="E2871" s="214"/>
      <c r="F2871" s="240"/>
      <c r="G2871" s="240"/>
    </row>
    <row r="2872" spans="1:7" s="208" customFormat="1" ht="12">
      <c r="A2872" s="214"/>
      <c r="C2872" s="240"/>
      <c r="D2872" s="214"/>
      <c r="E2872" s="214"/>
      <c r="F2872" s="240"/>
      <c r="G2872" s="240"/>
    </row>
    <row r="2873" spans="1:7" s="208" customFormat="1" ht="12">
      <c r="A2873" s="214"/>
      <c r="C2873" s="240"/>
      <c r="D2873" s="214"/>
      <c r="E2873" s="214"/>
      <c r="F2873" s="240"/>
      <c r="G2873" s="240"/>
    </row>
    <row r="2874" spans="1:7" s="208" customFormat="1" ht="12">
      <c r="A2874" s="214"/>
      <c r="C2874" s="240"/>
      <c r="D2874" s="214"/>
      <c r="E2874" s="214"/>
      <c r="F2874" s="240"/>
      <c r="G2874" s="240"/>
    </row>
    <row r="2875" spans="1:7" s="208" customFormat="1" ht="12">
      <c r="A2875" s="214"/>
      <c r="C2875" s="240"/>
      <c r="D2875" s="214"/>
      <c r="E2875" s="214"/>
      <c r="F2875" s="240"/>
      <c r="G2875" s="240"/>
    </row>
    <row r="2876" spans="1:7" s="208" customFormat="1" ht="12">
      <c r="A2876" s="214"/>
      <c r="C2876" s="240"/>
      <c r="D2876" s="214"/>
      <c r="E2876" s="214"/>
      <c r="F2876" s="240"/>
      <c r="G2876" s="240"/>
    </row>
    <row r="2877" spans="1:7" s="208" customFormat="1" ht="12">
      <c r="A2877" s="214"/>
      <c r="C2877" s="240"/>
      <c r="D2877" s="214"/>
      <c r="E2877" s="214"/>
      <c r="F2877" s="240"/>
      <c r="G2877" s="240"/>
    </row>
    <row r="2878" spans="1:7" s="208" customFormat="1" ht="12">
      <c r="A2878" s="214"/>
      <c r="C2878" s="240"/>
      <c r="D2878" s="214"/>
      <c r="E2878" s="214"/>
      <c r="F2878" s="240"/>
      <c r="G2878" s="240"/>
    </row>
    <row r="2879" spans="1:7" s="208" customFormat="1" ht="12">
      <c r="A2879" s="214"/>
      <c r="C2879" s="240"/>
      <c r="D2879" s="214"/>
      <c r="E2879" s="214"/>
      <c r="F2879" s="240"/>
      <c r="G2879" s="240"/>
    </row>
    <row r="2880" spans="1:7" s="208" customFormat="1" ht="12">
      <c r="A2880" s="214"/>
      <c r="C2880" s="240"/>
      <c r="D2880" s="214"/>
      <c r="E2880" s="214"/>
      <c r="F2880" s="240"/>
      <c r="G2880" s="240"/>
    </row>
    <row r="2881" spans="1:7" s="208" customFormat="1" ht="12">
      <c r="A2881" s="214"/>
      <c r="C2881" s="240"/>
      <c r="D2881" s="214"/>
      <c r="E2881" s="214"/>
      <c r="F2881" s="240"/>
      <c r="G2881" s="240"/>
    </row>
    <row r="2882" spans="1:7" s="208" customFormat="1" ht="12">
      <c r="A2882" s="214"/>
      <c r="C2882" s="240"/>
      <c r="D2882" s="214"/>
      <c r="E2882" s="214"/>
      <c r="F2882" s="240"/>
      <c r="G2882" s="240"/>
    </row>
    <row r="2883" spans="1:7" s="208" customFormat="1" ht="12">
      <c r="A2883" s="214"/>
      <c r="C2883" s="240"/>
      <c r="D2883" s="214"/>
      <c r="E2883" s="214"/>
      <c r="F2883" s="240"/>
      <c r="G2883" s="240"/>
    </row>
    <row r="2884" spans="1:7" s="208" customFormat="1" ht="12">
      <c r="A2884" s="214"/>
      <c r="C2884" s="240"/>
      <c r="D2884" s="214"/>
      <c r="E2884" s="214"/>
      <c r="F2884" s="240"/>
      <c r="G2884" s="240"/>
    </row>
    <row r="2885" spans="1:7" s="208" customFormat="1" ht="12">
      <c r="A2885" s="214"/>
      <c r="C2885" s="240"/>
      <c r="D2885" s="214"/>
      <c r="E2885" s="214"/>
      <c r="F2885" s="240"/>
      <c r="G2885" s="240"/>
    </row>
    <row r="2886" spans="1:7" s="208" customFormat="1" ht="12">
      <c r="A2886" s="214"/>
      <c r="C2886" s="240"/>
      <c r="D2886" s="214"/>
      <c r="E2886" s="214"/>
      <c r="F2886" s="240"/>
      <c r="G2886" s="240"/>
    </row>
    <row r="2887" spans="1:7" s="208" customFormat="1" ht="12">
      <c r="A2887" s="214"/>
      <c r="C2887" s="240"/>
      <c r="D2887" s="214"/>
      <c r="E2887" s="214"/>
      <c r="F2887" s="240"/>
      <c r="G2887" s="240"/>
    </row>
    <row r="2888" spans="1:7" s="208" customFormat="1" ht="12">
      <c r="A2888" s="214"/>
      <c r="C2888" s="240"/>
      <c r="D2888" s="214"/>
      <c r="E2888" s="214"/>
      <c r="F2888" s="240"/>
      <c r="G2888" s="240"/>
    </row>
    <row r="2889" spans="1:7" s="208" customFormat="1" ht="12">
      <c r="A2889" s="214"/>
      <c r="C2889" s="240"/>
      <c r="D2889" s="214"/>
      <c r="E2889" s="214"/>
      <c r="F2889" s="240"/>
      <c r="G2889" s="240"/>
    </row>
    <row r="2890" spans="1:7" s="208" customFormat="1" ht="12">
      <c r="A2890" s="214"/>
      <c r="C2890" s="240"/>
      <c r="D2890" s="214"/>
      <c r="E2890" s="214"/>
      <c r="F2890" s="240"/>
      <c r="G2890" s="240"/>
    </row>
    <row r="2891" spans="1:7" s="208" customFormat="1" ht="12">
      <c r="A2891" s="214"/>
      <c r="C2891" s="240"/>
      <c r="D2891" s="214"/>
      <c r="E2891" s="214"/>
      <c r="F2891" s="240"/>
      <c r="G2891" s="240"/>
    </row>
    <row r="2892" spans="1:7" s="208" customFormat="1" ht="12">
      <c r="A2892" s="214"/>
      <c r="C2892" s="240"/>
      <c r="D2892" s="214"/>
      <c r="E2892" s="214"/>
      <c r="F2892" s="240"/>
      <c r="G2892" s="240"/>
    </row>
    <row r="2893" spans="1:7" s="208" customFormat="1" ht="12">
      <c r="A2893" s="214"/>
      <c r="C2893" s="240"/>
      <c r="D2893" s="214"/>
      <c r="E2893" s="214"/>
      <c r="F2893" s="240"/>
      <c r="G2893" s="240"/>
    </row>
    <row r="2894" spans="1:7" s="208" customFormat="1" ht="12">
      <c r="A2894" s="214"/>
      <c r="C2894" s="240"/>
      <c r="D2894" s="214"/>
      <c r="E2894" s="214"/>
      <c r="F2894" s="240"/>
      <c r="G2894" s="240"/>
    </row>
    <row r="2895" spans="1:7" s="208" customFormat="1" ht="12">
      <c r="A2895" s="214"/>
      <c r="C2895" s="240"/>
      <c r="D2895" s="214"/>
      <c r="E2895" s="214"/>
      <c r="F2895" s="240"/>
      <c r="G2895" s="240"/>
    </row>
    <row r="2896" spans="1:7" s="208" customFormat="1" ht="12">
      <c r="A2896" s="214"/>
      <c r="C2896" s="240"/>
      <c r="D2896" s="214"/>
      <c r="E2896" s="214"/>
      <c r="F2896" s="240"/>
      <c r="G2896" s="240"/>
    </row>
    <row r="2897" spans="1:7" s="208" customFormat="1" ht="12">
      <c r="A2897" s="214"/>
      <c r="C2897" s="240"/>
      <c r="D2897" s="214"/>
      <c r="E2897" s="214"/>
      <c r="F2897" s="240"/>
      <c r="G2897" s="240"/>
    </row>
    <row r="2898" spans="1:7" s="208" customFormat="1" ht="12">
      <c r="A2898" s="214"/>
      <c r="C2898" s="240"/>
      <c r="D2898" s="214"/>
      <c r="E2898" s="214"/>
      <c r="F2898" s="240"/>
      <c r="G2898" s="240"/>
    </row>
    <row r="2899" spans="1:7" s="208" customFormat="1" ht="12">
      <c r="A2899" s="214"/>
      <c r="C2899" s="240"/>
      <c r="D2899" s="214"/>
      <c r="E2899" s="214"/>
      <c r="F2899" s="240"/>
      <c r="G2899" s="240"/>
    </row>
    <row r="2900" spans="1:7" s="208" customFormat="1" ht="12">
      <c r="A2900" s="214"/>
      <c r="C2900" s="240"/>
      <c r="D2900" s="214"/>
      <c r="E2900" s="214"/>
      <c r="F2900" s="240"/>
      <c r="G2900" s="240"/>
    </row>
    <row r="2901" spans="1:7" s="208" customFormat="1" ht="12">
      <c r="A2901" s="214"/>
      <c r="C2901" s="240"/>
      <c r="D2901" s="214"/>
      <c r="E2901" s="214"/>
      <c r="F2901" s="240"/>
      <c r="G2901" s="240"/>
    </row>
    <row r="2902" spans="1:7" s="208" customFormat="1" ht="12">
      <c r="A2902" s="214"/>
      <c r="C2902" s="240"/>
      <c r="D2902" s="214"/>
      <c r="E2902" s="214"/>
      <c r="F2902" s="240"/>
      <c r="G2902" s="240"/>
    </row>
    <row r="2903" spans="1:7" s="208" customFormat="1" ht="12">
      <c r="A2903" s="214"/>
      <c r="C2903" s="240"/>
      <c r="D2903" s="214"/>
      <c r="E2903" s="214"/>
      <c r="F2903" s="240"/>
      <c r="G2903" s="240"/>
    </row>
    <row r="2904" spans="1:7" s="208" customFormat="1" ht="12">
      <c r="A2904" s="214"/>
      <c r="C2904" s="240"/>
      <c r="D2904" s="214"/>
      <c r="E2904" s="214"/>
      <c r="F2904" s="240"/>
      <c r="G2904" s="240"/>
    </row>
    <row r="2905" spans="1:7" s="208" customFormat="1" ht="12">
      <c r="A2905" s="214"/>
      <c r="C2905" s="240"/>
      <c r="D2905" s="214"/>
      <c r="E2905" s="214"/>
      <c r="F2905" s="240"/>
      <c r="G2905" s="240"/>
    </row>
    <row r="2906" spans="1:7" s="208" customFormat="1" ht="12">
      <c r="A2906" s="214"/>
      <c r="C2906" s="240"/>
      <c r="D2906" s="214"/>
      <c r="E2906" s="214"/>
      <c r="F2906" s="240"/>
      <c r="G2906" s="240"/>
    </row>
    <row r="2907" spans="1:7" s="208" customFormat="1" ht="12">
      <c r="A2907" s="214"/>
      <c r="C2907" s="240"/>
      <c r="D2907" s="214"/>
      <c r="E2907" s="214"/>
      <c r="F2907" s="240"/>
      <c r="G2907" s="240"/>
    </row>
    <row r="2908" spans="1:7" s="208" customFormat="1" ht="12">
      <c r="A2908" s="214"/>
      <c r="C2908" s="240"/>
      <c r="D2908" s="214"/>
      <c r="E2908" s="214"/>
      <c r="F2908" s="240"/>
      <c r="G2908" s="240"/>
    </row>
    <row r="2909" spans="1:7" s="208" customFormat="1" ht="12">
      <c r="A2909" s="214"/>
      <c r="C2909" s="240"/>
      <c r="D2909" s="214"/>
      <c r="E2909" s="214"/>
      <c r="F2909" s="240"/>
      <c r="G2909" s="240"/>
    </row>
    <row r="2910" spans="1:7" s="208" customFormat="1" ht="12">
      <c r="A2910" s="214"/>
      <c r="C2910" s="240"/>
      <c r="D2910" s="214"/>
      <c r="E2910" s="214"/>
      <c r="F2910" s="240"/>
      <c r="G2910" s="240"/>
    </row>
    <row r="2911" spans="1:7" s="208" customFormat="1" ht="12">
      <c r="A2911" s="214"/>
      <c r="C2911" s="240"/>
      <c r="D2911" s="214"/>
      <c r="E2911" s="214"/>
      <c r="F2911" s="240"/>
      <c r="G2911" s="240"/>
    </row>
    <row r="2912" spans="1:7" s="208" customFormat="1" ht="12">
      <c r="A2912" s="214"/>
      <c r="C2912" s="240"/>
      <c r="D2912" s="214"/>
      <c r="E2912" s="214"/>
      <c r="F2912" s="240"/>
      <c r="G2912" s="240"/>
    </row>
    <row r="2913" spans="1:7" s="208" customFormat="1" ht="12">
      <c r="A2913" s="214"/>
      <c r="C2913" s="240"/>
      <c r="D2913" s="214"/>
      <c r="E2913" s="214"/>
      <c r="F2913" s="240"/>
      <c r="G2913" s="240"/>
    </row>
    <row r="2914" spans="1:7" s="208" customFormat="1" ht="12">
      <c r="A2914" s="214"/>
      <c r="C2914" s="240"/>
      <c r="D2914" s="214"/>
      <c r="E2914" s="214"/>
      <c r="F2914" s="240"/>
      <c r="G2914" s="240"/>
    </row>
    <row r="2915" spans="1:7" s="208" customFormat="1" ht="12">
      <c r="A2915" s="214"/>
      <c r="C2915" s="240"/>
      <c r="D2915" s="214"/>
      <c r="E2915" s="214"/>
      <c r="F2915" s="240"/>
      <c r="G2915" s="240"/>
    </row>
    <row r="2916" spans="1:7" s="208" customFormat="1" ht="12">
      <c r="A2916" s="214"/>
      <c r="C2916" s="240"/>
      <c r="D2916" s="214"/>
      <c r="E2916" s="214"/>
      <c r="F2916" s="240"/>
      <c r="G2916" s="240"/>
    </row>
    <row r="2917" spans="1:7" s="208" customFormat="1" ht="12">
      <c r="A2917" s="214"/>
      <c r="C2917" s="240"/>
      <c r="D2917" s="214"/>
      <c r="E2917" s="214"/>
      <c r="F2917" s="240"/>
      <c r="G2917" s="240"/>
    </row>
    <row r="2918" spans="1:7" s="208" customFormat="1" ht="12">
      <c r="A2918" s="214"/>
      <c r="C2918" s="240"/>
      <c r="D2918" s="214"/>
      <c r="E2918" s="214"/>
      <c r="F2918" s="240"/>
      <c r="G2918" s="240"/>
    </row>
    <row r="2919" spans="1:7" s="208" customFormat="1" ht="12">
      <c r="A2919" s="214"/>
      <c r="C2919" s="240"/>
      <c r="D2919" s="214"/>
      <c r="E2919" s="214"/>
      <c r="F2919" s="240"/>
      <c r="G2919" s="240"/>
    </row>
    <row r="2920" spans="1:7" s="208" customFormat="1" ht="12">
      <c r="A2920" s="214"/>
      <c r="C2920" s="240"/>
      <c r="D2920" s="214"/>
      <c r="E2920" s="214"/>
      <c r="F2920" s="240"/>
      <c r="G2920" s="240"/>
    </row>
    <row r="2921" spans="1:7" s="208" customFormat="1" ht="12">
      <c r="A2921" s="214"/>
      <c r="C2921" s="240"/>
      <c r="D2921" s="214"/>
      <c r="E2921" s="214"/>
      <c r="F2921" s="240"/>
      <c r="G2921" s="240"/>
    </row>
    <row r="2922" spans="1:7" s="208" customFormat="1" ht="12">
      <c r="A2922" s="214"/>
      <c r="C2922" s="240"/>
      <c r="D2922" s="214"/>
      <c r="E2922" s="214"/>
      <c r="F2922" s="240"/>
      <c r="G2922" s="240"/>
    </row>
    <row r="2923" spans="1:7" s="208" customFormat="1" ht="12">
      <c r="A2923" s="214"/>
      <c r="C2923" s="240"/>
      <c r="D2923" s="214"/>
      <c r="E2923" s="214"/>
      <c r="F2923" s="240"/>
      <c r="G2923" s="240"/>
    </row>
    <row r="2924" spans="1:7" s="208" customFormat="1" ht="12">
      <c r="A2924" s="214"/>
      <c r="C2924" s="240"/>
      <c r="D2924" s="214"/>
      <c r="E2924" s="214"/>
      <c r="F2924" s="240"/>
      <c r="G2924" s="240"/>
    </row>
    <row r="2925" spans="1:7" s="208" customFormat="1" ht="12">
      <c r="A2925" s="214"/>
      <c r="C2925" s="240"/>
      <c r="D2925" s="214"/>
      <c r="E2925" s="214"/>
      <c r="F2925" s="240"/>
      <c r="G2925" s="240"/>
    </row>
    <row r="2926" spans="1:7" s="208" customFormat="1" ht="12">
      <c r="A2926" s="214"/>
      <c r="C2926" s="240"/>
      <c r="D2926" s="214"/>
      <c r="E2926" s="214"/>
      <c r="F2926" s="240"/>
      <c r="G2926" s="240"/>
    </row>
    <row r="2927" spans="1:7" s="208" customFormat="1" ht="12">
      <c r="A2927" s="214"/>
      <c r="C2927" s="240"/>
      <c r="D2927" s="214"/>
      <c r="E2927" s="214"/>
      <c r="F2927" s="240"/>
      <c r="G2927" s="240"/>
    </row>
    <row r="2928" spans="1:7" s="208" customFormat="1" ht="12">
      <c r="A2928" s="214"/>
      <c r="C2928" s="240"/>
      <c r="D2928" s="214"/>
      <c r="E2928" s="214"/>
      <c r="F2928" s="240"/>
      <c r="G2928" s="240"/>
    </row>
    <row r="2929" spans="1:7" s="208" customFormat="1" ht="12">
      <c r="A2929" s="214"/>
      <c r="C2929" s="240"/>
      <c r="D2929" s="214"/>
      <c r="E2929" s="214"/>
      <c r="F2929" s="240"/>
      <c r="G2929" s="240"/>
    </row>
    <row r="2930" spans="1:7" s="208" customFormat="1" ht="12">
      <c r="A2930" s="214"/>
      <c r="C2930" s="240"/>
      <c r="D2930" s="214"/>
      <c r="E2930" s="214"/>
      <c r="F2930" s="240"/>
      <c r="G2930" s="240"/>
    </row>
    <row r="2931" spans="1:7" s="208" customFormat="1" ht="12">
      <c r="A2931" s="214"/>
      <c r="C2931" s="240"/>
      <c r="D2931" s="214"/>
      <c r="E2931" s="214"/>
      <c r="F2931" s="240"/>
      <c r="G2931" s="240"/>
    </row>
    <row r="2932" spans="1:7" s="208" customFormat="1" ht="12">
      <c r="A2932" s="214"/>
      <c r="C2932" s="240"/>
      <c r="D2932" s="214"/>
      <c r="E2932" s="214"/>
      <c r="F2932" s="240"/>
      <c r="G2932" s="240"/>
    </row>
    <row r="2933" spans="1:7" s="208" customFormat="1" ht="12">
      <c r="A2933" s="214"/>
      <c r="C2933" s="240"/>
      <c r="D2933" s="214"/>
      <c r="E2933" s="214"/>
      <c r="F2933" s="240"/>
      <c r="G2933" s="240"/>
    </row>
    <row r="2934" spans="1:7" s="208" customFormat="1" ht="12">
      <c r="A2934" s="214"/>
      <c r="C2934" s="240"/>
      <c r="D2934" s="214"/>
      <c r="E2934" s="214"/>
      <c r="F2934" s="240"/>
      <c r="G2934" s="240"/>
    </row>
    <row r="2935" spans="1:7" s="208" customFormat="1" ht="12">
      <c r="A2935" s="214"/>
      <c r="C2935" s="240"/>
      <c r="D2935" s="214"/>
      <c r="E2935" s="214"/>
      <c r="F2935" s="240"/>
      <c r="G2935" s="240"/>
    </row>
    <row r="2936" spans="1:7" s="208" customFormat="1" ht="12">
      <c r="A2936" s="214"/>
      <c r="C2936" s="240"/>
      <c r="D2936" s="214"/>
      <c r="E2936" s="214"/>
      <c r="F2936" s="240"/>
      <c r="G2936" s="240"/>
    </row>
    <row r="2937" spans="1:7" s="208" customFormat="1" ht="12">
      <c r="A2937" s="214"/>
      <c r="C2937" s="240"/>
      <c r="D2937" s="214"/>
      <c r="E2937" s="214"/>
      <c r="F2937" s="240"/>
      <c r="G2937" s="240"/>
    </row>
    <row r="2938" spans="1:7" s="208" customFormat="1" ht="12">
      <c r="A2938" s="214"/>
      <c r="C2938" s="240"/>
      <c r="D2938" s="214"/>
      <c r="E2938" s="214"/>
      <c r="F2938" s="240"/>
      <c r="G2938" s="240"/>
    </row>
    <row r="2939" spans="1:7" s="208" customFormat="1" ht="12">
      <c r="A2939" s="214"/>
      <c r="C2939" s="240"/>
      <c r="D2939" s="214"/>
      <c r="E2939" s="214"/>
      <c r="F2939" s="240"/>
      <c r="G2939" s="240"/>
    </row>
    <row r="2940" spans="1:7" s="208" customFormat="1" ht="12">
      <c r="A2940" s="214"/>
      <c r="C2940" s="240"/>
      <c r="D2940" s="214"/>
      <c r="E2940" s="214"/>
      <c r="F2940" s="240"/>
      <c r="G2940" s="240"/>
    </row>
    <row r="2941" spans="1:7" s="208" customFormat="1" ht="12">
      <c r="A2941" s="214"/>
      <c r="C2941" s="240"/>
      <c r="D2941" s="214"/>
      <c r="E2941" s="214"/>
      <c r="F2941" s="240"/>
      <c r="G2941" s="240"/>
    </row>
    <row r="2942" spans="1:7" s="208" customFormat="1" ht="12">
      <c r="A2942" s="214"/>
      <c r="C2942" s="240"/>
      <c r="D2942" s="214"/>
      <c r="E2942" s="214"/>
      <c r="F2942" s="240"/>
      <c r="G2942" s="240"/>
    </row>
    <row r="2943" spans="1:7" s="208" customFormat="1" ht="12">
      <c r="A2943" s="214"/>
      <c r="C2943" s="240"/>
      <c r="D2943" s="214"/>
      <c r="E2943" s="214"/>
      <c r="F2943" s="240"/>
      <c r="G2943" s="240"/>
    </row>
    <row r="2944" spans="1:7" s="208" customFormat="1" ht="12">
      <c r="A2944" s="214"/>
      <c r="C2944" s="240"/>
      <c r="D2944" s="214"/>
      <c r="E2944" s="214"/>
      <c r="F2944" s="240"/>
      <c r="G2944" s="240"/>
    </row>
    <row r="2945" spans="1:7" s="208" customFormat="1" ht="12">
      <c r="A2945" s="214"/>
      <c r="C2945" s="240"/>
      <c r="D2945" s="214"/>
      <c r="E2945" s="214"/>
      <c r="F2945" s="240"/>
      <c r="G2945" s="240"/>
    </row>
    <row r="2946" spans="1:7" s="208" customFormat="1" ht="12">
      <c r="A2946" s="214"/>
      <c r="C2946" s="240"/>
      <c r="D2946" s="214"/>
      <c r="E2946" s="214"/>
      <c r="F2946" s="240"/>
      <c r="G2946" s="240"/>
    </row>
    <row r="2947" spans="1:7" s="208" customFormat="1" ht="12">
      <c r="A2947" s="214"/>
      <c r="C2947" s="240"/>
      <c r="D2947" s="214"/>
      <c r="E2947" s="214"/>
      <c r="F2947" s="240"/>
      <c r="G2947" s="240"/>
    </row>
    <row r="2948" spans="1:7" s="208" customFormat="1" ht="12">
      <c r="A2948" s="214"/>
      <c r="C2948" s="240"/>
      <c r="D2948" s="214"/>
      <c r="E2948" s="214"/>
      <c r="F2948" s="240"/>
      <c r="G2948" s="240"/>
    </row>
    <row r="2949" spans="1:7" s="208" customFormat="1" ht="12">
      <c r="A2949" s="214"/>
      <c r="C2949" s="240"/>
      <c r="D2949" s="214"/>
      <c r="E2949" s="214"/>
      <c r="F2949" s="240"/>
      <c r="G2949" s="240"/>
    </row>
    <row r="2950" spans="1:7" s="208" customFormat="1" ht="12">
      <c r="A2950" s="214"/>
      <c r="C2950" s="240"/>
      <c r="D2950" s="214"/>
      <c r="E2950" s="214"/>
      <c r="F2950" s="240"/>
      <c r="G2950" s="240"/>
    </row>
    <row r="2951" spans="1:7" s="208" customFormat="1" ht="12">
      <c r="A2951" s="214"/>
      <c r="C2951" s="240"/>
      <c r="D2951" s="214"/>
      <c r="E2951" s="214"/>
      <c r="F2951" s="240"/>
      <c r="G2951" s="240"/>
    </row>
    <row r="2952" spans="1:7" s="208" customFormat="1" ht="12">
      <c r="A2952" s="214"/>
      <c r="C2952" s="240"/>
      <c r="D2952" s="214"/>
      <c r="E2952" s="214"/>
      <c r="F2952" s="240"/>
      <c r="G2952" s="240"/>
    </row>
    <row r="2953" spans="1:7" s="208" customFormat="1" ht="12">
      <c r="A2953" s="214"/>
      <c r="C2953" s="240"/>
      <c r="D2953" s="214"/>
      <c r="E2953" s="214"/>
      <c r="F2953" s="240"/>
      <c r="G2953" s="240"/>
    </row>
    <row r="2954" spans="1:7" s="208" customFormat="1" ht="12">
      <c r="A2954" s="214"/>
      <c r="C2954" s="240"/>
      <c r="D2954" s="214"/>
      <c r="E2954" s="214"/>
      <c r="F2954" s="240"/>
      <c r="G2954" s="240"/>
    </row>
    <row r="2955" spans="1:7" s="208" customFormat="1" ht="12">
      <c r="A2955" s="214"/>
      <c r="C2955" s="240"/>
      <c r="D2955" s="214"/>
      <c r="E2955" s="214"/>
      <c r="F2955" s="240"/>
      <c r="G2955" s="240"/>
    </row>
    <row r="2956" spans="1:7" s="208" customFormat="1" ht="12">
      <c r="A2956" s="214"/>
      <c r="C2956" s="240"/>
      <c r="D2956" s="214"/>
      <c r="E2956" s="214"/>
      <c r="F2956" s="240"/>
      <c r="G2956" s="240"/>
    </row>
    <row r="2957" spans="1:7" s="208" customFormat="1" ht="12">
      <c r="A2957" s="214"/>
      <c r="C2957" s="240"/>
      <c r="D2957" s="214"/>
      <c r="E2957" s="214"/>
      <c r="F2957" s="240"/>
      <c r="G2957" s="240"/>
    </row>
    <row r="2958" spans="1:7" s="208" customFormat="1" ht="12">
      <c r="A2958" s="214"/>
      <c r="C2958" s="240"/>
      <c r="D2958" s="214"/>
      <c r="E2958" s="214"/>
      <c r="F2958" s="240"/>
      <c r="G2958" s="240"/>
    </row>
    <row r="2959" spans="1:7" s="208" customFormat="1" ht="12">
      <c r="A2959" s="214"/>
      <c r="C2959" s="240"/>
      <c r="D2959" s="214"/>
      <c r="E2959" s="214"/>
      <c r="F2959" s="240"/>
      <c r="G2959" s="240"/>
    </row>
    <row r="2960" spans="1:7" s="208" customFormat="1" ht="12">
      <c r="A2960" s="214"/>
      <c r="C2960" s="240"/>
      <c r="D2960" s="214"/>
      <c r="E2960" s="214"/>
      <c r="F2960" s="240"/>
      <c r="G2960" s="240"/>
    </row>
    <row r="2961" spans="1:7" s="208" customFormat="1" ht="12">
      <c r="A2961" s="214"/>
      <c r="C2961" s="240"/>
      <c r="D2961" s="214"/>
      <c r="E2961" s="214"/>
      <c r="F2961" s="240"/>
      <c r="G2961" s="240"/>
    </row>
    <row r="2962" spans="1:7" s="208" customFormat="1" ht="12">
      <c r="A2962" s="214"/>
      <c r="C2962" s="240"/>
      <c r="D2962" s="214"/>
      <c r="E2962" s="214"/>
      <c r="F2962" s="240"/>
      <c r="G2962" s="240"/>
    </row>
    <row r="2963" spans="1:7" s="208" customFormat="1" ht="12">
      <c r="A2963" s="214"/>
      <c r="C2963" s="240"/>
      <c r="D2963" s="214"/>
      <c r="E2963" s="214"/>
      <c r="F2963" s="240"/>
      <c r="G2963" s="240"/>
    </row>
    <row r="2964" spans="1:7" s="208" customFormat="1" ht="12">
      <c r="A2964" s="214"/>
      <c r="C2964" s="240"/>
      <c r="D2964" s="214"/>
      <c r="E2964" s="214"/>
      <c r="F2964" s="240"/>
      <c r="G2964" s="240"/>
    </row>
    <row r="2965" spans="1:7" s="208" customFormat="1" ht="12">
      <c r="A2965" s="214"/>
      <c r="C2965" s="240"/>
      <c r="D2965" s="214"/>
      <c r="E2965" s="214"/>
      <c r="F2965" s="240"/>
      <c r="G2965" s="240"/>
    </row>
    <row r="2966" spans="1:7" s="208" customFormat="1" ht="12">
      <c r="A2966" s="214"/>
      <c r="C2966" s="240"/>
      <c r="D2966" s="214"/>
      <c r="E2966" s="214"/>
      <c r="F2966" s="240"/>
      <c r="G2966" s="240"/>
    </row>
    <row r="2967" spans="1:7" s="208" customFormat="1" ht="12">
      <c r="A2967" s="214"/>
      <c r="C2967" s="240"/>
      <c r="D2967" s="214"/>
      <c r="E2967" s="214"/>
      <c r="F2967" s="240"/>
      <c r="G2967" s="240"/>
    </row>
    <row r="2968" spans="1:7" s="208" customFormat="1" ht="12">
      <c r="A2968" s="214"/>
      <c r="C2968" s="240"/>
      <c r="D2968" s="214"/>
      <c r="E2968" s="214"/>
      <c r="F2968" s="240"/>
      <c r="G2968" s="240"/>
    </row>
    <row r="2969" spans="1:7" s="208" customFormat="1" ht="12">
      <c r="A2969" s="214"/>
      <c r="C2969" s="240"/>
      <c r="D2969" s="214"/>
      <c r="E2969" s="214"/>
      <c r="F2969" s="240"/>
      <c r="G2969" s="240"/>
    </row>
    <row r="2970" spans="1:7" s="208" customFormat="1" ht="12">
      <c r="A2970" s="214"/>
      <c r="C2970" s="240"/>
      <c r="D2970" s="214"/>
      <c r="E2970" s="214"/>
      <c r="F2970" s="240"/>
      <c r="G2970" s="240"/>
    </row>
    <row r="2971" spans="1:7" s="208" customFormat="1" ht="12">
      <c r="A2971" s="214"/>
      <c r="C2971" s="240"/>
      <c r="D2971" s="214"/>
      <c r="E2971" s="214"/>
      <c r="F2971" s="240"/>
      <c r="G2971" s="240"/>
    </row>
    <row r="2972" spans="1:7" s="208" customFormat="1" ht="12">
      <c r="A2972" s="214"/>
      <c r="C2972" s="240"/>
      <c r="D2972" s="214"/>
      <c r="E2972" s="214"/>
      <c r="F2972" s="240"/>
      <c r="G2972" s="240"/>
    </row>
    <row r="2973" spans="1:7" s="208" customFormat="1" ht="12">
      <c r="A2973" s="214"/>
      <c r="C2973" s="240"/>
      <c r="D2973" s="214"/>
      <c r="E2973" s="214"/>
      <c r="F2973" s="240"/>
      <c r="G2973" s="240"/>
    </row>
    <row r="2974" spans="1:7" s="208" customFormat="1" ht="12">
      <c r="A2974" s="214"/>
      <c r="C2974" s="240"/>
      <c r="D2974" s="214"/>
      <c r="E2974" s="214"/>
      <c r="F2974" s="240"/>
      <c r="G2974" s="240"/>
    </row>
    <row r="2975" spans="1:7" s="208" customFormat="1" ht="12">
      <c r="A2975" s="214"/>
      <c r="C2975" s="240"/>
      <c r="D2975" s="214"/>
      <c r="E2975" s="214"/>
      <c r="F2975" s="240"/>
      <c r="G2975" s="240"/>
    </row>
    <row r="2976" spans="1:7" s="208" customFormat="1" ht="12">
      <c r="A2976" s="214"/>
      <c r="C2976" s="240"/>
      <c r="D2976" s="214"/>
      <c r="E2976" s="214"/>
      <c r="F2976" s="240"/>
      <c r="G2976" s="240"/>
    </row>
    <row r="2977" spans="1:7" s="208" customFormat="1" ht="12">
      <c r="A2977" s="214"/>
      <c r="C2977" s="240"/>
      <c r="D2977" s="214"/>
      <c r="E2977" s="214"/>
      <c r="F2977" s="240"/>
      <c r="G2977" s="240"/>
    </row>
    <row r="2978" spans="1:7" s="208" customFormat="1" ht="12">
      <c r="A2978" s="214"/>
      <c r="C2978" s="240"/>
      <c r="D2978" s="214"/>
      <c r="E2978" s="214"/>
      <c r="F2978" s="240"/>
      <c r="G2978" s="240"/>
    </row>
    <row r="2979" spans="1:7" s="208" customFormat="1" ht="12">
      <c r="A2979" s="214"/>
      <c r="C2979" s="240"/>
      <c r="D2979" s="214"/>
      <c r="E2979" s="214"/>
      <c r="F2979" s="240"/>
      <c r="G2979" s="240"/>
    </row>
    <row r="2980" spans="1:7" s="208" customFormat="1" ht="12">
      <c r="A2980" s="214"/>
      <c r="C2980" s="240"/>
      <c r="D2980" s="214"/>
      <c r="E2980" s="214"/>
      <c r="F2980" s="240"/>
      <c r="G2980" s="240"/>
    </row>
    <row r="2981" spans="1:7" s="208" customFormat="1" ht="12">
      <c r="A2981" s="214"/>
      <c r="C2981" s="240"/>
      <c r="D2981" s="214"/>
      <c r="E2981" s="214"/>
      <c r="F2981" s="240"/>
      <c r="G2981" s="240"/>
    </row>
    <row r="2982" spans="1:7" s="208" customFormat="1" ht="12">
      <c r="A2982" s="214"/>
      <c r="C2982" s="240"/>
      <c r="D2982" s="214"/>
      <c r="E2982" s="214"/>
      <c r="F2982" s="240"/>
      <c r="G2982" s="240"/>
    </row>
    <row r="2983" spans="1:7" s="208" customFormat="1" ht="12">
      <c r="A2983" s="214"/>
      <c r="C2983" s="240"/>
      <c r="D2983" s="214"/>
      <c r="E2983" s="214"/>
      <c r="F2983" s="240"/>
      <c r="G2983" s="240"/>
    </row>
    <row r="2984" spans="1:7" s="208" customFormat="1" ht="12">
      <c r="A2984" s="214"/>
      <c r="C2984" s="240"/>
      <c r="D2984" s="214"/>
      <c r="E2984" s="214"/>
      <c r="F2984" s="240"/>
      <c r="G2984" s="240"/>
    </row>
    <row r="2985" spans="1:7" s="208" customFormat="1" ht="12">
      <c r="A2985" s="214"/>
      <c r="C2985" s="240"/>
      <c r="D2985" s="214"/>
      <c r="E2985" s="214"/>
      <c r="F2985" s="240"/>
      <c r="G2985" s="240"/>
    </row>
    <row r="2986" spans="1:7" s="208" customFormat="1" ht="12">
      <c r="A2986" s="214"/>
      <c r="C2986" s="240"/>
      <c r="D2986" s="214"/>
      <c r="E2986" s="214"/>
      <c r="F2986" s="240"/>
      <c r="G2986" s="240"/>
    </row>
    <row r="2987" spans="1:7" s="208" customFormat="1" ht="12">
      <c r="A2987" s="214"/>
      <c r="C2987" s="240"/>
      <c r="D2987" s="214"/>
      <c r="E2987" s="214"/>
      <c r="F2987" s="240"/>
      <c r="G2987" s="240"/>
    </row>
    <row r="2988" spans="1:7" s="208" customFormat="1" ht="12">
      <c r="A2988" s="214"/>
      <c r="C2988" s="240"/>
      <c r="D2988" s="214"/>
      <c r="E2988" s="214"/>
      <c r="F2988" s="240"/>
      <c r="G2988" s="240"/>
    </row>
    <row r="2989" spans="1:7" s="208" customFormat="1" ht="12">
      <c r="A2989" s="214"/>
      <c r="C2989" s="240"/>
      <c r="D2989" s="214"/>
      <c r="E2989" s="214"/>
      <c r="F2989" s="240"/>
      <c r="G2989" s="240"/>
    </row>
    <row r="2990" spans="1:7" s="208" customFormat="1" ht="12">
      <c r="A2990" s="214"/>
      <c r="C2990" s="240"/>
      <c r="D2990" s="214"/>
      <c r="E2990" s="214"/>
      <c r="F2990" s="240"/>
      <c r="G2990" s="240"/>
    </row>
    <row r="2991" spans="1:7" s="208" customFormat="1" ht="12">
      <c r="A2991" s="214"/>
      <c r="C2991" s="240"/>
      <c r="D2991" s="214"/>
      <c r="E2991" s="214"/>
      <c r="F2991" s="240"/>
      <c r="G2991" s="240"/>
    </row>
    <row r="2992" spans="1:7" s="208" customFormat="1" ht="12">
      <c r="A2992" s="214"/>
      <c r="C2992" s="240"/>
      <c r="D2992" s="214"/>
      <c r="E2992" s="214"/>
      <c r="F2992" s="240"/>
      <c r="G2992" s="240"/>
    </row>
    <row r="2993" spans="1:7" s="208" customFormat="1" ht="12">
      <c r="A2993" s="214"/>
      <c r="C2993" s="240"/>
      <c r="D2993" s="214"/>
      <c r="E2993" s="214"/>
      <c r="F2993" s="240"/>
      <c r="G2993" s="240"/>
    </row>
    <row r="2994" spans="1:7" s="208" customFormat="1" ht="12">
      <c r="A2994" s="214"/>
      <c r="C2994" s="240"/>
      <c r="D2994" s="214"/>
      <c r="E2994" s="214"/>
      <c r="F2994" s="240"/>
      <c r="G2994" s="240"/>
    </row>
    <row r="2995" spans="1:7" s="208" customFormat="1" ht="12">
      <c r="A2995" s="214"/>
      <c r="C2995" s="240"/>
      <c r="D2995" s="214"/>
      <c r="E2995" s="214"/>
      <c r="F2995" s="240"/>
      <c r="G2995" s="240"/>
    </row>
    <row r="2996" spans="1:7" s="208" customFormat="1" ht="12">
      <c r="A2996" s="214"/>
      <c r="C2996" s="240"/>
      <c r="D2996" s="214"/>
      <c r="E2996" s="214"/>
      <c r="F2996" s="240"/>
      <c r="G2996" s="240"/>
    </row>
    <row r="2997" spans="1:7" s="208" customFormat="1" ht="12">
      <c r="A2997" s="214"/>
      <c r="C2997" s="240"/>
      <c r="D2997" s="214"/>
      <c r="E2997" s="214"/>
      <c r="F2997" s="240"/>
      <c r="G2997" s="240"/>
    </row>
    <row r="2998" spans="1:7" s="208" customFormat="1" ht="12">
      <c r="A2998" s="214"/>
      <c r="C2998" s="240"/>
      <c r="D2998" s="214"/>
      <c r="E2998" s="214"/>
      <c r="F2998" s="240"/>
      <c r="G2998" s="240"/>
    </row>
    <row r="2999" spans="1:7" s="208" customFormat="1" ht="12">
      <c r="A2999" s="214"/>
      <c r="C2999" s="240"/>
      <c r="D2999" s="214"/>
      <c r="E2999" s="214"/>
      <c r="F2999" s="240"/>
      <c r="G2999" s="240"/>
    </row>
    <row r="3000" spans="1:7" s="208" customFormat="1" ht="12">
      <c r="A3000" s="214"/>
      <c r="C3000" s="240"/>
      <c r="D3000" s="214"/>
      <c r="E3000" s="214"/>
      <c r="F3000" s="240"/>
      <c r="G3000" s="240"/>
    </row>
    <row r="3001" spans="1:7" s="208" customFormat="1" ht="12">
      <c r="A3001" s="214"/>
      <c r="C3001" s="240"/>
      <c r="D3001" s="214"/>
      <c r="E3001" s="214"/>
      <c r="F3001" s="240"/>
      <c r="G3001" s="240"/>
    </row>
    <row r="3002" spans="1:7" s="208" customFormat="1" ht="12">
      <c r="A3002" s="214"/>
      <c r="C3002" s="240"/>
      <c r="D3002" s="214"/>
      <c r="E3002" s="214"/>
      <c r="F3002" s="240"/>
      <c r="G3002" s="240"/>
    </row>
    <row r="3003" spans="1:7" s="208" customFormat="1" ht="12">
      <c r="A3003" s="214"/>
      <c r="C3003" s="240"/>
      <c r="D3003" s="214"/>
      <c r="E3003" s="214"/>
      <c r="F3003" s="240"/>
      <c r="G3003" s="240"/>
    </row>
    <row r="3004" spans="1:7" s="208" customFormat="1" ht="12">
      <c r="A3004" s="214"/>
      <c r="C3004" s="240"/>
      <c r="D3004" s="214"/>
      <c r="E3004" s="214"/>
      <c r="F3004" s="240"/>
      <c r="G3004" s="240"/>
    </row>
    <row r="3005" spans="1:7" s="208" customFormat="1" ht="12">
      <c r="A3005" s="214"/>
      <c r="C3005" s="240"/>
      <c r="D3005" s="214"/>
      <c r="E3005" s="214"/>
      <c r="F3005" s="240"/>
      <c r="G3005" s="240"/>
    </row>
    <row r="3006" spans="1:7" s="208" customFormat="1" ht="12">
      <c r="A3006" s="214"/>
      <c r="C3006" s="240"/>
      <c r="D3006" s="214"/>
      <c r="E3006" s="214"/>
      <c r="F3006" s="240"/>
      <c r="G3006" s="240"/>
    </row>
    <row r="3007" spans="1:7" s="208" customFormat="1" ht="12">
      <c r="A3007" s="214"/>
      <c r="C3007" s="240"/>
      <c r="D3007" s="214"/>
      <c r="E3007" s="214"/>
      <c r="F3007" s="240"/>
      <c r="G3007" s="240"/>
    </row>
    <row r="3008" spans="1:7" s="208" customFormat="1" ht="12">
      <c r="A3008" s="214"/>
      <c r="C3008" s="240"/>
      <c r="D3008" s="214"/>
      <c r="E3008" s="214"/>
      <c r="F3008" s="240"/>
      <c r="G3008" s="240"/>
    </row>
    <row r="3009" spans="1:7" s="208" customFormat="1" ht="12">
      <c r="A3009" s="214"/>
      <c r="C3009" s="240"/>
      <c r="D3009" s="214"/>
      <c r="E3009" s="214"/>
      <c r="F3009" s="240"/>
      <c r="G3009" s="240"/>
    </row>
    <row r="3010" spans="1:7" s="208" customFormat="1" ht="12">
      <c r="A3010" s="214"/>
      <c r="C3010" s="240"/>
      <c r="D3010" s="214"/>
      <c r="E3010" s="214"/>
      <c r="F3010" s="240"/>
      <c r="G3010" s="240"/>
    </row>
    <row r="3011" spans="1:7" s="208" customFormat="1" ht="12">
      <c r="A3011" s="214"/>
      <c r="C3011" s="240"/>
      <c r="D3011" s="214"/>
      <c r="E3011" s="214"/>
      <c r="F3011" s="240"/>
      <c r="G3011" s="240"/>
    </row>
    <row r="3012" spans="1:7" s="208" customFormat="1" ht="12">
      <c r="A3012" s="214"/>
      <c r="C3012" s="240"/>
      <c r="D3012" s="214"/>
      <c r="E3012" s="214"/>
      <c r="F3012" s="240"/>
      <c r="G3012" s="240"/>
    </row>
    <row r="3013" spans="1:7" s="208" customFormat="1" ht="12">
      <c r="A3013" s="214"/>
      <c r="C3013" s="240"/>
      <c r="D3013" s="214"/>
      <c r="E3013" s="214"/>
      <c r="F3013" s="240"/>
      <c r="G3013" s="240"/>
    </row>
    <row r="3014" spans="1:7" s="208" customFormat="1" ht="12">
      <c r="A3014" s="214"/>
      <c r="C3014" s="240"/>
      <c r="D3014" s="214"/>
      <c r="E3014" s="214"/>
      <c r="F3014" s="240"/>
      <c r="G3014" s="240"/>
    </row>
    <row r="3015" spans="1:7" s="208" customFormat="1" ht="12">
      <c r="A3015" s="214"/>
      <c r="C3015" s="240"/>
      <c r="D3015" s="214"/>
      <c r="E3015" s="214"/>
      <c r="F3015" s="240"/>
      <c r="G3015" s="240"/>
    </row>
    <row r="3016" spans="1:7" s="208" customFormat="1" ht="12">
      <c r="A3016" s="214"/>
      <c r="C3016" s="240"/>
      <c r="D3016" s="214"/>
      <c r="E3016" s="214"/>
      <c r="F3016" s="240"/>
      <c r="G3016" s="240"/>
    </row>
    <row r="3017" spans="1:7" s="208" customFormat="1" ht="12">
      <c r="A3017" s="214"/>
      <c r="C3017" s="240"/>
      <c r="D3017" s="214"/>
      <c r="E3017" s="214"/>
      <c r="F3017" s="240"/>
      <c r="G3017" s="240"/>
    </row>
    <row r="3018" spans="1:7" s="208" customFormat="1" ht="12">
      <c r="A3018" s="214"/>
      <c r="C3018" s="240"/>
      <c r="D3018" s="214"/>
      <c r="E3018" s="214"/>
      <c r="F3018" s="240"/>
      <c r="G3018" s="240"/>
    </row>
    <row r="3019" spans="1:7" s="208" customFormat="1" ht="12">
      <c r="A3019" s="214"/>
      <c r="C3019" s="240"/>
      <c r="D3019" s="214"/>
      <c r="E3019" s="214"/>
      <c r="F3019" s="240"/>
      <c r="G3019" s="240"/>
    </row>
    <row r="3020" spans="1:7" s="208" customFormat="1" ht="12">
      <c r="A3020" s="214"/>
      <c r="C3020" s="240"/>
      <c r="D3020" s="214"/>
      <c r="E3020" s="214"/>
      <c r="F3020" s="240"/>
      <c r="G3020" s="240"/>
    </row>
    <row r="3021" spans="1:7" s="208" customFormat="1" ht="12">
      <c r="A3021" s="214"/>
      <c r="C3021" s="240"/>
      <c r="D3021" s="214"/>
      <c r="E3021" s="214"/>
      <c r="F3021" s="240"/>
      <c r="G3021" s="240"/>
    </row>
    <row r="3022" spans="1:7" s="208" customFormat="1" ht="12">
      <c r="A3022" s="214"/>
      <c r="C3022" s="240"/>
      <c r="D3022" s="214"/>
      <c r="E3022" s="214"/>
      <c r="F3022" s="240"/>
      <c r="G3022" s="240"/>
    </row>
    <row r="3023" spans="1:7" s="208" customFormat="1" ht="12">
      <c r="A3023" s="214"/>
      <c r="C3023" s="240"/>
      <c r="D3023" s="214"/>
      <c r="E3023" s="214"/>
      <c r="F3023" s="240"/>
      <c r="G3023" s="240"/>
    </row>
    <row r="3024" spans="1:7" s="208" customFormat="1" ht="12">
      <c r="A3024" s="214"/>
      <c r="C3024" s="240"/>
      <c r="D3024" s="214"/>
      <c r="E3024" s="214"/>
      <c r="F3024" s="240"/>
      <c r="G3024" s="240"/>
    </row>
    <row r="3025" spans="1:7" s="208" customFormat="1" ht="12">
      <c r="A3025" s="214"/>
      <c r="C3025" s="240"/>
      <c r="D3025" s="214"/>
      <c r="E3025" s="214"/>
      <c r="F3025" s="240"/>
      <c r="G3025" s="240"/>
    </row>
    <row r="3026" spans="1:7" s="208" customFormat="1" ht="12">
      <c r="A3026" s="214"/>
      <c r="C3026" s="240"/>
      <c r="D3026" s="214"/>
      <c r="E3026" s="214"/>
      <c r="F3026" s="240"/>
      <c r="G3026" s="240"/>
    </row>
    <row r="3027" spans="1:7" s="208" customFormat="1" ht="12">
      <c r="A3027" s="214"/>
      <c r="C3027" s="240"/>
      <c r="D3027" s="214"/>
      <c r="E3027" s="214"/>
      <c r="F3027" s="240"/>
      <c r="G3027" s="240"/>
    </row>
    <row r="3028" spans="1:7" s="208" customFormat="1" ht="12">
      <c r="A3028" s="214"/>
      <c r="C3028" s="240"/>
      <c r="D3028" s="214"/>
      <c r="E3028" s="214"/>
      <c r="F3028" s="240"/>
      <c r="G3028" s="240"/>
    </row>
    <row r="3029" spans="1:7" s="208" customFormat="1" ht="12">
      <c r="A3029" s="214"/>
      <c r="C3029" s="240"/>
      <c r="D3029" s="214"/>
      <c r="E3029" s="214"/>
      <c r="F3029" s="240"/>
      <c r="G3029" s="240"/>
    </row>
    <row r="3030" spans="1:7" s="208" customFormat="1" ht="12">
      <c r="A3030" s="214"/>
      <c r="C3030" s="240"/>
      <c r="D3030" s="214"/>
      <c r="E3030" s="214"/>
      <c r="F3030" s="240"/>
      <c r="G3030" s="240"/>
    </row>
    <row r="3031" spans="1:7" s="208" customFormat="1" ht="12">
      <c r="A3031" s="214"/>
      <c r="C3031" s="240"/>
      <c r="D3031" s="214"/>
      <c r="E3031" s="214"/>
      <c r="F3031" s="240"/>
      <c r="G3031" s="240"/>
    </row>
    <row r="3032" spans="1:7" s="208" customFormat="1" ht="12">
      <c r="A3032" s="214"/>
      <c r="C3032" s="240"/>
      <c r="D3032" s="214"/>
      <c r="E3032" s="214"/>
      <c r="F3032" s="240"/>
      <c r="G3032" s="240"/>
    </row>
    <row r="3033" spans="1:7" s="208" customFormat="1" ht="12">
      <c r="A3033" s="214"/>
      <c r="C3033" s="240"/>
      <c r="D3033" s="214"/>
      <c r="E3033" s="214"/>
      <c r="F3033" s="240"/>
      <c r="G3033" s="240"/>
    </row>
    <row r="3034" spans="1:7" s="208" customFormat="1" ht="12">
      <c r="A3034" s="214"/>
      <c r="C3034" s="240"/>
      <c r="D3034" s="214"/>
      <c r="E3034" s="214"/>
      <c r="F3034" s="240"/>
      <c r="G3034" s="240"/>
    </row>
    <row r="3035" spans="1:7" s="208" customFormat="1" ht="12">
      <c r="A3035" s="214"/>
      <c r="C3035" s="240"/>
      <c r="D3035" s="214"/>
      <c r="E3035" s="214"/>
      <c r="F3035" s="240"/>
      <c r="G3035" s="240"/>
    </row>
    <row r="3036" spans="1:7" s="208" customFormat="1" ht="12">
      <c r="A3036" s="214"/>
      <c r="C3036" s="240"/>
      <c r="D3036" s="214"/>
      <c r="E3036" s="214"/>
      <c r="F3036" s="240"/>
      <c r="G3036" s="240"/>
    </row>
    <row r="3037" spans="1:7" s="208" customFormat="1" ht="12">
      <c r="A3037" s="214"/>
      <c r="C3037" s="240"/>
      <c r="D3037" s="214"/>
      <c r="E3037" s="214"/>
      <c r="F3037" s="240"/>
      <c r="G3037" s="240"/>
    </row>
    <row r="3038" spans="1:7" s="208" customFormat="1" ht="12">
      <c r="A3038" s="214"/>
      <c r="C3038" s="240"/>
      <c r="D3038" s="214"/>
      <c r="E3038" s="214"/>
      <c r="F3038" s="240"/>
      <c r="G3038" s="240"/>
    </row>
    <row r="3039" spans="1:7" s="208" customFormat="1" ht="12">
      <c r="A3039" s="214"/>
      <c r="C3039" s="240"/>
      <c r="D3039" s="214"/>
      <c r="E3039" s="214"/>
      <c r="F3039" s="240"/>
      <c r="G3039" s="240"/>
    </row>
    <row r="3040" spans="1:7" s="208" customFormat="1" ht="12">
      <c r="A3040" s="214"/>
      <c r="C3040" s="240"/>
      <c r="D3040" s="214"/>
      <c r="E3040" s="214"/>
      <c r="F3040" s="240"/>
      <c r="G3040" s="240"/>
    </row>
    <row r="3041" spans="1:7" s="208" customFormat="1" ht="12">
      <c r="A3041" s="214"/>
      <c r="C3041" s="240"/>
      <c r="D3041" s="214"/>
      <c r="E3041" s="214"/>
      <c r="F3041" s="240"/>
      <c r="G3041" s="240"/>
    </row>
    <row r="3042" spans="1:7" s="208" customFormat="1" ht="12">
      <c r="A3042" s="214"/>
      <c r="C3042" s="240"/>
      <c r="D3042" s="214"/>
      <c r="E3042" s="214"/>
      <c r="F3042" s="240"/>
      <c r="G3042" s="240"/>
    </row>
    <row r="3043" spans="1:7" s="208" customFormat="1" ht="12">
      <c r="A3043" s="214"/>
      <c r="C3043" s="240"/>
      <c r="D3043" s="214"/>
      <c r="E3043" s="214"/>
      <c r="F3043" s="240"/>
      <c r="G3043" s="240"/>
    </row>
    <row r="3044" spans="1:7" s="208" customFormat="1" ht="12">
      <c r="A3044" s="214"/>
      <c r="C3044" s="240"/>
      <c r="D3044" s="214"/>
      <c r="E3044" s="214"/>
      <c r="F3044" s="240"/>
      <c r="G3044" s="240"/>
    </row>
    <row r="3045" spans="1:7" s="208" customFormat="1" ht="12">
      <c r="A3045" s="214"/>
      <c r="C3045" s="240"/>
      <c r="D3045" s="214"/>
      <c r="E3045" s="214"/>
      <c r="F3045" s="240"/>
      <c r="G3045" s="240"/>
    </row>
    <row r="3046" spans="1:7" s="208" customFormat="1" ht="12">
      <c r="A3046" s="214"/>
      <c r="C3046" s="240"/>
      <c r="D3046" s="214"/>
      <c r="E3046" s="214"/>
      <c r="F3046" s="240"/>
      <c r="G3046" s="240"/>
    </row>
    <row r="3047" spans="1:7" s="208" customFormat="1" ht="12">
      <c r="A3047" s="214"/>
      <c r="C3047" s="240"/>
      <c r="D3047" s="214"/>
      <c r="E3047" s="214"/>
      <c r="F3047" s="240"/>
      <c r="G3047" s="240"/>
    </row>
    <row r="3048" spans="1:7" s="208" customFormat="1" ht="12">
      <c r="A3048" s="214"/>
      <c r="C3048" s="240"/>
      <c r="D3048" s="214"/>
      <c r="E3048" s="214"/>
      <c r="F3048" s="240"/>
      <c r="G3048" s="240"/>
    </row>
    <row r="3049" spans="1:7" s="208" customFormat="1" ht="12">
      <c r="A3049" s="214"/>
      <c r="C3049" s="240"/>
      <c r="D3049" s="214"/>
      <c r="E3049" s="214"/>
      <c r="F3049" s="240"/>
      <c r="G3049" s="240"/>
    </row>
    <row r="3050" spans="1:7" s="208" customFormat="1" ht="12">
      <c r="A3050" s="214"/>
      <c r="C3050" s="240"/>
      <c r="D3050" s="214"/>
      <c r="E3050" s="214"/>
      <c r="F3050" s="240"/>
      <c r="G3050" s="240"/>
    </row>
    <row r="3051" spans="1:7" s="208" customFormat="1" ht="12">
      <c r="A3051" s="214"/>
      <c r="C3051" s="240"/>
      <c r="D3051" s="214"/>
      <c r="E3051" s="214"/>
      <c r="F3051" s="240"/>
      <c r="G3051" s="240"/>
    </row>
    <row r="3052" spans="1:7" s="208" customFormat="1" ht="12">
      <c r="A3052" s="214"/>
      <c r="C3052" s="240"/>
      <c r="D3052" s="214"/>
      <c r="E3052" s="214"/>
      <c r="F3052" s="240"/>
      <c r="G3052" s="240"/>
    </row>
    <row r="3053" spans="1:7" s="208" customFormat="1" ht="12">
      <c r="A3053" s="214"/>
      <c r="C3053" s="240"/>
      <c r="D3053" s="214"/>
      <c r="E3053" s="214"/>
      <c r="F3053" s="240"/>
      <c r="G3053" s="240"/>
    </row>
    <row r="3054" spans="1:7" s="208" customFormat="1" ht="12">
      <c r="A3054" s="214"/>
      <c r="C3054" s="240"/>
      <c r="D3054" s="214"/>
      <c r="E3054" s="214"/>
      <c r="F3054" s="240"/>
      <c r="G3054" s="240"/>
    </row>
    <row r="3055" spans="1:7" s="208" customFormat="1" ht="12">
      <c r="A3055" s="214"/>
      <c r="C3055" s="240"/>
      <c r="D3055" s="214"/>
      <c r="E3055" s="214"/>
      <c r="F3055" s="240"/>
      <c r="G3055" s="240"/>
    </row>
    <row r="3056" spans="1:7" s="208" customFormat="1" ht="12">
      <c r="A3056" s="214"/>
      <c r="C3056" s="240"/>
      <c r="D3056" s="214"/>
      <c r="E3056" s="214"/>
      <c r="F3056" s="240"/>
      <c r="G3056" s="240"/>
    </row>
    <row r="3057" spans="1:7" s="208" customFormat="1" ht="12">
      <c r="A3057" s="214"/>
      <c r="C3057" s="240"/>
      <c r="D3057" s="214"/>
      <c r="E3057" s="214"/>
      <c r="F3057" s="240"/>
      <c r="G3057" s="240"/>
    </row>
    <row r="3058" spans="1:7" s="208" customFormat="1" ht="12">
      <c r="A3058" s="214"/>
      <c r="C3058" s="240"/>
      <c r="D3058" s="214"/>
      <c r="E3058" s="214"/>
      <c r="F3058" s="240"/>
      <c r="G3058" s="240"/>
    </row>
    <row r="3059" spans="1:7" s="208" customFormat="1" ht="12">
      <c r="A3059" s="214"/>
      <c r="C3059" s="240"/>
      <c r="D3059" s="214"/>
      <c r="E3059" s="214"/>
      <c r="F3059" s="240"/>
      <c r="G3059" s="240"/>
    </row>
    <row r="3060" spans="1:7" s="208" customFormat="1" ht="12">
      <c r="A3060" s="214"/>
      <c r="C3060" s="240"/>
      <c r="D3060" s="214"/>
      <c r="E3060" s="214"/>
      <c r="F3060" s="240"/>
      <c r="G3060" s="240"/>
    </row>
    <row r="3061" spans="1:7" s="208" customFormat="1" ht="12">
      <c r="A3061" s="214"/>
      <c r="C3061" s="240"/>
      <c r="D3061" s="214"/>
      <c r="E3061" s="214"/>
      <c r="F3061" s="240"/>
      <c r="G3061" s="240"/>
    </row>
    <row r="3062" spans="1:7" s="208" customFormat="1" ht="12">
      <c r="A3062" s="214"/>
      <c r="C3062" s="240"/>
      <c r="D3062" s="214"/>
      <c r="E3062" s="214"/>
      <c r="F3062" s="240"/>
      <c r="G3062" s="240"/>
    </row>
    <row r="3063" spans="1:7" s="208" customFormat="1" ht="12">
      <c r="A3063" s="214"/>
      <c r="C3063" s="240"/>
      <c r="D3063" s="214"/>
      <c r="E3063" s="214"/>
      <c r="F3063" s="240"/>
      <c r="G3063" s="240"/>
    </row>
    <row r="3064" spans="1:7" s="208" customFormat="1" ht="12">
      <c r="A3064" s="214"/>
      <c r="C3064" s="240"/>
      <c r="D3064" s="214"/>
      <c r="E3064" s="214"/>
      <c r="F3064" s="240"/>
      <c r="G3064" s="240"/>
    </row>
    <row r="3065" spans="1:7" s="208" customFormat="1" ht="12">
      <c r="A3065" s="214"/>
      <c r="C3065" s="240"/>
      <c r="D3065" s="214"/>
      <c r="E3065" s="214"/>
      <c r="F3065" s="240"/>
      <c r="G3065" s="240"/>
    </row>
    <row r="3066" spans="1:7" s="208" customFormat="1" ht="12">
      <c r="A3066" s="214"/>
      <c r="C3066" s="240"/>
      <c r="D3066" s="214"/>
      <c r="E3066" s="214"/>
      <c r="F3066" s="240"/>
      <c r="G3066" s="240"/>
    </row>
    <row r="3067" spans="1:7" s="208" customFormat="1" ht="12">
      <c r="A3067" s="214"/>
      <c r="C3067" s="240"/>
      <c r="D3067" s="214"/>
      <c r="E3067" s="214"/>
      <c r="F3067" s="240"/>
      <c r="G3067" s="240"/>
    </row>
    <row r="3068" spans="1:7" s="208" customFormat="1" ht="12">
      <c r="A3068" s="214"/>
      <c r="C3068" s="240"/>
      <c r="D3068" s="214"/>
      <c r="E3068" s="214"/>
      <c r="F3068" s="240"/>
      <c r="G3068" s="240"/>
    </row>
    <row r="3069" spans="1:7" s="208" customFormat="1" ht="12">
      <c r="A3069" s="214"/>
      <c r="C3069" s="240"/>
      <c r="D3069" s="214"/>
      <c r="E3069" s="214"/>
      <c r="F3069" s="240"/>
      <c r="G3069" s="240"/>
    </row>
    <row r="3070" spans="1:7" s="208" customFormat="1" ht="12">
      <c r="A3070" s="214"/>
      <c r="C3070" s="240"/>
      <c r="D3070" s="214"/>
      <c r="E3070" s="214"/>
      <c r="F3070" s="240"/>
      <c r="G3070" s="240"/>
    </row>
    <row r="3071" spans="1:7" s="208" customFormat="1" ht="12">
      <c r="A3071" s="214"/>
      <c r="C3071" s="240"/>
      <c r="D3071" s="214"/>
      <c r="E3071" s="214"/>
      <c r="F3071" s="240"/>
      <c r="G3071" s="240"/>
    </row>
    <row r="3072" spans="1:7" s="208" customFormat="1" ht="12">
      <c r="A3072" s="214"/>
      <c r="C3072" s="240"/>
      <c r="D3072" s="214"/>
      <c r="E3072" s="214"/>
      <c r="F3072" s="240"/>
      <c r="G3072" s="240"/>
    </row>
    <row r="3073" spans="1:7" s="208" customFormat="1" ht="12">
      <c r="A3073" s="214"/>
      <c r="C3073" s="240"/>
      <c r="D3073" s="214"/>
      <c r="E3073" s="214"/>
      <c r="F3073" s="240"/>
      <c r="G3073" s="240"/>
    </row>
    <row r="3074" spans="1:7" s="208" customFormat="1" ht="12">
      <c r="A3074" s="214"/>
      <c r="C3074" s="240"/>
      <c r="D3074" s="214"/>
      <c r="E3074" s="214"/>
      <c r="F3074" s="240"/>
      <c r="G3074" s="240"/>
    </row>
    <row r="3075" spans="1:7" s="208" customFormat="1" ht="12">
      <c r="A3075" s="214"/>
      <c r="C3075" s="240"/>
      <c r="D3075" s="214"/>
      <c r="E3075" s="214"/>
      <c r="F3075" s="240"/>
      <c r="G3075" s="240"/>
    </row>
    <row r="3076" spans="1:7" s="208" customFormat="1" ht="12">
      <c r="A3076" s="214"/>
      <c r="C3076" s="240"/>
      <c r="D3076" s="214"/>
      <c r="E3076" s="214"/>
      <c r="F3076" s="240"/>
      <c r="G3076" s="240"/>
    </row>
    <row r="3077" spans="1:7" s="208" customFormat="1" ht="12">
      <c r="A3077" s="214"/>
      <c r="C3077" s="240"/>
      <c r="D3077" s="214"/>
      <c r="E3077" s="214"/>
      <c r="F3077" s="240"/>
      <c r="G3077" s="240"/>
    </row>
    <row r="3078" spans="1:7" s="208" customFormat="1" ht="12">
      <c r="A3078" s="214"/>
      <c r="C3078" s="240"/>
      <c r="D3078" s="214"/>
      <c r="E3078" s="214"/>
      <c r="F3078" s="240"/>
      <c r="G3078" s="240"/>
    </row>
    <row r="3079" spans="1:7" s="208" customFormat="1" ht="12">
      <c r="A3079" s="214"/>
      <c r="C3079" s="240"/>
      <c r="D3079" s="214"/>
      <c r="E3079" s="214"/>
      <c r="F3079" s="240"/>
      <c r="G3079" s="240"/>
    </row>
    <row r="3080" spans="1:7" s="208" customFormat="1" ht="12">
      <c r="A3080" s="214"/>
      <c r="C3080" s="240"/>
      <c r="D3080" s="214"/>
      <c r="E3080" s="214"/>
      <c r="F3080" s="240"/>
      <c r="G3080" s="240"/>
    </row>
    <row r="3081" spans="1:7" s="208" customFormat="1" ht="12">
      <c r="A3081" s="214"/>
      <c r="C3081" s="240"/>
      <c r="D3081" s="214"/>
      <c r="E3081" s="214"/>
      <c r="F3081" s="240"/>
      <c r="G3081" s="240"/>
    </row>
    <row r="3082" spans="1:7" s="208" customFormat="1" ht="12">
      <c r="A3082" s="214"/>
      <c r="C3082" s="240"/>
      <c r="D3082" s="214"/>
      <c r="E3082" s="214"/>
      <c r="F3082" s="240"/>
      <c r="G3082" s="240"/>
    </row>
    <row r="3083" spans="1:7" s="208" customFormat="1" ht="12">
      <c r="A3083" s="214"/>
      <c r="C3083" s="240"/>
      <c r="D3083" s="214"/>
      <c r="E3083" s="214"/>
      <c r="F3083" s="240"/>
      <c r="G3083" s="240"/>
    </row>
    <row r="3084" spans="1:7" s="208" customFormat="1" ht="12">
      <c r="A3084" s="214"/>
      <c r="C3084" s="240"/>
      <c r="D3084" s="214"/>
      <c r="E3084" s="214"/>
      <c r="F3084" s="240"/>
      <c r="G3084" s="240"/>
    </row>
    <row r="3085" spans="1:7" s="208" customFormat="1" ht="12">
      <c r="A3085" s="214"/>
      <c r="C3085" s="240"/>
      <c r="D3085" s="214"/>
      <c r="E3085" s="214"/>
      <c r="F3085" s="240"/>
      <c r="G3085" s="240"/>
    </row>
    <row r="3086" spans="1:7" s="208" customFormat="1" ht="12">
      <c r="A3086" s="214"/>
      <c r="C3086" s="240"/>
      <c r="D3086" s="214"/>
      <c r="E3086" s="214"/>
      <c r="F3086" s="240"/>
      <c r="G3086" s="240"/>
    </row>
    <row r="3087" spans="1:7" s="208" customFormat="1" ht="12">
      <c r="A3087" s="214"/>
      <c r="C3087" s="240"/>
      <c r="D3087" s="214"/>
      <c r="E3087" s="214"/>
      <c r="F3087" s="240"/>
      <c r="G3087" s="240"/>
    </row>
    <row r="3088" spans="1:7" s="208" customFormat="1" ht="12">
      <c r="A3088" s="214"/>
      <c r="C3088" s="240"/>
      <c r="D3088" s="214"/>
      <c r="E3088" s="214"/>
      <c r="F3088" s="240"/>
      <c r="G3088" s="240"/>
    </row>
    <row r="3089" spans="1:7" s="208" customFormat="1" ht="12">
      <c r="A3089" s="214"/>
      <c r="C3089" s="240"/>
      <c r="D3089" s="214"/>
      <c r="E3089" s="214"/>
      <c r="F3089" s="240"/>
      <c r="G3089" s="240"/>
    </row>
    <row r="3090" spans="1:7" s="208" customFormat="1" ht="12">
      <c r="A3090" s="214"/>
      <c r="C3090" s="240"/>
      <c r="D3090" s="214"/>
      <c r="E3090" s="214"/>
      <c r="F3090" s="240"/>
      <c r="G3090" s="240"/>
    </row>
    <row r="3091" spans="1:7" s="208" customFormat="1" ht="12">
      <c r="A3091" s="214"/>
      <c r="C3091" s="240"/>
      <c r="D3091" s="214"/>
      <c r="E3091" s="214"/>
      <c r="F3091" s="240"/>
      <c r="G3091" s="240"/>
    </row>
    <row r="3092" spans="1:7" s="208" customFormat="1" ht="12">
      <c r="A3092" s="214"/>
      <c r="C3092" s="240"/>
      <c r="D3092" s="214"/>
      <c r="E3092" s="214"/>
      <c r="F3092" s="240"/>
      <c r="G3092" s="240"/>
    </row>
    <row r="3093" spans="1:7" s="208" customFormat="1" ht="12">
      <c r="A3093" s="214"/>
      <c r="C3093" s="240"/>
      <c r="D3093" s="214"/>
      <c r="E3093" s="214"/>
      <c r="F3093" s="240"/>
      <c r="G3093" s="240"/>
    </row>
    <row r="3094" spans="1:7" s="208" customFormat="1" ht="12">
      <c r="A3094" s="214"/>
      <c r="C3094" s="240"/>
      <c r="D3094" s="214"/>
      <c r="E3094" s="214"/>
      <c r="F3094" s="240"/>
      <c r="G3094" s="240"/>
    </row>
    <row r="3095" spans="1:7" s="208" customFormat="1" ht="12">
      <c r="A3095" s="214"/>
      <c r="C3095" s="240"/>
      <c r="D3095" s="214"/>
      <c r="E3095" s="214"/>
      <c r="F3095" s="240"/>
      <c r="G3095" s="240"/>
    </row>
    <row r="3096" spans="1:7" s="208" customFormat="1" ht="12">
      <c r="A3096" s="214"/>
      <c r="C3096" s="240"/>
      <c r="D3096" s="214"/>
      <c r="E3096" s="214"/>
      <c r="F3096" s="240"/>
      <c r="G3096" s="240"/>
    </row>
    <row r="3097" spans="1:7" s="208" customFormat="1" ht="12">
      <c r="A3097" s="214"/>
      <c r="C3097" s="240"/>
      <c r="D3097" s="214"/>
      <c r="E3097" s="214"/>
      <c r="F3097" s="240"/>
      <c r="G3097" s="240"/>
    </row>
    <row r="3098" spans="1:7" s="208" customFormat="1" ht="12">
      <c r="A3098" s="214"/>
      <c r="C3098" s="240"/>
      <c r="D3098" s="214"/>
      <c r="E3098" s="214"/>
      <c r="F3098" s="240"/>
      <c r="G3098" s="240"/>
    </row>
    <row r="3099" spans="1:7" s="208" customFormat="1" ht="12">
      <c r="A3099" s="214"/>
      <c r="C3099" s="240"/>
      <c r="D3099" s="214"/>
      <c r="E3099" s="214"/>
      <c r="F3099" s="240"/>
      <c r="G3099" s="240"/>
    </row>
    <row r="3100" spans="1:7" s="208" customFormat="1" ht="12">
      <c r="A3100" s="214"/>
      <c r="C3100" s="240"/>
      <c r="D3100" s="214"/>
      <c r="E3100" s="214"/>
      <c r="F3100" s="240"/>
      <c r="G3100" s="240"/>
    </row>
    <row r="3101" spans="1:7" s="208" customFormat="1" ht="12">
      <c r="A3101" s="214"/>
      <c r="C3101" s="240"/>
      <c r="D3101" s="214"/>
      <c r="E3101" s="214"/>
      <c r="F3101" s="240"/>
      <c r="G3101" s="240"/>
    </row>
    <row r="3102" spans="1:7" s="208" customFormat="1" ht="12">
      <c r="A3102" s="214"/>
      <c r="C3102" s="240"/>
      <c r="D3102" s="214"/>
      <c r="E3102" s="214"/>
      <c r="F3102" s="240"/>
      <c r="G3102" s="240"/>
    </row>
    <row r="3103" spans="1:7" s="208" customFormat="1" ht="12">
      <c r="A3103" s="214"/>
      <c r="C3103" s="240"/>
      <c r="D3103" s="214"/>
      <c r="E3103" s="214"/>
      <c r="F3103" s="240"/>
      <c r="G3103" s="240"/>
    </row>
    <row r="3104" spans="1:7" s="208" customFormat="1" ht="12">
      <c r="A3104" s="214"/>
      <c r="C3104" s="240"/>
      <c r="D3104" s="214"/>
      <c r="E3104" s="214"/>
      <c r="F3104" s="240"/>
      <c r="G3104" s="240"/>
    </row>
    <row r="3105" spans="1:7" s="208" customFormat="1" ht="12">
      <c r="A3105" s="214"/>
      <c r="C3105" s="240"/>
      <c r="D3105" s="214"/>
      <c r="E3105" s="214"/>
      <c r="F3105" s="240"/>
      <c r="G3105" s="240"/>
    </row>
    <row r="3106" spans="1:7" s="208" customFormat="1" ht="12">
      <c r="A3106" s="214"/>
      <c r="C3106" s="240"/>
      <c r="D3106" s="214"/>
      <c r="E3106" s="214"/>
      <c r="F3106" s="240"/>
      <c r="G3106" s="240"/>
    </row>
    <row r="3107" spans="1:7" s="208" customFormat="1" ht="12">
      <c r="A3107" s="214"/>
      <c r="C3107" s="240"/>
      <c r="D3107" s="214"/>
      <c r="E3107" s="214"/>
      <c r="F3107" s="240"/>
      <c r="G3107" s="240"/>
    </row>
    <row r="3108" spans="1:7" s="208" customFormat="1" ht="12">
      <c r="A3108" s="214"/>
      <c r="C3108" s="240"/>
      <c r="D3108" s="214"/>
      <c r="E3108" s="214"/>
      <c r="F3108" s="240"/>
      <c r="G3108" s="240"/>
    </row>
    <row r="3109" spans="1:7" s="208" customFormat="1" ht="12">
      <c r="A3109" s="214"/>
      <c r="C3109" s="240"/>
      <c r="D3109" s="214"/>
      <c r="E3109" s="214"/>
      <c r="F3109" s="240"/>
      <c r="G3109" s="240"/>
    </row>
    <row r="3110" spans="1:7" s="208" customFormat="1" ht="12">
      <c r="A3110" s="214"/>
      <c r="C3110" s="240"/>
      <c r="D3110" s="214"/>
      <c r="E3110" s="214"/>
      <c r="F3110" s="240"/>
      <c r="G3110" s="240"/>
    </row>
    <row r="3111" spans="1:7" s="208" customFormat="1" ht="12">
      <c r="A3111" s="214"/>
      <c r="C3111" s="240"/>
      <c r="D3111" s="214"/>
      <c r="E3111" s="214"/>
      <c r="F3111" s="240"/>
      <c r="G3111" s="240"/>
    </row>
    <row r="3112" spans="1:7" s="208" customFormat="1" ht="12">
      <c r="A3112" s="214"/>
      <c r="C3112" s="240"/>
      <c r="D3112" s="214"/>
      <c r="E3112" s="214"/>
      <c r="F3112" s="240"/>
      <c r="G3112" s="240"/>
    </row>
    <row r="3113" spans="1:7" s="208" customFormat="1" ht="12">
      <c r="A3113" s="214"/>
      <c r="C3113" s="240"/>
      <c r="D3113" s="214"/>
      <c r="E3113" s="214"/>
      <c r="F3113" s="240"/>
      <c r="G3113" s="240"/>
    </row>
    <row r="3114" spans="1:7" s="208" customFormat="1" ht="12">
      <c r="A3114" s="214"/>
      <c r="C3114" s="240"/>
      <c r="D3114" s="214"/>
      <c r="E3114" s="214"/>
      <c r="F3114" s="240"/>
      <c r="G3114" s="240"/>
    </row>
    <row r="3115" spans="1:7" s="208" customFormat="1" ht="12">
      <c r="A3115" s="214"/>
      <c r="C3115" s="240"/>
      <c r="D3115" s="214"/>
      <c r="E3115" s="214"/>
      <c r="F3115" s="240"/>
      <c r="G3115" s="240"/>
    </row>
    <row r="3116" spans="1:7" s="208" customFormat="1" ht="12">
      <c r="A3116" s="214"/>
      <c r="C3116" s="240"/>
      <c r="D3116" s="214"/>
      <c r="E3116" s="214"/>
      <c r="F3116" s="240"/>
      <c r="G3116" s="240"/>
    </row>
    <row r="3117" spans="1:7" s="208" customFormat="1" ht="12">
      <c r="A3117" s="214"/>
      <c r="C3117" s="240"/>
      <c r="D3117" s="214"/>
      <c r="E3117" s="214"/>
      <c r="F3117" s="240"/>
      <c r="G3117" s="240"/>
    </row>
    <row r="3118" spans="1:7" s="208" customFormat="1" ht="12">
      <c r="A3118" s="214"/>
      <c r="C3118" s="240"/>
      <c r="D3118" s="214"/>
      <c r="E3118" s="214"/>
      <c r="F3118" s="240"/>
      <c r="G3118" s="240"/>
    </row>
    <row r="3119" spans="1:7" s="208" customFormat="1" ht="12">
      <c r="A3119" s="214"/>
      <c r="C3119" s="240"/>
      <c r="D3119" s="214"/>
      <c r="E3119" s="214"/>
      <c r="F3119" s="240"/>
      <c r="G3119" s="240"/>
    </row>
    <row r="3120" spans="1:7" s="208" customFormat="1" ht="12">
      <c r="A3120" s="214"/>
      <c r="C3120" s="240"/>
      <c r="D3120" s="214"/>
      <c r="E3120" s="214"/>
      <c r="F3120" s="240"/>
      <c r="G3120" s="240"/>
    </row>
    <row r="3121" spans="1:7" s="208" customFormat="1" ht="12">
      <c r="A3121" s="214"/>
      <c r="C3121" s="240"/>
      <c r="D3121" s="214"/>
      <c r="E3121" s="214"/>
      <c r="F3121" s="240"/>
      <c r="G3121" s="240"/>
    </row>
    <row r="3122" spans="1:7" s="208" customFormat="1" ht="12">
      <c r="A3122" s="214"/>
      <c r="C3122" s="240"/>
      <c r="D3122" s="214"/>
      <c r="E3122" s="214"/>
      <c r="F3122" s="240"/>
      <c r="G3122" s="240"/>
    </row>
    <row r="3123" spans="1:7" s="208" customFormat="1" ht="12">
      <c r="A3123" s="214"/>
      <c r="C3123" s="240"/>
      <c r="D3123" s="214"/>
      <c r="E3123" s="214"/>
      <c r="F3123" s="240"/>
      <c r="G3123" s="240"/>
    </row>
    <row r="3124" spans="1:7" s="208" customFormat="1" ht="12">
      <c r="A3124" s="214"/>
      <c r="C3124" s="240"/>
      <c r="D3124" s="214"/>
      <c r="E3124" s="214"/>
      <c r="F3124" s="240"/>
      <c r="G3124" s="240"/>
    </row>
    <row r="3125" spans="1:7" s="208" customFormat="1" ht="12">
      <c r="A3125" s="214"/>
      <c r="C3125" s="240"/>
      <c r="D3125" s="214"/>
      <c r="E3125" s="214"/>
      <c r="F3125" s="240"/>
      <c r="G3125" s="240"/>
    </row>
    <row r="3126" spans="1:7" s="208" customFormat="1" ht="12">
      <c r="A3126" s="214"/>
      <c r="C3126" s="240"/>
      <c r="D3126" s="214"/>
      <c r="E3126" s="214"/>
      <c r="F3126" s="240"/>
      <c r="G3126" s="240"/>
    </row>
    <row r="3127" spans="1:7" s="208" customFormat="1" ht="12">
      <c r="A3127" s="214"/>
      <c r="C3127" s="240"/>
      <c r="D3127" s="214"/>
      <c r="E3127" s="214"/>
      <c r="F3127" s="240"/>
      <c r="G3127" s="240"/>
    </row>
    <row r="3128" spans="1:7" s="208" customFormat="1" ht="12">
      <c r="A3128" s="214"/>
      <c r="C3128" s="240"/>
      <c r="D3128" s="214"/>
      <c r="E3128" s="214"/>
      <c r="F3128" s="240"/>
      <c r="G3128" s="240"/>
    </row>
    <row r="3129" spans="1:7" s="208" customFormat="1" ht="12">
      <c r="A3129" s="214"/>
      <c r="C3129" s="240"/>
      <c r="D3129" s="214"/>
      <c r="E3129" s="214"/>
      <c r="F3129" s="240"/>
      <c r="G3129" s="240"/>
    </row>
    <row r="3130" spans="1:7" s="208" customFormat="1" ht="12">
      <c r="A3130" s="214"/>
      <c r="C3130" s="240"/>
      <c r="D3130" s="214"/>
      <c r="E3130" s="214"/>
      <c r="F3130" s="240"/>
      <c r="G3130" s="240"/>
    </row>
    <row r="3131" spans="1:7" s="208" customFormat="1" ht="12">
      <c r="A3131" s="214"/>
      <c r="C3131" s="240"/>
      <c r="D3131" s="214"/>
      <c r="E3131" s="214"/>
      <c r="F3131" s="240"/>
      <c r="G3131" s="240"/>
    </row>
    <row r="3132" spans="1:7" s="208" customFormat="1" ht="12">
      <c r="A3132" s="214"/>
      <c r="C3132" s="240"/>
      <c r="D3132" s="214"/>
      <c r="E3132" s="214"/>
      <c r="F3132" s="240"/>
      <c r="G3132" s="240"/>
    </row>
    <row r="3133" spans="1:7" s="208" customFormat="1" ht="12">
      <c r="A3133" s="214"/>
      <c r="C3133" s="240"/>
      <c r="D3133" s="214"/>
      <c r="E3133" s="214"/>
      <c r="F3133" s="240"/>
      <c r="G3133" s="240"/>
    </row>
    <row r="3134" spans="1:7" s="208" customFormat="1" ht="12">
      <c r="A3134" s="214"/>
      <c r="C3134" s="240"/>
      <c r="D3134" s="214"/>
      <c r="E3134" s="214"/>
      <c r="F3134" s="240"/>
      <c r="G3134" s="240"/>
    </row>
    <row r="3135" spans="1:7" s="208" customFormat="1" ht="12">
      <c r="A3135" s="214"/>
      <c r="C3135" s="240"/>
      <c r="D3135" s="214"/>
      <c r="E3135" s="214"/>
      <c r="F3135" s="240"/>
      <c r="G3135" s="240"/>
    </row>
    <row r="3136" spans="1:7" s="208" customFormat="1" ht="12">
      <c r="A3136" s="214"/>
      <c r="C3136" s="240"/>
      <c r="D3136" s="214"/>
      <c r="E3136" s="214"/>
      <c r="F3136" s="240"/>
      <c r="G3136" s="240"/>
    </row>
    <row r="3137" spans="1:7" s="208" customFormat="1" ht="12">
      <c r="A3137" s="214"/>
      <c r="C3137" s="240"/>
      <c r="D3137" s="214"/>
      <c r="E3137" s="214"/>
      <c r="F3137" s="240"/>
      <c r="G3137" s="240"/>
    </row>
    <row r="3138" spans="1:7" s="208" customFormat="1" ht="12">
      <c r="A3138" s="214"/>
      <c r="C3138" s="240"/>
      <c r="D3138" s="214"/>
      <c r="E3138" s="214"/>
      <c r="F3138" s="240"/>
      <c r="G3138" s="240"/>
    </row>
    <row r="3139" spans="1:7" s="208" customFormat="1" ht="12">
      <c r="A3139" s="214"/>
      <c r="C3139" s="240"/>
      <c r="D3139" s="214"/>
      <c r="E3139" s="214"/>
      <c r="F3139" s="240"/>
      <c r="G3139" s="240"/>
    </row>
    <row r="3140" spans="1:7" s="208" customFormat="1" ht="12">
      <c r="A3140" s="214"/>
      <c r="C3140" s="240"/>
      <c r="D3140" s="214"/>
      <c r="E3140" s="214"/>
      <c r="F3140" s="240"/>
      <c r="G3140" s="240"/>
    </row>
    <row r="3141" spans="1:7" s="208" customFormat="1" ht="12">
      <c r="A3141" s="214"/>
      <c r="C3141" s="240"/>
      <c r="D3141" s="214"/>
      <c r="E3141" s="214"/>
      <c r="F3141" s="240"/>
      <c r="G3141" s="240"/>
    </row>
    <row r="3142" spans="1:7" s="208" customFormat="1" ht="12">
      <c r="A3142" s="214"/>
      <c r="C3142" s="240"/>
      <c r="D3142" s="214"/>
      <c r="E3142" s="214"/>
      <c r="F3142" s="240"/>
      <c r="G3142" s="240"/>
    </row>
    <row r="3143" spans="1:7" s="208" customFormat="1" ht="12">
      <c r="A3143" s="214"/>
      <c r="C3143" s="240"/>
      <c r="D3143" s="214"/>
      <c r="E3143" s="214"/>
      <c r="F3143" s="240"/>
      <c r="G3143" s="240"/>
    </row>
    <row r="3144" spans="1:7" s="208" customFormat="1" ht="12">
      <c r="A3144" s="214"/>
      <c r="C3144" s="240"/>
      <c r="D3144" s="214"/>
      <c r="E3144" s="214"/>
      <c r="F3144" s="240"/>
      <c r="G3144" s="240"/>
    </row>
    <row r="3145" spans="1:7" s="208" customFormat="1" ht="12">
      <c r="A3145" s="214"/>
      <c r="C3145" s="240"/>
      <c r="D3145" s="214"/>
      <c r="E3145" s="214"/>
      <c r="F3145" s="240"/>
      <c r="G3145" s="240"/>
    </row>
    <row r="3146" spans="1:7" s="208" customFormat="1" ht="12">
      <c r="A3146" s="214"/>
      <c r="C3146" s="240"/>
      <c r="D3146" s="214"/>
      <c r="E3146" s="214"/>
      <c r="F3146" s="240"/>
      <c r="G3146" s="240"/>
    </row>
    <row r="3147" spans="1:7" s="208" customFormat="1" ht="12">
      <c r="A3147" s="214"/>
      <c r="C3147" s="240"/>
      <c r="D3147" s="214"/>
      <c r="E3147" s="214"/>
      <c r="F3147" s="240"/>
      <c r="G3147" s="240"/>
    </row>
    <row r="3148" spans="1:7" s="208" customFormat="1" ht="12">
      <c r="A3148" s="214"/>
      <c r="C3148" s="240"/>
      <c r="D3148" s="214"/>
      <c r="E3148" s="214"/>
      <c r="F3148" s="240"/>
      <c r="G3148" s="240"/>
    </row>
    <row r="3149" spans="1:7" s="208" customFormat="1" ht="12">
      <c r="A3149" s="214"/>
      <c r="C3149" s="240"/>
      <c r="D3149" s="214"/>
      <c r="E3149" s="214"/>
      <c r="F3149" s="240"/>
      <c r="G3149" s="240"/>
    </row>
    <row r="3150" spans="1:7" s="208" customFormat="1" ht="12">
      <c r="A3150" s="214"/>
      <c r="C3150" s="240"/>
      <c r="D3150" s="214"/>
      <c r="E3150" s="214"/>
      <c r="F3150" s="240"/>
      <c r="G3150" s="240"/>
    </row>
    <row r="3151" spans="1:7" s="208" customFormat="1" ht="12">
      <c r="A3151" s="214"/>
      <c r="C3151" s="240"/>
      <c r="D3151" s="214"/>
      <c r="E3151" s="214"/>
      <c r="F3151" s="240"/>
      <c r="G3151" s="240"/>
    </row>
    <row r="3152" spans="1:7" s="208" customFormat="1" ht="12">
      <c r="A3152" s="214"/>
      <c r="C3152" s="240"/>
      <c r="D3152" s="214"/>
      <c r="E3152" s="214"/>
      <c r="F3152" s="240"/>
      <c r="G3152" s="240"/>
    </row>
    <row r="3153" spans="1:7" s="208" customFormat="1" ht="12">
      <c r="A3153" s="214"/>
      <c r="C3153" s="240"/>
      <c r="D3153" s="214"/>
      <c r="E3153" s="214"/>
      <c r="F3153" s="240"/>
      <c r="G3153" s="240"/>
    </row>
    <row r="3154" spans="1:7" s="208" customFormat="1" ht="12">
      <c r="A3154" s="214"/>
      <c r="C3154" s="240"/>
      <c r="D3154" s="214"/>
      <c r="E3154" s="214"/>
      <c r="F3154" s="240"/>
      <c r="G3154" s="240"/>
    </row>
    <row r="3155" spans="1:7" s="208" customFormat="1" ht="12">
      <c r="A3155" s="214"/>
      <c r="C3155" s="240"/>
      <c r="D3155" s="214"/>
      <c r="E3155" s="214"/>
      <c r="F3155" s="240"/>
      <c r="G3155" s="240"/>
    </row>
    <row r="3156" spans="1:7" s="208" customFormat="1" ht="12">
      <c r="A3156" s="214"/>
      <c r="C3156" s="240"/>
      <c r="D3156" s="214"/>
      <c r="E3156" s="214"/>
      <c r="F3156" s="240"/>
      <c r="G3156" s="240"/>
    </row>
    <row r="3157" spans="1:7" s="208" customFormat="1" ht="12">
      <c r="A3157" s="214"/>
      <c r="C3157" s="240"/>
      <c r="D3157" s="214"/>
      <c r="E3157" s="214"/>
      <c r="F3157" s="240"/>
      <c r="G3157" s="240"/>
    </row>
    <row r="3158" spans="1:7" s="208" customFormat="1" ht="12">
      <c r="A3158" s="214"/>
      <c r="C3158" s="240"/>
      <c r="D3158" s="214"/>
      <c r="E3158" s="214"/>
      <c r="F3158" s="240"/>
      <c r="G3158" s="240"/>
    </row>
    <row r="3159" spans="1:7" s="208" customFormat="1" ht="12">
      <c r="A3159" s="214"/>
      <c r="C3159" s="240"/>
      <c r="D3159" s="214"/>
      <c r="E3159" s="214"/>
      <c r="F3159" s="240"/>
      <c r="G3159" s="240"/>
    </row>
    <row r="3160" spans="1:7" s="208" customFormat="1" ht="12">
      <c r="A3160" s="214"/>
      <c r="C3160" s="240"/>
      <c r="D3160" s="214"/>
      <c r="E3160" s="214"/>
      <c r="F3160" s="240"/>
      <c r="G3160" s="240"/>
    </row>
    <row r="3161" spans="1:7" s="208" customFormat="1" ht="12">
      <c r="A3161" s="214"/>
      <c r="C3161" s="240"/>
      <c r="D3161" s="214"/>
      <c r="E3161" s="214"/>
      <c r="F3161" s="240"/>
      <c r="G3161" s="240"/>
    </row>
    <row r="3162" spans="1:7" s="208" customFormat="1" ht="12">
      <c r="A3162" s="214"/>
      <c r="C3162" s="240"/>
      <c r="D3162" s="214"/>
      <c r="E3162" s="214"/>
      <c r="F3162" s="240"/>
      <c r="G3162" s="240"/>
    </row>
    <row r="3163" spans="1:7" s="208" customFormat="1" ht="12">
      <c r="A3163" s="214"/>
      <c r="C3163" s="240"/>
      <c r="D3163" s="214"/>
      <c r="E3163" s="214"/>
      <c r="F3163" s="240"/>
      <c r="G3163" s="240"/>
    </row>
    <row r="3164" spans="1:7" s="208" customFormat="1" ht="12">
      <c r="A3164" s="214"/>
      <c r="C3164" s="240"/>
      <c r="D3164" s="214"/>
      <c r="E3164" s="214"/>
      <c r="F3164" s="240"/>
      <c r="G3164" s="240"/>
    </row>
    <row r="3165" spans="1:7" s="208" customFormat="1" ht="12">
      <c r="A3165" s="214"/>
      <c r="C3165" s="240"/>
      <c r="D3165" s="214"/>
      <c r="E3165" s="214"/>
      <c r="F3165" s="240"/>
      <c r="G3165" s="240"/>
    </row>
    <row r="3166" spans="1:7" s="208" customFormat="1" ht="12">
      <c r="A3166" s="214"/>
      <c r="C3166" s="240"/>
      <c r="D3166" s="214"/>
      <c r="E3166" s="214"/>
      <c r="F3166" s="240"/>
      <c r="G3166" s="240"/>
    </row>
    <row r="3167" spans="1:7" s="208" customFormat="1" ht="12">
      <c r="A3167" s="214"/>
      <c r="C3167" s="240"/>
      <c r="D3167" s="214"/>
      <c r="E3167" s="214"/>
      <c r="F3167" s="240"/>
      <c r="G3167" s="240"/>
    </row>
    <row r="3168" spans="1:7" s="208" customFormat="1" ht="12">
      <c r="A3168" s="214"/>
      <c r="C3168" s="240"/>
      <c r="D3168" s="214"/>
      <c r="E3168" s="214"/>
      <c r="F3168" s="240"/>
      <c r="G3168" s="240"/>
    </row>
    <row r="3169" spans="1:7" s="208" customFormat="1" ht="12">
      <c r="A3169" s="214"/>
      <c r="C3169" s="240"/>
      <c r="D3169" s="214"/>
      <c r="E3169" s="214"/>
      <c r="F3169" s="240"/>
      <c r="G3169" s="240"/>
    </row>
    <row r="3170" spans="1:7" s="208" customFormat="1" ht="12">
      <c r="A3170" s="214"/>
      <c r="C3170" s="240"/>
      <c r="D3170" s="214"/>
      <c r="E3170" s="214"/>
      <c r="F3170" s="240"/>
      <c r="G3170" s="240"/>
    </row>
    <row r="3171" spans="1:7" s="208" customFormat="1" ht="12">
      <c r="A3171" s="214"/>
      <c r="C3171" s="240"/>
      <c r="D3171" s="214"/>
      <c r="E3171" s="214"/>
      <c r="F3171" s="240"/>
      <c r="G3171" s="240"/>
    </row>
    <row r="3172" spans="1:7" s="208" customFormat="1" ht="12">
      <c r="A3172" s="214"/>
      <c r="C3172" s="240"/>
      <c r="D3172" s="214"/>
      <c r="E3172" s="214"/>
      <c r="F3172" s="240"/>
      <c r="G3172" s="240"/>
    </row>
    <row r="3173" spans="1:7" s="208" customFormat="1" ht="12">
      <c r="A3173" s="214"/>
      <c r="C3173" s="240"/>
      <c r="D3173" s="214"/>
      <c r="E3173" s="214"/>
      <c r="F3173" s="240"/>
      <c r="G3173" s="240"/>
    </row>
    <row r="3174" spans="1:7" s="208" customFormat="1" ht="12">
      <c r="A3174" s="214"/>
      <c r="C3174" s="240"/>
      <c r="D3174" s="214"/>
      <c r="E3174" s="214"/>
      <c r="F3174" s="240"/>
      <c r="G3174" s="240"/>
    </row>
    <row r="3175" spans="1:7" s="208" customFormat="1" ht="12">
      <c r="A3175" s="214"/>
      <c r="C3175" s="240"/>
      <c r="D3175" s="214"/>
      <c r="E3175" s="214"/>
      <c r="F3175" s="240"/>
      <c r="G3175" s="240"/>
    </row>
    <row r="3176" spans="1:7" s="208" customFormat="1" ht="12">
      <c r="A3176" s="214"/>
      <c r="C3176" s="240"/>
      <c r="D3176" s="214"/>
      <c r="E3176" s="214"/>
      <c r="F3176" s="240"/>
      <c r="G3176" s="240"/>
    </row>
    <row r="3177" spans="1:7" s="208" customFormat="1" ht="12">
      <c r="A3177" s="214"/>
      <c r="C3177" s="240"/>
      <c r="D3177" s="214"/>
      <c r="E3177" s="214"/>
      <c r="F3177" s="240"/>
      <c r="G3177" s="240"/>
    </row>
  </sheetData>
  <sheetProtection password="F669" sheet="1" insertColumns="0" insertRows="0" deleteColumns="0" deleteRows="0"/>
  <mergeCells count="80">
    <mergeCell ref="B3:H3"/>
    <mergeCell ref="B8:H8"/>
    <mergeCell ref="B9:C9"/>
    <mergeCell ref="E9:F9"/>
    <mergeCell ref="G9:I9"/>
    <mergeCell ref="G10:I10"/>
    <mergeCell ref="G11:I11"/>
    <mergeCell ref="G12:I12"/>
    <mergeCell ref="G13:I13"/>
    <mergeCell ref="G14:I14"/>
    <mergeCell ref="G15:I15"/>
    <mergeCell ref="G16:I16"/>
    <mergeCell ref="G17:I17"/>
    <mergeCell ref="G18:I18"/>
    <mergeCell ref="G19:I19"/>
    <mergeCell ref="G20:I20"/>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 ref="G43:I43"/>
    <mergeCell ref="G44:I44"/>
    <mergeCell ref="G45:I45"/>
    <mergeCell ref="G46:I46"/>
    <mergeCell ref="G47:I47"/>
    <mergeCell ref="G48:I48"/>
    <mergeCell ref="G49:I49"/>
    <mergeCell ref="G50:I50"/>
    <mergeCell ref="G51:I51"/>
    <mergeCell ref="G52:I52"/>
    <mergeCell ref="G53:I53"/>
    <mergeCell ref="G54:I54"/>
    <mergeCell ref="G56:I56"/>
    <mergeCell ref="G57:I57"/>
    <mergeCell ref="G58:I58"/>
    <mergeCell ref="G59:I59"/>
    <mergeCell ref="G61:I61"/>
    <mergeCell ref="G62:I62"/>
    <mergeCell ref="G63:I63"/>
    <mergeCell ref="G64:I64"/>
    <mergeCell ref="G65:I65"/>
    <mergeCell ref="G67:I67"/>
    <mergeCell ref="G68:I68"/>
    <mergeCell ref="G69:I69"/>
    <mergeCell ref="G70:I70"/>
    <mergeCell ref="G71:I71"/>
    <mergeCell ref="G72:I72"/>
    <mergeCell ref="G73:I73"/>
    <mergeCell ref="G74:I74"/>
    <mergeCell ref="G75:I75"/>
    <mergeCell ref="G76:I76"/>
    <mergeCell ref="G77:I77"/>
    <mergeCell ref="G78:I78"/>
    <mergeCell ref="G79:I79"/>
    <mergeCell ref="G81:I81"/>
    <mergeCell ref="G82:I82"/>
    <mergeCell ref="G83:I83"/>
    <mergeCell ref="G84:I84"/>
    <mergeCell ref="G85:I85"/>
    <mergeCell ref="G86:I86"/>
    <mergeCell ref="G87:I87"/>
    <mergeCell ref="G88:I88"/>
    <mergeCell ref="G89:I89"/>
    <mergeCell ref="B5:H6"/>
  </mergeCells>
  <phoneticPr fontId="2"/>
  <dataValidations count="2">
    <dataValidation type="list" allowBlank="1" showDropDown="0" showInputMessage="1" showErrorMessage="1" sqref="D11:D90">
      <formula1>"○"</formula1>
    </dataValidation>
    <dataValidation type="list" allowBlank="1" showDropDown="0" showInputMessage="1" showErrorMessage="1" sqref="D10">
      <formula1>"○"</formula1>
    </dataValidation>
  </dataValidations>
  <pageMargins left="0.6692913385826772" right="0.19685039370078741" top="0.35433070866141736" bottom="0.35433070866141736" header="0.19685039370078741" footer="0.19685039370078741"/>
  <pageSetup paperSize="9" scale="97" fitToWidth="1" fitToHeight="1" orientation="portrait" usePrinterDefaults="1" r:id="rId1"/>
  <headerFooter alignWithMargins="0"/>
  <rowBreaks count="1" manualBreakCount="1">
    <brk id="49" max="8"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tabColor rgb="FF00B050"/>
  </sheetPr>
  <dimension ref="A1:J44"/>
  <sheetViews>
    <sheetView view="pageBreakPreview" topLeftCell="A22" zoomScaleSheetLayoutView="100" workbookViewId="0">
      <selection activeCell="D12" sqref="D12"/>
    </sheetView>
  </sheetViews>
  <sheetFormatPr defaultRowHeight="13.2"/>
  <cols>
    <col min="1" max="1" width="3.6640625" style="1" customWidth="1"/>
    <col min="2" max="2" width="3.33203125" style="1" customWidth="1"/>
    <col min="3" max="3" width="13.109375" style="1" customWidth="1"/>
    <col min="4" max="4" width="3.88671875" style="1" customWidth="1"/>
    <col min="5" max="5" width="3.33203125" style="206" customWidth="1"/>
    <col min="6" max="6" width="17.33203125" style="1" customWidth="1"/>
    <col min="7" max="7" width="26" style="1" customWidth="1"/>
    <col min="8" max="8" width="20.88671875" style="1" customWidth="1"/>
    <col min="9" max="9" width="2" style="1" customWidth="1"/>
    <col min="10" max="256" width="9" style="1" customWidth="1"/>
    <col min="257" max="257" width="3.6640625" style="1" customWidth="1"/>
    <col min="258" max="258" width="3.33203125" style="1" customWidth="1"/>
    <col min="259" max="259" width="12.21875" style="1" customWidth="1"/>
    <col min="260" max="260" width="4.21875" style="1" customWidth="1"/>
    <col min="261" max="261" width="4.77734375" style="1" customWidth="1"/>
    <col min="262" max="262" width="25.6640625" style="1" customWidth="1"/>
    <col min="263" max="263" width="23.77734375" style="1" customWidth="1"/>
    <col min="264" max="264" width="18.44140625" style="1" customWidth="1"/>
    <col min="265" max="265" width="2" style="1" customWidth="1"/>
    <col min="266" max="512" width="9" style="1" customWidth="1"/>
    <col min="513" max="513" width="3.6640625" style="1" customWidth="1"/>
    <col min="514" max="514" width="3.33203125" style="1" customWidth="1"/>
    <col min="515" max="515" width="12.21875" style="1" customWidth="1"/>
    <col min="516" max="516" width="4.21875" style="1" customWidth="1"/>
    <col min="517" max="517" width="4.77734375" style="1" customWidth="1"/>
    <col min="518" max="518" width="25.6640625" style="1" customWidth="1"/>
    <col min="519" max="519" width="23.77734375" style="1" customWidth="1"/>
    <col min="520" max="520" width="18.44140625" style="1" customWidth="1"/>
    <col min="521" max="521" width="2" style="1" customWidth="1"/>
    <col min="522" max="768" width="9" style="1" customWidth="1"/>
    <col min="769" max="769" width="3.6640625" style="1" customWidth="1"/>
    <col min="770" max="770" width="3.33203125" style="1" customWidth="1"/>
    <col min="771" max="771" width="12.21875" style="1" customWidth="1"/>
    <col min="772" max="772" width="4.21875" style="1" customWidth="1"/>
    <col min="773" max="773" width="4.77734375" style="1" customWidth="1"/>
    <col min="774" max="774" width="25.6640625" style="1" customWidth="1"/>
    <col min="775" max="775" width="23.77734375" style="1" customWidth="1"/>
    <col min="776" max="776" width="18.44140625" style="1" customWidth="1"/>
    <col min="777" max="777" width="2" style="1" customWidth="1"/>
    <col min="778" max="1024" width="9" style="1" customWidth="1"/>
    <col min="1025" max="1025" width="3.6640625" style="1" customWidth="1"/>
    <col min="1026" max="1026" width="3.33203125" style="1" customWidth="1"/>
    <col min="1027" max="1027" width="12.21875" style="1" customWidth="1"/>
    <col min="1028" max="1028" width="4.21875" style="1" customWidth="1"/>
    <col min="1029" max="1029" width="4.77734375" style="1" customWidth="1"/>
    <col min="1030" max="1030" width="25.6640625" style="1" customWidth="1"/>
    <col min="1031" max="1031" width="23.77734375" style="1" customWidth="1"/>
    <col min="1032" max="1032" width="18.44140625" style="1" customWidth="1"/>
    <col min="1033" max="1033" width="2" style="1" customWidth="1"/>
    <col min="1034" max="1280" width="9" style="1" customWidth="1"/>
    <col min="1281" max="1281" width="3.6640625" style="1" customWidth="1"/>
    <col min="1282" max="1282" width="3.33203125" style="1" customWidth="1"/>
    <col min="1283" max="1283" width="12.21875" style="1" customWidth="1"/>
    <col min="1284" max="1284" width="4.21875" style="1" customWidth="1"/>
    <col min="1285" max="1285" width="4.77734375" style="1" customWidth="1"/>
    <col min="1286" max="1286" width="25.6640625" style="1" customWidth="1"/>
    <col min="1287" max="1287" width="23.77734375" style="1" customWidth="1"/>
    <col min="1288" max="1288" width="18.44140625" style="1" customWidth="1"/>
    <col min="1289" max="1289" width="2" style="1" customWidth="1"/>
    <col min="1290" max="1536" width="9" style="1" customWidth="1"/>
    <col min="1537" max="1537" width="3.6640625" style="1" customWidth="1"/>
    <col min="1538" max="1538" width="3.33203125" style="1" customWidth="1"/>
    <col min="1539" max="1539" width="12.21875" style="1" customWidth="1"/>
    <col min="1540" max="1540" width="4.21875" style="1" customWidth="1"/>
    <col min="1541" max="1541" width="4.77734375" style="1" customWidth="1"/>
    <col min="1542" max="1542" width="25.6640625" style="1" customWidth="1"/>
    <col min="1543" max="1543" width="23.77734375" style="1" customWidth="1"/>
    <col min="1544" max="1544" width="18.44140625" style="1" customWidth="1"/>
    <col min="1545" max="1545" width="2" style="1" customWidth="1"/>
    <col min="1546" max="1792" width="9" style="1" customWidth="1"/>
    <col min="1793" max="1793" width="3.6640625" style="1" customWidth="1"/>
    <col min="1794" max="1794" width="3.33203125" style="1" customWidth="1"/>
    <col min="1795" max="1795" width="12.21875" style="1" customWidth="1"/>
    <col min="1796" max="1796" width="4.21875" style="1" customWidth="1"/>
    <col min="1797" max="1797" width="4.77734375" style="1" customWidth="1"/>
    <col min="1798" max="1798" width="25.6640625" style="1" customWidth="1"/>
    <col min="1799" max="1799" width="23.77734375" style="1" customWidth="1"/>
    <col min="1800" max="1800" width="18.44140625" style="1" customWidth="1"/>
    <col min="1801" max="1801" width="2" style="1" customWidth="1"/>
    <col min="1802" max="2048" width="9" style="1" customWidth="1"/>
    <col min="2049" max="2049" width="3.6640625" style="1" customWidth="1"/>
    <col min="2050" max="2050" width="3.33203125" style="1" customWidth="1"/>
    <col min="2051" max="2051" width="12.21875" style="1" customWidth="1"/>
    <col min="2052" max="2052" width="4.21875" style="1" customWidth="1"/>
    <col min="2053" max="2053" width="4.77734375" style="1" customWidth="1"/>
    <col min="2054" max="2054" width="25.6640625" style="1" customWidth="1"/>
    <col min="2055" max="2055" width="23.77734375" style="1" customWidth="1"/>
    <col min="2056" max="2056" width="18.44140625" style="1" customWidth="1"/>
    <col min="2057" max="2057" width="2" style="1" customWidth="1"/>
    <col min="2058" max="2304" width="9" style="1" customWidth="1"/>
    <col min="2305" max="2305" width="3.6640625" style="1" customWidth="1"/>
    <col min="2306" max="2306" width="3.33203125" style="1" customWidth="1"/>
    <col min="2307" max="2307" width="12.21875" style="1" customWidth="1"/>
    <col min="2308" max="2308" width="4.21875" style="1" customWidth="1"/>
    <col min="2309" max="2309" width="4.77734375" style="1" customWidth="1"/>
    <col min="2310" max="2310" width="25.6640625" style="1" customWidth="1"/>
    <col min="2311" max="2311" width="23.77734375" style="1" customWidth="1"/>
    <col min="2312" max="2312" width="18.44140625" style="1" customWidth="1"/>
    <col min="2313" max="2313" width="2" style="1" customWidth="1"/>
    <col min="2314" max="2560" width="9" style="1" customWidth="1"/>
    <col min="2561" max="2561" width="3.6640625" style="1" customWidth="1"/>
    <col min="2562" max="2562" width="3.33203125" style="1" customWidth="1"/>
    <col min="2563" max="2563" width="12.21875" style="1" customWidth="1"/>
    <col min="2564" max="2564" width="4.21875" style="1" customWidth="1"/>
    <col min="2565" max="2565" width="4.77734375" style="1" customWidth="1"/>
    <col min="2566" max="2566" width="25.6640625" style="1" customWidth="1"/>
    <col min="2567" max="2567" width="23.77734375" style="1" customWidth="1"/>
    <col min="2568" max="2568" width="18.44140625" style="1" customWidth="1"/>
    <col min="2569" max="2569" width="2" style="1" customWidth="1"/>
    <col min="2570" max="2816" width="9" style="1" customWidth="1"/>
    <col min="2817" max="2817" width="3.6640625" style="1" customWidth="1"/>
    <col min="2818" max="2818" width="3.33203125" style="1" customWidth="1"/>
    <col min="2819" max="2819" width="12.21875" style="1" customWidth="1"/>
    <col min="2820" max="2820" width="4.21875" style="1" customWidth="1"/>
    <col min="2821" max="2821" width="4.77734375" style="1" customWidth="1"/>
    <col min="2822" max="2822" width="25.6640625" style="1" customWidth="1"/>
    <col min="2823" max="2823" width="23.77734375" style="1" customWidth="1"/>
    <col min="2824" max="2824" width="18.44140625" style="1" customWidth="1"/>
    <col min="2825" max="2825" width="2" style="1" customWidth="1"/>
    <col min="2826" max="3072" width="9" style="1" customWidth="1"/>
    <col min="3073" max="3073" width="3.6640625" style="1" customWidth="1"/>
    <col min="3074" max="3074" width="3.33203125" style="1" customWidth="1"/>
    <col min="3075" max="3075" width="12.21875" style="1" customWidth="1"/>
    <col min="3076" max="3076" width="4.21875" style="1" customWidth="1"/>
    <col min="3077" max="3077" width="4.77734375" style="1" customWidth="1"/>
    <col min="3078" max="3078" width="25.6640625" style="1" customWidth="1"/>
    <col min="3079" max="3079" width="23.77734375" style="1" customWidth="1"/>
    <col min="3080" max="3080" width="18.44140625" style="1" customWidth="1"/>
    <col min="3081" max="3081" width="2" style="1" customWidth="1"/>
    <col min="3082" max="3328" width="9" style="1" customWidth="1"/>
    <col min="3329" max="3329" width="3.6640625" style="1" customWidth="1"/>
    <col min="3330" max="3330" width="3.33203125" style="1" customWidth="1"/>
    <col min="3331" max="3331" width="12.21875" style="1" customWidth="1"/>
    <col min="3332" max="3332" width="4.21875" style="1" customWidth="1"/>
    <col min="3333" max="3333" width="4.77734375" style="1" customWidth="1"/>
    <col min="3334" max="3334" width="25.6640625" style="1" customWidth="1"/>
    <col min="3335" max="3335" width="23.77734375" style="1" customWidth="1"/>
    <col min="3336" max="3336" width="18.44140625" style="1" customWidth="1"/>
    <col min="3337" max="3337" width="2" style="1" customWidth="1"/>
    <col min="3338" max="3584" width="9" style="1" customWidth="1"/>
    <col min="3585" max="3585" width="3.6640625" style="1" customWidth="1"/>
    <col min="3586" max="3586" width="3.33203125" style="1" customWidth="1"/>
    <col min="3587" max="3587" width="12.21875" style="1" customWidth="1"/>
    <col min="3588" max="3588" width="4.21875" style="1" customWidth="1"/>
    <col min="3589" max="3589" width="4.77734375" style="1" customWidth="1"/>
    <col min="3590" max="3590" width="25.6640625" style="1" customWidth="1"/>
    <col min="3591" max="3591" width="23.77734375" style="1" customWidth="1"/>
    <col min="3592" max="3592" width="18.44140625" style="1" customWidth="1"/>
    <col min="3593" max="3593" width="2" style="1" customWidth="1"/>
    <col min="3594" max="3840" width="9" style="1" customWidth="1"/>
    <col min="3841" max="3841" width="3.6640625" style="1" customWidth="1"/>
    <col min="3842" max="3842" width="3.33203125" style="1" customWidth="1"/>
    <col min="3843" max="3843" width="12.21875" style="1" customWidth="1"/>
    <col min="3844" max="3844" width="4.21875" style="1" customWidth="1"/>
    <col min="3845" max="3845" width="4.77734375" style="1" customWidth="1"/>
    <col min="3846" max="3846" width="25.6640625" style="1" customWidth="1"/>
    <col min="3847" max="3847" width="23.77734375" style="1" customWidth="1"/>
    <col min="3848" max="3848" width="18.44140625" style="1" customWidth="1"/>
    <col min="3849" max="3849" width="2" style="1" customWidth="1"/>
    <col min="3850" max="4096" width="9" style="1" customWidth="1"/>
    <col min="4097" max="4097" width="3.6640625" style="1" customWidth="1"/>
    <col min="4098" max="4098" width="3.33203125" style="1" customWidth="1"/>
    <col min="4099" max="4099" width="12.21875" style="1" customWidth="1"/>
    <col min="4100" max="4100" width="4.21875" style="1" customWidth="1"/>
    <col min="4101" max="4101" width="4.77734375" style="1" customWidth="1"/>
    <col min="4102" max="4102" width="25.6640625" style="1" customWidth="1"/>
    <col min="4103" max="4103" width="23.77734375" style="1" customWidth="1"/>
    <col min="4104" max="4104" width="18.44140625" style="1" customWidth="1"/>
    <col min="4105" max="4105" width="2" style="1" customWidth="1"/>
    <col min="4106" max="4352" width="9" style="1" customWidth="1"/>
    <col min="4353" max="4353" width="3.6640625" style="1" customWidth="1"/>
    <col min="4354" max="4354" width="3.33203125" style="1" customWidth="1"/>
    <col min="4355" max="4355" width="12.21875" style="1" customWidth="1"/>
    <col min="4356" max="4356" width="4.21875" style="1" customWidth="1"/>
    <col min="4357" max="4357" width="4.77734375" style="1" customWidth="1"/>
    <col min="4358" max="4358" width="25.6640625" style="1" customWidth="1"/>
    <col min="4359" max="4359" width="23.77734375" style="1" customWidth="1"/>
    <col min="4360" max="4360" width="18.44140625" style="1" customWidth="1"/>
    <col min="4361" max="4361" width="2" style="1" customWidth="1"/>
    <col min="4362" max="4608" width="9" style="1" customWidth="1"/>
    <col min="4609" max="4609" width="3.6640625" style="1" customWidth="1"/>
    <col min="4610" max="4610" width="3.33203125" style="1" customWidth="1"/>
    <col min="4611" max="4611" width="12.21875" style="1" customWidth="1"/>
    <col min="4612" max="4612" width="4.21875" style="1" customWidth="1"/>
    <col min="4613" max="4613" width="4.77734375" style="1" customWidth="1"/>
    <col min="4614" max="4614" width="25.6640625" style="1" customWidth="1"/>
    <col min="4615" max="4615" width="23.77734375" style="1" customWidth="1"/>
    <col min="4616" max="4616" width="18.44140625" style="1" customWidth="1"/>
    <col min="4617" max="4617" width="2" style="1" customWidth="1"/>
    <col min="4618" max="4864" width="9" style="1" customWidth="1"/>
    <col min="4865" max="4865" width="3.6640625" style="1" customWidth="1"/>
    <col min="4866" max="4866" width="3.33203125" style="1" customWidth="1"/>
    <col min="4867" max="4867" width="12.21875" style="1" customWidth="1"/>
    <col min="4868" max="4868" width="4.21875" style="1" customWidth="1"/>
    <col min="4869" max="4869" width="4.77734375" style="1" customWidth="1"/>
    <col min="4870" max="4870" width="25.6640625" style="1" customWidth="1"/>
    <col min="4871" max="4871" width="23.77734375" style="1" customWidth="1"/>
    <col min="4872" max="4872" width="18.44140625" style="1" customWidth="1"/>
    <col min="4873" max="4873" width="2" style="1" customWidth="1"/>
    <col min="4874" max="5120" width="9" style="1" customWidth="1"/>
    <col min="5121" max="5121" width="3.6640625" style="1" customWidth="1"/>
    <col min="5122" max="5122" width="3.33203125" style="1" customWidth="1"/>
    <col min="5123" max="5123" width="12.21875" style="1" customWidth="1"/>
    <col min="5124" max="5124" width="4.21875" style="1" customWidth="1"/>
    <col min="5125" max="5125" width="4.77734375" style="1" customWidth="1"/>
    <col min="5126" max="5126" width="25.6640625" style="1" customWidth="1"/>
    <col min="5127" max="5127" width="23.77734375" style="1" customWidth="1"/>
    <col min="5128" max="5128" width="18.44140625" style="1" customWidth="1"/>
    <col min="5129" max="5129" width="2" style="1" customWidth="1"/>
    <col min="5130" max="5376" width="9" style="1" customWidth="1"/>
    <col min="5377" max="5377" width="3.6640625" style="1" customWidth="1"/>
    <col min="5378" max="5378" width="3.33203125" style="1" customWidth="1"/>
    <col min="5379" max="5379" width="12.21875" style="1" customWidth="1"/>
    <col min="5380" max="5380" width="4.21875" style="1" customWidth="1"/>
    <col min="5381" max="5381" width="4.77734375" style="1" customWidth="1"/>
    <col min="5382" max="5382" width="25.6640625" style="1" customWidth="1"/>
    <col min="5383" max="5383" width="23.77734375" style="1" customWidth="1"/>
    <col min="5384" max="5384" width="18.44140625" style="1" customWidth="1"/>
    <col min="5385" max="5385" width="2" style="1" customWidth="1"/>
    <col min="5386" max="5632" width="9" style="1" customWidth="1"/>
    <col min="5633" max="5633" width="3.6640625" style="1" customWidth="1"/>
    <col min="5634" max="5634" width="3.33203125" style="1" customWidth="1"/>
    <col min="5635" max="5635" width="12.21875" style="1" customWidth="1"/>
    <col min="5636" max="5636" width="4.21875" style="1" customWidth="1"/>
    <col min="5637" max="5637" width="4.77734375" style="1" customWidth="1"/>
    <col min="5638" max="5638" width="25.6640625" style="1" customWidth="1"/>
    <col min="5639" max="5639" width="23.77734375" style="1" customWidth="1"/>
    <col min="5640" max="5640" width="18.44140625" style="1" customWidth="1"/>
    <col min="5641" max="5641" width="2" style="1" customWidth="1"/>
    <col min="5642" max="5888" width="9" style="1" customWidth="1"/>
    <col min="5889" max="5889" width="3.6640625" style="1" customWidth="1"/>
    <col min="5890" max="5890" width="3.33203125" style="1" customWidth="1"/>
    <col min="5891" max="5891" width="12.21875" style="1" customWidth="1"/>
    <col min="5892" max="5892" width="4.21875" style="1" customWidth="1"/>
    <col min="5893" max="5893" width="4.77734375" style="1" customWidth="1"/>
    <col min="5894" max="5894" width="25.6640625" style="1" customWidth="1"/>
    <col min="5895" max="5895" width="23.77734375" style="1" customWidth="1"/>
    <col min="5896" max="5896" width="18.44140625" style="1" customWidth="1"/>
    <col min="5897" max="5897" width="2" style="1" customWidth="1"/>
    <col min="5898" max="6144" width="9" style="1" customWidth="1"/>
    <col min="6145" max="6145" width="3.6640625" style="1" customWidth="1"/>
    <col min="6146" max="6146" width="3.33203125" style="1" customWidth="1"/>
    <col min="6147" max="6147" width="12.21875" style="1" customWidth="1"/>
    <col min="6148" max="6148" width="4.21875" style="1" customWidth="1"/>
    <col min="6149" max="6149" width="4.77734375" style="1" customWidth="1"/>
    <col min="6150" max="6150" width="25.6640625" style="1" customWidth="1"/>
    <col min="6151" max="6151" width="23.77734375" style="1" customWidth="1"/>
    <col min="6152" max="6152" width="18.44140625" style="1" customWidth="1"/>
    <col min="6153" max="6153" width="2" style="1" customWidth="1"/>
    <col min="6154" max="6400" width="9" style="1" customWidth="1"/>
    <col min="6401" max="6401" width="3.6640625" style="1" customWidth="1"/>
    <col min="6402" max="6402" width="3.33203125" style="1" customWidth="1"/>
    <col min="6403" max="6403" width="12.21875" style="1" customWidth="1"/>
    <col min="6404" max="6404" width="4.21875" style="1" customWidth="1"/>
    <col min="6405" max="6405" width="4.77734375" style="1" customWidth="1"/>
    <col min="6406" max="6406" width="25.6640625" style="1" customWidth="1"/>
    <col min="6407" max="6407" width="23.77734375" style="1" customWidth="1"/>
    <col min="6408" max="6408" width="18.44140625" style="1" customWidth="1"/>
    <col min="6409" max="6409" width="2" style="1" customWidth="1"/>
    <col min="6410" max="6656" width="9" style="1" customWidth="1"/>
    <col min="6657" max="6657" width="3.6640625" style="1" customWidth="1"/>
    <col min="6658" max="6658" width="3.33203125" style="1" customWidth="1"/>
    <col min="6659" max="6659" width="12.21875" style="1" customWidth="1"/>
    <col min="6660" max="6660" width="4.21875" style="1" customWidth="1"/>
    <col min="6661" max="6661" width="4.77734375" style="1" customWidth="1"/>
    <col min="6662" max="6662" width="25.6640625" style="1" customWidth="1"/>
    <col min="6663" max="6663" width="23.77734375" style="1" customWidth="1"/>
    <col min="6664" max="6664" width="18.44140625" style="1" customWidth="1"/>
    <col min="6665" max="6665" width="2" style="1" customWidth="1"/>
    <col min="6666" max="6912" width="9" style="1" customWidth="1"/>
    <col min="6913" max="6913" width="3.6640625" style="1" customWidth="1"/>
    <col min="6914" max="6914" width="3.33203125" style="1" customWidth="1"/>
    <col min="6915" max="6915" width="12.21875" style="1" customWidth="1"/>
    <col min="6916" max="6916" width="4.21875" style="1" customWidth="1"/>
    <col min="6917" max="6917" width="4.77734375" style="1" customWidth="1"/>
    <col min="6918" max="6918" width="25.6640625" style="1" customWidth="1"/>
    <col min="6919" max="6919" width="23.77734375" style="1" customWidth="1"/>
    <col min="6920" max="6920" width="18.44140625" style="1" customWidth="1"/>
    <col min="6921" max="6921" width="2" style="1" customWidth="1"/>
    <col min="6922" max="7168" width="9" style="1" customWidth="1"/>
    <col min="7169" max="7169" width="3.6640625" style="1" customWidth="1"/>
    <col min="7170" max="7170" width="3.33203125" style="1" customWidth="1"/>
    <col min="7171" max="7171" width="12.21875" style="1" customWidth="1"/>
    <col min="7172" max="7172" width="4.21875" style="1" customWidth="1"/>
    <col min="7173" max="7173" width="4.77734375" style="1" customWidth="1"/>
    <col min="7174" max="7174" width="25.6640625" style="1" customWidth="1"/>
    <col min="7175" max="7175" width="23.77734375" style="1" customWidth="1"/>
    <col min="7176" max="7176" width="18.44140625" style="1" customWidth="1"/>
    <col min="7177" max="7177" width="2" style="1" customWidth="1"/>
    <col min="7178" max="7424" width="9" style="1" customWidth="1"/>
    <col min="7425" max="7425" width="3.6640625" style="1" customWidth="1"/>
    <col min="7426" max="7426" width="3.33203125" style="1" customWidth="1"/>
    <col min="7427" max="7427" width="12.21875" style="1" customWidth="1"/>
    <col min="7428" max="7428" width="4.21875" style="1" customWidth="1"/>
    <col min="7429" max="7429" width="4.77734375" style="1" customWidth="1"/>
    <col min="7430" max="7430" width="25.6640625" style="1" customWidth="1"/>
    <col min="7431" max="7431" width="23.77734375" style="1" customWidth="1"/>
    <col min="7432" max="7432" width="18.44140625" style="1" customWidth="1"/>
    <col min="7433" max="7433" width="2" style="1" customWidth="1"/>
    <col min="7434" max="7680" width="9" style="1" customWidth="1"/>
    <col min="7681" max="7681" width="3.6640625" style="1" customWidth="1"/>
    <col min="7682" max="7682" width="3.33203125" style="1" customWidth="1"/>
    <col min="7683" max="7683" width="12.21875" style="1" customWidth="1"/>
    <col min="7684" max="7684" width="4.21875" style="1" customWidth="1"/>
    <col min="7685" max="7685" width="4.77734375" style="1" customWidth="1"/>
    <col min="7686" max="7686" width="25.6640625" style="1" customWidth="1"/>
    <col min="7687" max="7687" width="23.77734375" style="1" customWidth="1"/>
    <col min="7688" max="7688" width="18.44140625" style="1" customWidth="1"/>
    <col min="7689" max="7689" width="2" style="1" customWidth="1"/>
    <col min="7690" max="7936" width="9" style="1" customWidth="1"/>
    <col min="7937" max="7937" width="3.6640625" style="1" customWidth="1"/>
    <col min="7938" max="7938" width="3.33203125" style="1" customWidth="1"/>
    <col min="7939" max="7939" width="12.21875" style="1" customWidth="1"/>
    <col min="7940" max="7940" width="4.21875" style="1" customWidth="1"/>
    <col min="7941" max="7941" width="4.77734375" style="1" customWidth="1"/>
    <col min="7942" max="7942" width="25.6640625" style="1" customWidth="1"/>
    <col min="7943" max="7943" width="23.77734375" style="1" customWidth="1"/>
    <col min="7944" max="7944" width="18.44140625" style="1" customWidth="1"/>
    <col min="7945" max="7945" width="2" style="1" customWidth="1"/>
    <col min="7946" max="8192" width="9" style="1" customWidth="1"/>
    <col min="8193" max="8193" width="3.6640625" style="1" customWidth="1"/>
    <col min="8194" max="8194" width="3.33203125" style="1" customWidth="1"/>
    <col min="8195" max="8195" width="12.21875" style="1" customWidth="1"/>
    <col min="8196" max="8196" width="4.21875" style="1" customWidth="1"/>
    <col min="8197" max="8197" width="4.77734375" style="1" customWidth="1"/>
    <col min="8198" max="8198" width="25.6640625" style="1" customWidth="1"/>
    <col min="8199" max="8199" width="23.77734375" style="1" customWidth="1"/>
    <col min="8200" max="8200" width="18.44140625" style="1" customWidth="1"/>
    <col min="8201" max="8201" width="2" style="1" customWidth="1"/>
    <col min="8202" max="8448" width="9" style="1" customWidth="1"/>
    <col min="8449" max="8449" width="3.6640625" style="1" customWidth="1"/>
    <col min="8450" max="8450" width="3.33203125" style="1" customWidth="1"/>
    <col min="8451" max="8451" width="12.21875" style="1" customWidth="1"/>
    <col min="8452" max="8452" width="4.21875" style="1" customWidth="1"/>
    <col min="8453" max="8453" width="4.77734375" style="1" customWidth="1"/>
    <col min="8454" max="8454" width="25.6640625" style="1" customWidth="1"/>
    <col min="8455" max="8455" width="23.77734375" style="1" customWidth="1"/>
    <col min="8456" max="8456" width="18.44140625" style="1" customWidth="1"/>
    <col min="8457" max="8457" width="2" style="1" customWidth="1"/>
    <col min="8458" max="8704" width="9" style="1" customWidth="1"/>
    <col min="8705" max="8705" width="3.6640625" style="1" customWidth="1"/>
    <col min="8706" max="8706" width="3.33203125" style="1" customWidth="1"/>
    <col min="8707" max="8707" width="12.21875" style="1" customWidth="1"/>
    <col min="8708" max="8708" width="4.21875" style="1" customWidth="1"/>
    <col min="8709" max="8709" width="4.77734375" style="1" customWidth="1"/>
    <col min="8710" max="8710" width="25.6640625" style="1" customWidth="1"/>
    <col min="8711" max="8711" width="23.77734375" style="1" customWidth="1"/>
    <col min="8712" max="8712" width="18.44140625" style="1" customWidth="1"/>
    <col min="8713" max="8713" width="2" style="1" customWidth="1"/>
    <col min="8714" max="8960" width="9" style="1" customWidth="1"/>
    <col min="8961" max="8961" width="3.6640625" style="1" customWidth="1"/>
    <col min="8962" max="8962" width="3.33203125" style="1" customWidth="1"/>
    <col min="8963" max="8963" width="12.21875" style="1" customWidth="1"/>
    <col min="8964" max="8964" width="4.21875" style="1" customWidth="1"/>
    <col min="8965" max="8965" width="4.77734375" style="1" customWidth="1"/>
    <col min="8966" max="8966" width="25.6640625" style="1" customWidth="1"/>
    <col min="8967" max="8967" width="23.77734375" style="1" customWidth="1"/>
    <col min="8968" max="8968" width="18.44140625" style="1" customWidth="1"/>
    <col min="8969" max="8969" width="2" style="1" customWidth="1"/>
    <col min="8970" max="9216" width="9" style="1" customWidth="1"/>
    <col min="9217" max="9217" width="3.6640625" style="1" customWidth="1"/>
    <col min="9218" max="9218" width="3.33203125" style="1" customWidth="1"/>
    <col min="9219" max="9219" width="12.21875" style="1" customWidth="1"/>
    <col min="9220" max="9220" width="4.21875" style="1" customWidth="1"/>
    <col min="9221" max="9221" width="4.77734375" style="1" customWidth="1"/>
    <col min="9222" max="9222" width="25.6640625" style="1" customWidth="1"/>
    <col min="9223" max="9223" width="23.77734375" style="1" customWidth="1"/>
    <col min="9224" max="9224" width="18.44140625" style="1" customWidth="1"/>
    <col min="9225" max="9225" width="2" style="1" customWidth="1"/>
    <col min="9226" max="9472" width="9" style="1" customWidth="1"/>
    <col min="9473" max="9473" width="3.6640625" style="1" customWidth="1"/>
    <col min="9474" max="9474" width="3.33203125" style="1" customWidth="1"/>
    <col min="9475" max="9475" width="12.21875" style="1" customWidth="1"/>
    <col min="9476" max="9476" width="4.21875" style="1" customWidth="1"/>
    <col min="9477" max="9477" width="4.77734375" style="1" customWidth="1"/>
    <col min="9478" max="9478" width="25.6640625" style="1" customWidth="1"/>
    <col min="9479" max="9479" width="23.77734375" style="1" customWidth="1"/>
    <col min="9480" max="9480" width="18.44140625" style="1" customWidth="1"/>
    <col min="9481" max="9481" width="2" style="1" customWidth="1"/>
    <col min="9482" max="9728" width="9" style="1" customWidth="1"/>
    <col min="9729" max="9729" width="3.6640625" style="1" customWidth="1"/>
    <col min="9730" max="9730" width="3.33203125" style="1" customWidth="1"/>
    <col min="9731" max="9731" width="12.21875" style="1" customWidth="1"/>
    <col min="9732" max="9732" width="4.21875" style="1" customWidth="1"/>
    <col min="9733" max="9733" width="4.77734375" style="1" customWidth="1"/>
    <col min="9734" max="9734" width="25.6640625" style="1" customWidth="1"/>
    <col min="9735" max="9735" width="23.77734375" style="1" customWidth="1"/>
    <col min="9736" max="9736" width="18.44140625" style="1" customWidth="1"/>
    <col min="9737" max="9737" width="2" style="1" customWidth="1"/>
    <col min="9738" max="9984" width="9" style="1" customWidth="1"/>
    <col min="9985" max="9985" width="3.6640625" style="1" customWidth="1"/>
    <col min="9986" max="9986" width="3.33203125" style="1" customWidth="1"/>
    <col min="9987" max="9987" width="12.21875" style="1" customWidth="1"/>
    <col min="9988" max="9988" width="4.21875" style="1" customWidth="1"/>
    <col min="9989" max="9989" width="4.77734375" style="1" customWidth="1"/>
    <col min="9990" max="9990" width="25.6640625" style="1" customWidth="1"/>
    <col min="9991" max="9991" width="23.77734375" style="1" customWidth="1"/>
    <col min="9992" max="9992" width="18.44140625" style="1" customWidth="1"/>
    <col min="9993" max="9993" width="2" style="1" customWidth="1"/>
    <col min="9994" max="10240" width="9" style="1" customWidth="1"/>
    <col min="10241" max="10241" width="3.6640625" style="1" customWidth="1"/>
    <col min="10242" max="10242" width="3.33203125" style="1" customWidth="1"/>
    <col min="10243" max="10243" width="12.21875" style="1" customWidth="1"/>
    <col min="10244" max="10244" width="4.21875" style="1" customWidth="1"/>
    <col min="10245" max="10245" width="4.77734375" style="1" customWidth="1"/>
    <col min="10246" max="10246" width="25.6640625" style="1" customWidth="1"/>
    <col min="10247" max="10247" width="23.77734375" style="1" customWidth="1"/>
    <col min="10248" max="10248" width="18.44140625" style="1" customWidth="1"/>
    <col min="10249" max="10249" width="2" style="1" customWidth="1"/>
    <col min="10250" max="10496" width="9" style="1" customWidth="1"/>
    <col min="10497" max="10497" width="3.6640625" style="1" customWidth="1"/>
    <col min="10498" max="10498" width="3.33203125" style="1" customWidth="1"/>
    <col min="10499" max="10499" width="12.21875" style="1" customWidth="1"/>
    <col min="10500" max="10500" width="4.21875" style="1" customWidth="1"/>
    <col min="10501" max="10501" width="4.77734375" style="1" customWidth="1"/>
    <col min="10502" max="10502" width="25.6640625" style="1" customWidth="1"/>
    <col min="10503" max="10503" width="23.77734375" style="1" customWidth="1"/>
    <col min="10504" max="10504" width="18.44140625" style="1" customWidth="1"/>
    <col min="10505" max="10505" width="2" style="1" customWidth="1"/>
    <col min="10506" max="10752" width="9" style="1" customWidth="1"/>
    <col min="10753" max="10753" width="3.6640625" style="1" customWidth="1"/>
    <col min="10754" max="10754" width="3.33203125" style="1" customWidth="1"/>
    <col min="10755" max="10755" width="12.21875" style="1" customWidth="1"/>
    <col min="10756" max="10756" width="4.21875" style="1" customWidth="1"/>
    <col min="10757" max="10757" width="4.77734375" style="1" customWidth="1"/>
    <col min="10758" max="10758" width="25.6640625" style="1" customWidth="1"/>
    <col min="10759" max="10759" width="23.77734375" style="1" customWidth="1"/>
    <col min="10760" max="10760" width="18.44140625" style="1" customWidth="1"/>
    <col min="10761" max="10761" width="2" style="1" customWidth="1"/>
    <col min="10762" max="11008" width="9" style="1" customWidth="1"/>
    <col min="11009" max="11009" width="3.6640625" style="1" customWidth="1"/>
    <col min="11010" max="11010" width="3.33203125" style="1" customWidth="1"/>
    <col min="11011" max="11011" width="12.21875" style="1" customWidth="1"/>
    <col min="11012" max="11012" width="4.21875" style="1" customWidth="1"/>
    <col min="11013" max="11013" width="4.77734375" style="1" customWidth="1"/>
    <col min="11014" max="11014" width="25.6640625" style="1" customWidth="1"/>
    <col min="11015" max="11015" width="23.77734375" style="1" customWidth="1"/>
    <col min="11016" max="11016" width="18.44140625" style="1" customWidth="1"/>
    <col min="11017" max="11017" width="2" style="1" customWidth="1"/>
    <col min="11018" max="11264" width="9" style="1" customWidth="1"/>
    <col min="11265" max="11265" width="3.6640625" style="1" customWidth="1"/>
    <col min="11266" max="11266" width="3.33203125" style="1" customWidth="1"/>
    <col min="11267" max="11267" width="12.21875" style="1" customWidth="1"/>
    <col min="11268" max="11268" width="4.21875" style="1" customWidth="1"/>
    <col min="11269" max="11269" width="4.77734375" style="1" customWidth="1"/>
    <col min="11270" max="11270" width="25.6640625" style="1" customWidth="1"/>
    <col min="11271" max="11271" width="23.77734375" style="1" customWidth="1"/>
    <col min="11272" max="11272" width="18.44140625" style="1" customWidth="1"/>
    <col min="11273" max="11273" width="2" style="1" customWidth="1"/>
    <col min="11274" max="11520" width="9" style="1" customWidth="1"/>
    <col min="11521" max="11521" width="3.6640625" style="1" customWidth="1"/>
    <col min="11522" max="11522" width="3.33203125" style="1" customWidth="1"/>
    <col min="11523" max="11523" width="12.21875" style="1" customWidth="1"/>
    <col min="11524" max="11524" width="4.21875" style="1" customWidth="1"/>
    <col min="11525" max="11525" width="4.77734375" style="1" customWidth="1"/>
    <col min="11526" max="11526" width="25.6640625" style="1" customWidth="1"/>
    <col min="11527" max="11527" width="23.77734375" style="1" customWidth="1"/>
    <col min="11528" max="11528" width="18.44140625" style="1" customWidth="1"/>
    <col min="11529" max="11529" width="2" style="1" customWidth="1"/>
    <col min="11530" max="11776" width="9" style="1" customWidth="1"/>
    <col min="11777" max="11777" width="3.6640625" style="1" customWidth="1"/>
    <col min="11778" max="11778" width="3.33203125" style="1" customWidth="1"/>
    <col min="11779" max="11779" width="12.21875" style="1" customWidth="1"/>
    <col min="11780" max="11780" width="4.21875" style="1" customWidth="1"/>
    <col min="11781" max="11781" width="4.77734375" style="1" customWidth="1"/>
    <col min="11782" max="11782" width="25.6640625" style="1" customWidth="1"/>
    <col min="11783" max="11783" width="23.77734375" style="1" customWidth="1"/>
    <col min="11784" max="11784" width="18.44140625" style="1" customWidth="1"/>
    <col min="11785" max="11785" width="2" style="1" customWidth="1"/>
    <col min="11786" max="12032" width="9" style="1" customWidth="1"/>
    <col min="12033" max="12033" width="3.6640625" style="1" customWidth="1"/>
    <col min="12034" max="12034" width="3.33203125" style="1" customWidth="1"/>
    <col min="12035" max="12035" width="12.21875" style="1" customWidth="1"/>
    <col min="12036" max="12036" width="4.21875" style="1" customWidth="1"/>
    <col min="12037" max="12037" width="4.77734375" style="1" customWidth="1"/>
    <col min="12038" max="12038" width="25.6640625" style="1" customWidth="1"/>
    <col min="12039" max="12039" width="23.77734375" style="1" customWidth="1"/>
    <col min="12040" max="12040" width="18.44140625" style="1" customWidth="1"/>
    <col min="12041" max="12041" width="2" style="1" customWidth="1"/>
    <col min="12042" max="12288" width="9" style="1" customWidth="1"/>
    <col min="12289" max="12289" width="3.6640625" style="1" customWidth="1"/>
    <col min="12290" max="12290" width="3.33203125" style="1" customWidth="1"/>
    <col min="12291" max="12291" width="12.21875" style="1" customWidth="1"/>
    <col min="12292" max="12292" width="4.21875" style="1" customWidth="1"/>
    <col min="12293" max="12293" width="4.77734375" style="1" customWidth="1"/>
    <col min="12294" max="12294" width="25.6640625" style="1" customWidth="1"/>
    <col min="12295" max="12295" width="23.77734375" style="1" customWidth="1"/>
    <col min="12296" max="12296" width="18.44140625" style="1" customWidth="1"/>
    <col min="12297" max="12297" width="2" style="1" customWidth="1"/>
    <col min="12298" max="12544" width="9" style="1" customWidth="1"/>
    <col min="12545" max="12545" width="3.6640625" style="1" customWidth="1"/>
    <col min="12546" max="12546" width="3.33203125" style="1" customWidth="1"/>
    <col min="12547" max="12547" width="12.21875" style="1" customWidth="1"/>
    <col min="12548" max="12548" width="4.21875" style="1" customWidth="1"/>
    <col min="12549" max="12549" width="4.77734375" style="1" customWidth="1"/>
    <col min="12550" max="12550" width="25.6640625" style="1" customWidth="1"/>
    <col min="12551" max="12551" width="23.77734375" style="1" customWidth="1"/>
    <col min="12552" max="12552" width="18.44140625" style="1" customWidth="1"/>
    <col min="12553" max="12553" width="2" style="1" customWidth="1"/>
    <col min="12554" max="12800" width="9" style="1" customWidth="1"/>
    <col min="12801" max="12801" width="3.6640625" style="1" customWidth="1"/>
    <col min="12802" max="12802" width="3.33203125" style="1" customWidth="1"/>
    <col min="12803" max="12803" width="12.21875" style="1" customWidth="1"/>
    <col min="12804" max="12804" width="4.21875" style="1" customWidth="1"/>
    <col min="12805" max="12805" width="4.77734375" style="1" customWidth="1"/>
    <col min="12806" max="12806" width="25.6640625" style="1" customWidth="1"/>
    <col min="12807" max="12807" width="23.77734375" style="1" customWidth="1"/>
    <col min="12808" max="12808" width="18.44140625" style="1" customWidth="1"/>
    <col min="12809" max="12809" width="2" style="1" customWidth="1"/>
    <col min="12810" max="13056" width="9" style="1" customWidth="1"/>
    <col min="13057" max="13057" width="3.6640625" style="1" customWidth="1"/>
    <col min="13058" max="13058" width="3.33203125" style="1" customWidth="1"/>
    <col min="13059" max="13059" width="12.21875" style="1" customWidth="1"/>
    <col min="13060" max="13060" width="4.21875" style="1" customWidth="1"/>
    <col min="13061" max="13061" width="4.77734375" style="1" customWidth="1"/>
    <col min="13062" max="13062" width="25.6640625" style="1" customWidth="1"/>
    <col min="13063" max="13063" width="23.77734375" style="1" customWidth="1"/>
    <col min="13064" max="13064" width="18.44140625" style="1" customWidth="1"/>
    <col min="13065" max="13065" width="2" style="1" customWidth="1"/>
    <col min="13066" max="13312" width="9" style="1" customWidth="1"/>
    <col min="13313" max="13313" width="3.6640625" style="1" customWidth="1"/>
    <col min="13314" max="13314" width="3.33203125" style="1" customWidth="1"/>
    <col min="13315" max="13315" width="12.21875" style="1" customWidth="1"/>
    <col min="13316" max="13316" width="4.21875" style="1" customWidth="1"/>
    <col min="13317" max="13317" width="4.77734375" style="1" customWidth="1"/>
    <col min="13318" max="13318" width="25.6640625" style="1" customWidth="1"/>
    <col min="13319" max="13319" width="23.77734375" style="1" customWidth="1"/>
    <col min="13320" max="13320" width="18.44140625" style="1" customWidth="1"/>
    <col min="13321" max="13321" width="2" style="1" customWidth="1"/>
    <col min="13322" max="13568" width="9" style="1" customWidth="1"/>
    <col min="13569" max="13569" width="3.6640625" style="1" customWidth="1"/>
    <col min="13570" max="13570" width="3.33203125" style="1" customWidth="1"/>
    <col min="13571" max="13571" width="12.21875" style="1" customWidth="1"/>
    <col min="13572" max="13572" width="4.21875" style="1" customWidth="1"/>
    <col min="13573" max="13573" width="4.77734375" style="1" customWidth="1"/>
    <col min="13574" max="13574" width="25.6640625" style="1" customWidth="1"/>
    <col min="13575" max="13575" width="23.77734375" style="1" customWidth="1"/>
    <col min="13576" max="13576" width="18.44140625" style="1" customWidth="1"/>
    <col min="13577" max="13577" width="2" style="1" customWidth="1"/>
    <col min="13578" max="13824" width="9" style="1" customWidth="1"/>
    <col min="13825" max="13825" width="3.6640625" style="1" customWidth="1"/>
    <col min="13826" max="13826" width="3.33203125" style="1" customWidth="1"/>
    <col min="13827" max="13827" width="12.21875" style="1" customWidth="1"/>
    <col min="13828" max="13828" width="4.21875" style="1" customWidth="1"/>
    <col min="13829" max="13829" width="4.77734375" style="1" customWidth="1"/>
    <col min="13830" max="13830" width="25.6640625" style="1" customWidth="1"/>
    <col min="13831" max="13831" width="23.77734375" style="1" customWidth="1"/>
    <col min="13832" max="13832" width="18.44140625" style="1" customWidth="1"/>
    <col min="13833" max="13833" width="2" style="1" customWidth="1"/>
    <col min="13834" max="14080" width="9" style="1" customWidth="1"/>
    <col min="14081" max="14081" width="3.6640625" style="1" customWidth="1"/>
    <col min="14082" max="14082" width="3.33203125" style="1" customWidth="1"/>
    <col min="14083" max="14083" width="12.21875" style="1" customWidth="1"/>
    <col min="14084" max="14084" width="4.21875" style="1" customWidth="1"/>
    <col min="14085" max="14085" width="4.77734375" style="1" customWidth="1"/>
    <col min="14086" max="14086" width="25.6640625" style="1" customWidth="1"/>
    <col min="14087" max="14087" width="23.77734375" style="1" customWidth="1"/>
    <col min="14088" max="14088" width="18.44140625" style="1" customWidth="1"/>
    <col min="14089" max="14089" width="2" style="1" customWidth="1"/>
    <col min="14090" max="14336" width="9" style="1" customWidth="1"/>
    <col min="14337" max="14337" width="3.6640625" style="1" customWidth="1"/>
    <col min="14338" max="14338" width="3.33203125" style="1" customWidth="1"/>
    <col min="14339" max="14339" width="12.21875" style="1" customWidth="1"/>
    <col min="14340" max="14340" width="4.21875" style="1" customWidth="1"/>
    <col min="14341" max="14341" width="4.77734375" style="1" customWidth="1"/>
    <col min="14342" max="14342" width="25.6640625" style="1" customWidth="1"/>
    <col min="14343" max="14343" width="23.77734375" style="1" customWidth="1"/>
    <col min="14344" max="14344" width="18.44140625" style="1" customWidth="1"/>
    <col min="14345" max="14345" width="2" style="1" customWidth="1"/>
    <col min="14346" max="14592" width="9" style="1" customWidth="1"/>
    <col min="14593" max="14593" width="3.6640625" style="1" customWidth="1"/>
    <col min="14594" max="14594" width="3.33203125" style="1" customWidth="1"/>
    <col min="14595" max="14595" width="12.21875" style="1" customWidth="1"/>
    <col min="14596" max="14596" width="4.21875" style="1" customWidth="1"/>
    <col min="14597" max="14597" width="4.77734375" style="1" customWidth="1"/>
    <col min="14598" max="14598" width="25.6640625" style="1" customWidth="1"/>
    <col min="14599" max="14599" width="23.77734375" style="1" customWidth="1"/>
    <col min="14600" max="14600" width="18.44140625" style="1" customWidth="1"/>
    <col min="14601" max="14601" width="2" style="1" customWidth="1"/>
    <col min="14602" max="14848" width="9" style="1" customWidth="1"/>
    <col min="14849" max="14849" width="3.6640625" style="1" customWidth="1"/>
    <col min="14850" max="14850" width="3.33203125" style="1" customWidth="1"/>
    <col min="14851" max="14851" width="12.21875" style="1" customWidth="1"/>
    <col min="14852" max="14852" width="4.21875" style="1" customWidth="1"/>
    <col min="14853" max="14853" width="4.77734375" style="1" customWidth="1"/>
    <col min="14854" max="14854" width="25.6640625" style="1" customWidth="1"/>
    <col min="14855" max="14855" width="23.77734375" style="1" customWidth="1"/>
    <col min="14856" max="14856" width="18.44140625" style="1" customWidth="1"/>
    <col min="14857" max="14857" width="2" style="1" customWidth="1"/>
    <col min="14858" max="15104" width="9" style="1" customWidth="1"/>
    <col min="15105" max="15105" width="3.6640625" style="1" customWidth="1"/>
    <col min="15106" max="15106" width="3.33203125" style="1" customWidth="1"/>
    <col min="15107" max="15107" width="12.21875" style="1" customWidth="1"/>
    <col min="15108" max="15108" width="4.21875" style="1" customWidth="1"/>
    <col min="15109" max="15109" width="4.77734375" style="1" customWidth="1"/>
    <col min="15110" max="15110" width="25.6640625" style="1" customWidth="1"/>
    <col min="15111" max="15111" width="23.77734375" style="1" customWidth="1"/>
    <col min="15112" max="15112" width="18.44140625" style="1" customWidth="1"/>
    <col min="15113" max="15113" width="2" style="1" customWidth="1"/>
    <col min="15114" max="15360" width="9" style="1" customWidth="1"/>
    <col min="15361" max="15361" width="3.6640625" style="1" customWidth="1"/>
    <col min="15362" max="15362" width="3.33203125" style="1" customWidth="1"/>
    <col min="15363" max="15363" width="12.21875" style="1" customWidth="1"/>
    <col min="15364" max="15364" width="4.21875" style="1" customWidth="1"/>
    <col min="15365" max="15365" width="4.77734375" style="1" customWidth="1"/>
    <col min="15366" max="15366" width="25.6640625" style="1" customWidth="1"/>
    <col min="15367" max="15367" width="23.77734375" style="1" customWidth="1"/>
    <col min="15368" max="15368" width="18.44140625" style="1" customWidth="1"/>
    <col min="15369" max="15369" width="2" style="1" customWidth="1"/>
    <col min="15370" max="15616" width="9" style="1" customWidth="1"/>
    <col min="15617" max="15617" width="3.6640625" style="1" customWidth="1"/>
    <col min="15618" max="15618" width="3.33203125" style="1" customWidth="1"/>
    <col min="15619" max="15619" width="12.21875" style="1" customWidth="1"/>
    <col min="15620" max="15620" width="4.21875" style="1" customWidth="1"/>
    <col min="15621" max="15621" width="4.77734375" style="1" customWidth="1"/>
    <col min="15622" max="15622" width="25.6640625" style="1" customWidth="1"/>
    <col min="15623" max="15623" width="23.77734375" style="1" customWidth="1"/>
    <col min="15624" max="15624" width="18.44140625" style="1" customWidth="1"/>
    <col min="15625" max="15625" width="2" style="1" customWidth="1"/>
    <col min="15626" max="15872" width="9" style="1" customWidth="1"/>
    <col min="15873" max="15873" width="3.6640625" style="1" customWidth="1"/>
    <col min="15874" max="15874" width="3.33203125" style="1" customWidth="1"/>
    <col min="15875" max="15875" width="12.21875" style="1" customWidth="1"/>
    <col min="15876" max="15876" width="4.21875" style="1" customWidth="1"/>
    <col min="15877" max="15877" width="4.77734375" style="1" customWidth="1"/>
    <col min="15878" max="15878" width="25.6640625" style="1" customWidth="1"/>
    <col min="15879" max="15879" width="23.77734375" style="1" customWidth="1"/>
    <col min="15880" max="15880" width="18.44140625" style="1" customWidth="1"/>
    <col min="15881" max="15881" width="2" style="1" customWidth="1"/>
    <col min="15882" max="16128" width="9" style="1" customWidth="1"/>
    <col min="16129" max="16129" width="3.6640625" style="1" customWidth="1"/>
    <col min="16130" max="16130" width="3.33203125" style="1" customWidth="1"/>
    <col min="16131" max="16131" width="12.21875" style="1" customWidth="1"/>
    <col min="16132" max="16132" width="4.21875" style="1" customWidth="1"/>
    <col min="16133" max="16133" width="4.77734375" style="1" customWidth="1"/>
    <col min="16134" max="16134" width="25.6640625" style="1" customWidth="1"/>
    <col min="16135" max="16135" width="23.77734375" style="1" customWidth="1"/>
    <col min="16136" max="16136" width="18.44140625" style="1" customWidth="1"/>
    <col min="16137" max="16137" width="2" style="1" customWidth="1"/>
    <col min="16138" max="16384" width="9" style="1" customWidth="1"/>
  </cols>
  <sheetData>
    <row r="1" spans="1:10">
      <c r="A1" s="295"/>
      <c r="B1" s="295" t="s">
        <v>752</v>
      </c>
      <c r="C1" s="295"/>
    </row>
    <row r="2" spans="1:10">
      <c r="A2" s="295"/>
      <c r="B2" s="295"/>
      <c r="C2" s="295"/>
    </row>
    <row r="3" spans="1:10" ht="19.2">
      <c r="B3" s="223" t="s">
        <v>394</v>
      </c>
      <c r="C3" s="223"/>
      <c r="D3" s="223"/>
      <c r="E3" s="223"/>
      <c r="F3" s="223"/>
      <c r="G3" s="223"/>
      <c r="H3" s="223"/>
    </row>
    <row r="4" spans="1:10" ht="12.75" customHeight="1">
      <c r="B4" s="223"/>
      <c r="C4" s="223"/>
      <c r="D4" s="223"/>
      <c r="E4" s="223"/>
      <c r="F4" s="223"/>
      <c r="G4" s="223"/>
    </row>
    <row r="5" spans="1:10" ht="37.5" customHeight="1">
      <c r="A5" s="213"/>
      <c r="B5" s="225" t="s">
        <v>835</v>
      </c>
      <c r="C5" s="225"/>
      <c r="D5" s="225"/>
      <c r="E5" s="225"/>
      <c r="F5" s="225"/>
      <c r="G5" s="225"/>
      <c r="H5" s="225"/>
    </row>
    <row r="6" spans="1:10" ht="16.2">
      <c r="B6" s="226" t="s">
        <v>591</v>
      </c>
      <c r="C6" s="224"/>
      <c r="D6" s="224"/>
      <c r="E6" s="224"/>
      <c r="F6" s="224"/>
      <c r="G6" s="224"/>
    </row>
    <row r="7" spans="1:10" s="131" customFormat="1" ht="20.25" customHeight="1">
      <c r="A7" s="296" t="s">
        <v>31</v>
      </c>
      <c r="B7" s="303" t="s">
        <v>240</v>
      </c>
      <c r="C7" s="309"/>
      <c r="D7" s="317" t="s">
        <v>31</v>
      </c>
      <c r="E7" s="303" t="s">
        <v>396</v>
      </c>
      <c r="F7" s="321"/>
      <c r="G7" s="228" t="s">
        <v>68</v>
      </c>
      <c r="H7" s="331"/>
      <c r="I7" s="232"/>
      <c r="J7" s="293"/>
    </row>
    <row r="8" spans="1:10" s="131" customFormat="1" ht="17.25" customHeight="1">
      <c r="A8" s="297" t="str">
        <f>IF(OR(D8="○"),"○","")</f>
        <v/>
      </c>
      <c r="B8" s="304">
        <v>17</v>
      </c>
      <c r="C8" s="310" t="s">
        <v>399</v>
      </c>
      <c r="D8" s="318"/>
      <c r="E8" s="319" t="s">
        <v>247</v>
      </c>
      <c r="F8" s="322" t="s">
        <v>718</v>
      </c>
      <c r="G8" s="328" t="s">
        <v>294</v>
      </c>
      <c r="H8" s="332"/>
      <c r="I8" s="334"/>
      <c r="J8" s="293"/>
    </row>
    <row r="9" spans="1:10" s="131" customFormat="1" ht="17.25" customHeight="1">
      <c r="A9" s="298" t="str">
        <f>IF(OR(D9="○",D10="○",D11="○",D12="○",D13="○",D14="○",D15="○",D16="○",D17="○",D18="○",D19="○",D20="○"),"○","")</f>
        <v/>
      </c>
      <c r="B9" s="230" t="s">
        <v>124</v>
      </c>
      <c r="C9" s="311" t="s">
        <v>402</v>
      </c>
      <c r="D9" s="247"/>
      <c r="E9" s="249" t="s">
        <v>247</v>
      </c>
      <c r="F9" s="323" t="s">
        <v>404</v>
      </c>
      <c r="G9" s="267" t="s">
        <v>406</v>
      </c>
      <c r="H9" s="278"/>
      <c r="I9" s="287"/>
      <c r="J9" s="293"/>
    </row>
    <row r="10" spans="1:10" s="131" customFormat="1" ht="17.25" customHeight="1">
      <c r="A10" s="299"/>
      <c r="B10" s="305"/>
      <c r="C10" s="312" t="s">
        <v>409</v>
      </c>
      <c r="D10" s="244"/>
      <c r="E10" s="253" t="s">
        <v>248</v>
      </c>
      <c r="F10" s="324" t="s">
        <v>411</v>
      </c>
      <c r="G10" s="265" t="s">
        <v>865</v>
      </c>
      <c r="H10" s="276"/>
      <c r="I10" s="285"/>
      <c r="J10" s="293"/>
    </row>
    <row r="11" spans="1:10" s="131" customFormat="1" ht="17.25" customHeight="1">
      <c r="A11" s="300"/>
      <c r="B11" s="305"/>
      <c r="C11" s="312"/>
      <c r="D11" s="242"/>
      <c r="E11" s="253" t="s">
        <v>255</v>
      </c>
      <c r="F11" s="325" t="s">
        <v>100</v>
      </c>
      <c r="G11" s="265" t="s">
        <v>100</v>
      </c>
      <c r="H11" s="276"/>
      <c r="I11" s="285"/>
      <c r="J11" s="293"/>
    </row>
    <row r="12" spans="1:10" s="131" customFormat="1" ht="17.25" customHeight="1">
      <c r="A12" s="300"/>
      <c r="B12" s="306"/>
      <c r="C12" s="313"/>
      <c r="D12" s="244"/>
      <c r="E12" s="250" t="s">
        <v>21</v>
      </c>
      <c r="F12" s="325" t="s">
        <v>412</v>
      </c>
      <c r="G12" s="265" t="s">
        <v>342</v>
      </c>
      <c r="H12" s="276"/>
      <c r="I12" s="285"/>
      <c r="J12" s="293"/>
    </row>
    <row r="13" spans="1:10" s="131" customFormat="1" ht="17.25" customHeight="1">
      <c r="A13" s="300"/>
      <c r="B13" s="306"/>
      <c r="C13" s="313"/>
      <c r="D13" s="242"/>
      <c r="E13" s="250" t="s">
        <v>273</v>
      </c>
      <c r="F13" s="325" t="s">
        <v>413</v>
      </c>
      <c r="G13" s="264" t="s">
        <v>239</v>
      </c>
      <c r="H13" s="275"/>
      <c r="I13" s="284"/>
      <c r="J13" s="293"/>
    </row>
    <row r="14" spans="1:10" s="131" customFormat="1" ht="17.25" customHeight="1">
      <c r="A14" s="300"/>
      <c r="B14" s="306"/>
      <c r="C14" s="313"/>
      <c r="D14" s="244"/>
      <c r="E14" s="253" t="s">
        <v>226</v>
      </c>
      <c r="F14" s="325" t="s">
        <v>417</v>
      </c>
      <c r="G14" s="265" t="s">
        <v>426</v>
      </c>
      <c r="H14" s="276"/>
      <c r="I14" s="285"/>
      <c r="J14" s="293"/>
    </row>
    <row r="15" spans="1:10" s="131" customFormat="1" ht="17.25" customHeight="1">
      <c r="A15" s="300"/>
      <c r="B15" s="306"/>
      <c r="C15" s="313"/>
      <c r="D15" s="242"/>
      <c r="E15" s="250" t="s">
        <v>299</v>
      </c>
      <c r="F15" s="325" t="s">
        <v>418</v>
      </c>
      <c r="G15" s="265" t="s">
        <v>143</v>
      </c>
      <c r="H15" s="276"/>
      <c r="I15" s="285"/>
      <c r="J15" s="293"/>
    </row>
    <row r="16" spans="1:10" s="131" customFormat="1" ht="17.25" customHeight="1">
      <c r="A16" s="300"/>
      <c r="B16" s="306"/>
      <c r="C16" s="314"/>
      <c r="D16" s="244"/>
      <c r="E16" s="250" t="s">
        <v>344</v>
      </c>
      <c r="F16" s="325" t="s">
        <v>414</v>
      </c>
      <c r="G16" s="265" t="s">
        <v>422</v>
      </c>
      <c r="H16" s="276"/>
      <c r="I16" s="285"/>
      <c r="J16" s="293"/>
    </row>
    <row r="17" spans="1:10" s="131" customFormat="1" ht="17.25" customHeight="1">
      <c r="A17" s="300"/>
      <c r="B17" s="306"/>
      <c r="C17" s="314"/>
      <c r="D17" s="242"/>
      <c r="E17" s="250" t="s">
        <v>345</v>
      </c>
      <c r="F17" s="325" t="s">
        <v>274</v>
      </c>
      <c r="G17" s="265" t="s">
        <v>424</v>
      </c>
      <c r="H17" s="276"/>
      <c r="I17" s="285"/>
      <c r="J17" s="293"/>
    </row>
    <row r="18" spans="1:10" s="131" customFormat="1" ht="17.25" customHeight="1">
      <c r="A18" s="300"/>
      <c r="B18" s="306"/>
      <c r="C18" s="314"/>
      <c r="D18" s="244"/>
      <c r="E18" s="253" t="s">
        <v>372</v>
      </c>
      <c r="F18" s="325" t="s">
        <v>428</v>
      </c>
      <c r="G18" s="265" t="s">
        <v>432</v>
      </c>
      <c r="H18" s="276"/>
      <c r="I18" s="285"/>
      <c r="J18" s="293"/>
    </row>
    <row r="19" spans="1:10" s="131" customFormat="1" ht="17.25" customHeight="1">
      <c r="A19" s="300"/>
      <c r="B19" s="306"/>
      <c r="C19" s="314"/>
      <c r="D19" s="245"/>
      <c r="E19" s="250" t="s">
        <v>374</v>
      </c>
      <c r="F19" s="325" t="s">
        <v>436</v>
      </c>
      <c r="G19" s="265" t="s">
        <v>866</v>
      </c>
      <c r="H19" s="276"/>
      <c r="I19" s="285"/>
      <c r="J19" s="293"/>
    </row>
    <row r="20" spans="1:10" s="131" customFormat="1" ht="17.25" customHeight="1">
      <c r="A20" s="301"/>
      <c r="B20" s="306"/>
      <c r="C20" s="314"/>
      <c r="D20" s="243"/>
      <c r="E20" s="254" t="s">
        <v>440</v>
      </c>
      <c r="F20" s="326" t="s">
        <v>441</v>
      </c>
      <c r="G20" s="266" t="s">
        <v>868</v>
      </c>
      <c r="H20" s="277"/>
      <c r="I20" s="286"/>
      <c r="J20" s="293"/>
    </row>
    <row r="21" spans="1:10" s="131" customFormat="1" ht="17.25" customHeight="1">
      <c r="A21" s="298" t="str">
        <f>IF(OR(D21="○",D22="○",D23="○",D24="○",D25="○"),"○","")</f>
        <v/>
      </c>
      <c r="B21" s="307">
        <v>19</v>
      </c>
      <c r="C21" s="315" t="s">
        <v>442</v>
      </c>
      <c r="D21" s="244"/>
      <c r="E21" s="249" t="s">
        <v>247</v>
      </c>
      <c r="F21" s="323" t="s">
        <v>443</v>
      </c>
      <c r="G21" s="267" t="s">
        <v>869</v>
      </c>
      <c r="H21" s="278"/>
      <c r="I21" s="287"/>
      <c r="J21" s="293"/>
    </row>
    <row r="22" spans="1:10" s="131" customFormat="1" ht="17.25" customHeight="1">
      <c r="A22" s="300"/>
      <c r="B22" s="306"/>
      <c r="C22" s="314" t="s">
        <v>409</v>
      </c>
      <c r="D22" s="242"/>
      <c r="E22" s="253" t="s">
        <v>248</v>
      </c>
      <c r="F22" s="325" t="s">
        <v>444</v>
      </c>
      <c r="G22" s="265" t="s">
        <v>825</v>
      </c>
      <c r="H22" s="276"/>
      <c r="I22" s="285"/>
      <c r="J22" s="293"/>
    </row>
    <row r="23" spans="1:10" s="131" customFormat="1" ht="17.25" customHeight="1">
      <c r="A23" s="300"/>
      <c r="B23" s="306"/>
      <c r="C23" s="314"/>
      <c r="D23" s="244"/>
      <c r="E23" s="229" t="s">
        <v>255</v>
      </c>
      <c r="F23" s="325" t="s">
        <v>447</v>
      </c>
      <c r="G23" s="265" t="s">
        <v>870</v>
      </c>
      <c r="H23" s="276"/>
      <c r="I23" s="285"/>
      <c r="J23" s="293"/>
    </row>
    <row r="24" spans="1:10" s="131" customFormat="1" ht="17.25" customHeight="1">
      <c r="A24" s="300"/>
      <c r="B24" s="306"/>
      <c r="C24" s="314"/>
      <c r="D24" s="245"/>
      <c r="E24" s="250" t="s">
        <v>21</v>
      </c>
      <c r="F24" s="325" t="s">
        <v>449</v>
      </c>
      <c r="G24" s="265" t="s">
        <v>871</v>
      </c>
      <c r="H24" s="276"/>
      <c r="I24" s="285"/>
      <c r="J24" s="293"/>
    </row>
    <row r="25" spans="1:10" s="131" customFormat="1" ht="17.25" customHeight="1">
      <c r="A25" s="300"/>
      <c r="B25" s="306"/>
      <c r="C25" s="314"/>
      <c r="D25" s="243"/>
      <c r="E25" s="229" t="s">
        <v>273</v>
      </c>
      <c r="F25" s="326" t="s">
        <v>392</v>
      </c>
      <c r="G25" s="266" t="s">
        <v>872</v>
      </c>
      <c r="H25" s="277"/>
      <c r="I25" s="286"/>
      <c r="J25" s="293"/>
    </row>
    <row r="26" spans="1:10" s="131" customFormat="1" ht="17.25" customHeight="1">
      <c r="A26" s="302" t="str">
        <f>IF(OR(D26="○",D27="○",D28="○",D29="○"),"○","")</f>
        <v/>
      </c>
      <c r="B26" s="307">
        <v>20</v>
      </c>
      <c r="C26" s="315" t="s">
        <v>365</v>
      </c>
      <c r="D26" s="247"/>
      <c r="E26" s="249" t="s">
        <v>247</v>
      </c>
      <c r="F26" s="323" t="s">
        <v>665</v>
      </c>
      <c r="G26" s="267" t="s">
        <v>172</v>
      </c>
      <c r="H26" s="278"/>
      <c r="I26" s="287"/>
      <c r="J26" s="293"/>
    </row>
    <row r="27" spans="1:10" s="131" customFormat="1" ht="17.25" customHeight="1">
      <c r="A27" s="300"/>
      <c r="B27" s="306"/>
      <c r="C27" s="314"/>
      <c r="D27" s="242"/>
      <c r="E27" s="253" t="s">
        <v>248</v>
      </c>
      <c r="F27" s="325" t="s">
        <v>764</v>
      </c>
      <c r="G27" s="265" t="s">
        <v>764</v>
      </c>
      <c r="H27" s="276"/>
      <c r="I27" s="285"/>
      <c r="J27" s="293"/>
    </row>
    <row r="28" spans="1:10" s="131" customFormat="1" ht="17.25" customHeight="1">
      <c r="A28" s="300"/>
      <c r="B28" s="306"/>
      <c r="C28" s="314"/>
      <c r="D28" s="242"/>
      <c r="E28" s="320" t="s">
        <v>255</v>
      </c>
      <c r="F28" s="325" t="s">
        <v>451</v>
      </c>
      <c r="G28" s="265" t="s">
        <v>153</v>
      </c>
      <c r="H28" s="276"/>
      <c r="I28" s="285"/>
      <c r="J28" s="293"/>
    </row>
    <row r="29" spans="1:10" s="131" customFormat="1" ht="17.25" customHeight="1">
      <c r="A29" s="300"/>
      <c r="B29" s="306"/>
      <c r="C29" s="314"/>
      <c r="D29" s="242"/>
      <c r="E29" s="229" t="s">
        <v>21</v>
      </c>
      <c r="F29" s="325" t="s">
        <v>454</v>
      </c>
      <c r="G29" s="265" t="s">
        <v>873</v>
      </c>
      <c r="H29" s="276"/>
      <c r="I29" s="285"/>
      <c r="J29" s="293"/>
    </row>
    <row r="30" spans="1:10" s="131" customFormat="1" ht="17.25" customHeight="1">
      <c r="A30" s="302" t="str">
        <f>IF(OR(D30="○",D31="○",D32="○",D33="○",D34="○",D35="○",D36="○",D37="○",D38="○",D39="○",D40="○",D41="○",D42="○"),"○","")</f>
        <v/>
      </c>
      <c r="B30" s="307">
        <v>21</v>
      </c>
      <c r="C30" s="315" t="s">
        <v>395</v>
      </c>
      <c r="D30" s="247"/>
      <c r="E30" s="249" t="s">
        <v>247</v>
      </c>
      <c r="F30" s="323" t="s">
        <v>456</v>
      </c>
      <c r="G30" s="263"/>
      <c r="H30" s="274"/>
      <c r="I30" s="283"/>
      <c r="J30" s="293"/>
    </row>
    <row r="31" spans="1:10" s="131" customFormat="1" ht="17.25" customHeight="1">
      <c r="A31" s="300"/>
      <c r="B31" s="306"/>
      <c r="C31" s="314"/>
      <c r="D31" s="242"/>
      <c r="E31" s="253" t="s">
        <v>248</v>
      </c>
      <c r="F31" s="325" t="s">
        <v>19</v>
      </c>
      <c r="G31" s="265" t="s">
        <v>874</v>
      </c>
      <c r="H31" s="276"/>
      <c r="I31" s="285"/>
      <c r="J31" s="293"/>
    </row>
    <row r="32" spans="1:10" s="131" customFormat="1" ht="17.25" customHeight="1">
      <c r="A32" s="300"/>
      <c r="B32" s="306"/>
      <c r="C32" s="314"/>
      <c r="D32" s="242"/>
      <c r="E32" s="250" t="s">
        <v>255</v>
      </c>
      <c r="F32" s="325" t="s">
        <v>457</v>
      </c>
      <c r="G32" s="265" t="s">
        <v>875</v>
      </c>
      <c r="H32" s="276"/>
      <c r="I32" s="285"/>
      <c r="J32" s="293"/>
    </row>
    <row r="33" spans="1:10" s="131" customFormat="1" ht="17.25" customHeight="1">
      <c r="A33" s="300"/>
      <c r="B33" s="306"/>
      <c r="C33" s="314"/>
      <c r="D33" s="242"/>
      <c r="E33" s="250" t="s">
        <v>21</v>
      </c>
      <c r="F33" s="325" t="s">
        <v>459</v>
      </c>
      <c r="G33" s="265" t="s">
        <v>460</v>
      </c>
      <c r="H33" s="276"/>
      <c r="I33" s="285"/>
      <c r="J33" s="293"/>
    </row>
    <row r="34" spans="1:10" s="131" customFormat="1" ht="17.25" customHeight="1">
      <c r="A34" s="300"/>
      <c r="B34" s="306"/>
      <c r="C34" s="314"/>
      <c r="D34" s="242"/>
      <c r="E34" s="253" t="s">
        <v>273</v>
      </c>
      <c r="F34" s="325" t="s">
        <v>461</v>
      </c>
      <c r="G34" s="265" t="s">
        <v>289</v>
      </c>
      <c r="H34" s="276"/>
      <c r="I34" s="285"/>
      <c r="J34" s="293"/>
    </row>
    <row r="35" spans="1:10" s="131" customFormat="1" ht="17.25" customHeight="1">
      <c r="A35" s="300"/>
      <c r="B35" s="306"/>
      <c r="C35" s="314"/>
      <c r="D35" s="242"/>
      <c r="E35" s="250" t="s">
        <v>226</v>
      </c>
      <c r="F35" s="325" t="s">
        <v>462</v>
      </c>
      <c r="G35" s="265" t="s">
        <v>490</v>
      </c>
      <c r="H35" s="276"/>
      <c r="I35" s="285"/>
      <c r="J35" s="293"/>
    </row>
    <row r="36" spans="1:10" s="131" customFormat="1" ht="17.25" customHeight="1">
      <c r="A36" s="300"/>
      <c r="B36" s="306"/>
      <c r="C36" s="314"/>
      <c r="D36" s="242"/>
      <c r="E36" s="250" t="s">
        <v>299</v>
      </c>
      <c r="F36" s="325" t="s">
        <v>465</v>
      </c>
      <c r="G36" s="265" t="s">
        <v>760</v>
      </c>
      <c r="H36" s="276"/>
      <c r="I36" s="285"/>
      <c r="J36" s="293"/>
    </row>
    <row r="37" spans="1:10" s="131" customFormat="1" ht="17.25" customHeight="1">
      <c r="A37" s="300"/>
      <c r="B37" s="306"/>
      <c r="C37" s="314"/>
      <c r="D37" s="245"/>
      <c r="E37" s="253" t="s">
        <v>344</v>
      </c>
      <c r="F37" s="326" t="s">
        <v>466</v>
      </c>
      <c r="G37" s="265" t="s">
        <v>306</v>
      </c>
      <c r="H37" s="276"/>
      <c r="I37" s="285"/>
      <c r="J37" s="293"/>
    </row>
    <row r="38" spans="1:10" s="131" customFormat="1" ht="17.25" customHeight="1">
      <c r="A38" s="300"/>
      <c r="B38" s="306"/>
      <c r="C38" s="314"/>
      <c r="D38" s="245"/>
      <c r="E38" s="250" t="s">
        <v>345</v>
      </c>
      <c r="F38" s="326" t="s">
        <v>663</v>
      </c>
      <c r="G38" s="265" t="s">
        <v>607</v>
      </c>
      <c r="H38" s="276"/>
      <c r="I38" s="285"/>
      <c r="J38" s="293"/>
    </row>
    <row r="39" spans="1:10" s="131" customFormat="1" ht="17.25" customHeight="1">
      <c r="A39" s="300"/>
      <c r="B39" s="306"/>
      <c r="C39" s="314"/>
      <c r="D39" s="245"/>
      <c r="E39" s="250" t="s">
        <v>372</v>
      </c>
      <c r="F39" s="326" t="s">
        <v>138</v>
      </c>
      <c r="G39" s="265" t="s">
        <v>467</v>
      </c>
      <c r="H39" s="276"/>
      <c r="I39" s="285"/>
      <c r="J39" s="293"/>
    </row>
    <row r="40" spans="1:10" s="131" customFormat="1" ht="17.25" customHeight="1">
      <c r="A40" s="300"/>
      <c r="B40" s="306"/>
      <c r="C40" s="314"/>
      <c r="D40" s="245"/>
      <c r="E40" s="253" t="s">
        <v>374</v>
      </c>
      <c r="F40" s="326" t="s">
        <v>434</v>
      </c>
      <c r="G40" s="265" t="s">
        <v>876</v>
      </c>
      <c r="H40" s="276"/>
      <c r="I40" s="285"/>
      <c r="J40" s="293"/>
    </row>
    <row r="41" spans="1:10" s="131" customFormat="1" ht="17.25" customHeight="1">
      <c r="A41" s="300"/>
      <c r="B41" s="306"/>
      <c r="C41" s="314"/>
      <c r="D41" s="245"/>
      <c r="E41" s="250" t="s">
        <v>440</v>
      </c>
      <c r="F41" s="326" t="s">
        <v>469</v>
      </c>
      <c r="G41" s="265" t="s">
        <v>463</v>
      </c>
      <c r="H41" s="276"/>
      <c r="I41" s="285"/>
      <c r="J41" s="293"/>
    </row>
    <row r="42" spans="1:10" s="131" customFormat="1" ht="17.25" customHeight="1">
      <c r="A42" s="301"/>
      <c r="B42" s="308"/>
      <c r="C42" s="316"/>
      <c r="D42" s="243"/>
      <c r="E42" s="252" t="s">
        <v>471</v>
      </c>
      <c r="F42" s="327" t="s">
        <v>161</v>
      </c>
      <c r="G42" s="329" t="s">
        <v>472</v>
      </c>
      <c r="H42" s="333"/>
      <c r="I42" s="335" t="s">
        <v>322</v>
      </c>
      <c r="J42" s="293"/>
    </row>
    <row r="43" spans="1:10" s="131" customFormat="1" ht="18" customHeight="1">
      <c r="A43" s="209"/>
      <c r="B43" s="306"/>
      <c r="C43" s="209"/>
      <c r="D43" s="209"/>
      <c r="E43" s="305"/>
      <c r="F43" s="209"/>
      <c r="G43" s="330"/>
      <c r="H43" s="131"/>
      <c r="I43" s="131"/>
      <c r="J43" s="131"/>
    </row>
    <row r="44" spans="1:10">
      <c r="A44" s="46"/>
    </row>
  </sheetData>
  <sheetProtection password="F669" sheet="1" deleteColumns="0" deleteRows="0"/>
  <mergeCells count="39">
    <mergeCell ref="B3:H3"/>
    <mergeCell ref="B5:H5"/>
    <mergeCell ref="B7:C7"/>
    <mergeCell ref="E7:F7"/>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s>
  <phoneticPr fontId="2"/>
  <dataValidations count="1">
    <dataValidation type="list" allowBlank="1" showDropDown="0" showInputMessage="1" showErrorMessage="1" sqref="D8:D42">
      <formula1>"○"</formula1>
    </dataValidation>
  </dataValidations>
  <pageMargins left="0.6692913385826772" right="0.15748031496062992" top="0.47244094488188981" bottom="0.31496062992125984" header="0.27559055118110237" footer="0.27559055118110237"/>
  <pageSetup paperSize="9" fitToWidth="1" fitToHeight="1" orientation="portrait" usePrinterDefaults="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tabColor rgb="FF00B050"/>
  </sheetPr>
  <dimension ref="A1:J90"/>
  <sheetViews>
    <sheetView view="pageBreakPreview" topLeftCell="A67" zoomScaleSheetLayoutView="100" workbookViewId="0">
      <selection activeCell="G11" sqref="G11:I11"/>
    </sheetView>
  </sheetViews>
  <sheetFormatPr defaultRowHeight="13.2"/>
  <cols>
    <col min="1" max="1" width="3.88671875" style="206" customWidth="1"/>
    <col min="2" max="2" width="3.33203125" style="336" customWidth="1"/>
    <col min="3" max="3" width="13.109375" style="1" customWidth="1"/>
    <col min="4" max="4" width="3.88671875" style="1" customWidth="1"/>
    <col min="5" max="5" width="3.33203125" style="206" customWidth="1"/>
    <col min="6" max="6" width="26.6640625" style="1" customWidth="1"/>
    <col min="7" max="7" width="23.88671875" style="1" customWidth="1"/>
    <col min="8" max="8" width="17.77734375" style="1" customWidth="1"/>
    <col min="9" max="9" width="2.109375" style="1" customWidth="1"/>
    <col min="10" max="256" width="9" style="1" customWidth="1"/>
    <col min="257" max="257" width="3.88671875" style="1" customWidth="1"/>
    <col min="258" max="258" width="3.33203125" style="1" customWidth="1"/>
    <col min="259" max="259" width="17.6640625" style="1" customWidth="1"/>
    <col min="260" max="260" width="3.88671875" style="1" customWidth="1"/>
    <col min="261" max="261" width="4.77734375" style="1" customWidth="1"/>
    <col min="262" max="262" width="25.77734375" style="1" customWidth="1"/>
    <col min="263" max="263" width="22.33203125" style="1" customWidth="1"/>
    <col min="264" max="264" width="14.77734375" style="1" customWidth="1"/>
    <col min="265" max="265" width="2.6640625" style="1" customWidth="1"/>
    <col min="266" max="512" width="9" style="1" customWidth="1"/>
    <col min="513" max="513" width="3.88671875" style="1" customWidth="1"/>
    <col min="514" max="514" width="3.33203125" style="1" customWidth="1"/>
    <col min="515" max="515" width="17.6640625" style="1" customWidth="1"/>
    <col min="516" max="516" width="3.88671875" style="1" customWidth="1"/>
    <col min="517" max="517" width="4.77734375" style="1" customWidth="1"/>
    <col min="518" max="518" width="25.77734375" style="1" customWidth="1"/>
    <col min="519" max="519" width="22.33203125" style="1" customWidth="1"/>
    <col min="520" max="520" width="14.77734375" style="1" customWidth="1"/>
    <col min="521" max="521" width="2.6640625" style="1" customWidth="1"/>
    <col min="522" max="768" width="9" style="1" customWidth="1"/>
    <col min="769" max="769" width="3.88671875" style="1" customWidth="1"/>
    <col min="770" max="770" width="3.33203125" style="1" customWidth="1"/>
    <col min="771" max="771" width="17.6640625" style="1" customWidth="1"/>
    <col min="772" max="772" width="3.88671875" style="1" customWidth="1"/>
    <col min="773" max="773" width="4.77734375" style="1" customWidth="1"/>
    <col min="774" max="774" width="25.77734375" style="1" customWidth="1"/>
    <col min="775" max="775" width="22.33203125" style="1" customWidth="1"/>
    <col min="776" max="776" width="14.77734375" style="1" customWidth="1"/>
    <col min="777" max="777" width="2.6640625" style="1" customWidth="1"/>
    <col min="778" max="1024" width="9" style="1" customWidth="1"/>
    <col min="1025" max="1025" width="3.88671875" style="1" customWidth="1"/>
    <col min="1026" max="1026" width="3.33203125" style="1" customWidth="1"/>
    <col min="1027" max="1027" width="17.6640625" style="1" customWidth="1"/>
    <col min="1028" max="1028" width="3.88671875" style="1" customWidth="1"/>
    <col min="1029" max="1029" width="4.77734375" style="1" customWidth="1"/>
    <col min="1030" max="1030" width="25.77734375" style="1" customWidth="1"/>
    <col min="1031" max="1031" width="22.33203125" style="1" customWidth="1"/>
    <col min="1032" max="1032" width="14.77734375" style="1" customWidth="1"/>
    <col min="1033" max="1033" width="2.6640625" style="1" customWidth="1"/>
    <col min="1034" max="1280" width="9" style="1" customWidth="1"/>
    <col min="1281" max="1281" width="3.88671875" style="1" customWidth="1"/>
    <col min="1282" max="1282" width="3.33203125" style="1" customWidth="1"/>
    <col min="1283" max="1283" width="17.6640625" style="1" customWidth="1"/>
    <col min="1284" max="1284" width="3.88671875" style="1" customWidth="1"/>
    <col min="1285" max="1285" width="4.77734375" style="1" customWidth="1"/>
    <col min="1286" max="1286" width="25.77734375" style="1" customWidth="1"/>
    <col min="1287" max="1287" width="22.33203125" style="1" customWidth="1"/>
    <col min="1288" max="1288" width="14.77734375" style="1" customWidth="1"/>
    <col min="1289" max="1289" width="2.6640625" style="1" customWidth="1"/>
    <col min="1290" max="1536" width="9" style="1" customWidth="1"/>
    <col min="1537" max="1537" width="3.88671875" style="1" customWidth="1"/>
    <col min="1538" max="1538" width="3.33203125" style="1" customWidth="1"/>
    <col min="1539" max="1539" width="17.6640625" style="1" customWidth="1"/>
    <col min="1540" max="1540" width="3.88671875" style="1" customWidth="1"/>
    <col min="1541" max="1541" width="4.77734375" style="1" customWidth="1"/>
    <col min="1542" max="1542" width="25.77734375" style="1" customWidth="1"/>
    <col min="1543" max="1543" width="22.33203125" style="1" customWidth="1"/>
    <col min="1544" max="1544" width="14.77734375" style="1" customWidth="1"/>
    <col min="1545" max="1545" width="2.6640625" style="1" customWidth="1"/>
    <col min="1546" max="1792" width="9" style="1" customWidth="1"/>
    <col min="1793" max="1793" width="3.88671875" style="1" customWidth="1"/>
    <col min="1794" max="1794" width="3.33203125" style="1" customWidth="1"/>
    <col min="1795" max="1795" width="17.6640625" style="1" customWidth="1"/>
    <col min="1796" max="1796" width="3.88671875" style="1" customWidth="1"/>
    <col min="1797" max="1797" width="4.77734375" style="1" customWidth="1"/>
    <col min="1798" max="1798" width="25.77734375" style="1" customWidth="1"/>
    <col min="1799" max="1799" width="22.33203125" style="1" customWidth="1"/>
    <col min="1800" max="1800" width="14.77734375" style="1" customWidth="1"/>
    <col min="1801" max="1801" width="2.6640625" style="1" customWidth="1"/>
    <col min="1802" max="2048" width="9" style="1" customWidth="1"/>
    <col min="2049" max="2049" width="3.88671875" style="1" customWidth="1"/>
    <col min="2050" max="2050" width="3.33203125" style="1" customWidth="1"/>
    <col min="2051" max="2051" width="17.6640625" style="1" customWidth="1"/>
    <col min="2052" max="2052" width="3.88671875" style="1" customWidth="1"/>
    <col min="2053" max="2053" width="4.77734375" style="1" customWidth="1"/>
    <col min="2054" max="2054" width="25.77734375" style="1" customWidth="1"/>
    <col min="2055" max="2055" width="22.33203125" style="1" customWidth="1"/>
    <col min="2056" max="2056" width="14.77734375" style="1" customWidth="1"/>
    <col min="2057" max="2057" width="2.6640625" style="1" customWidth="1"/>
    <col min="2058" max="2304" width="9" style="1" customWidth="1"/>
    <col min="2305" max="2305" width="3.88671875" style="1" customWidth="1"/>
    <col min="2306" max="2306" width="3.33203125" style="1" customWidth="1"/>
    <col min="2307" max="2307" width="17.6640625" style="1" customWidth="1"/>
    <col min="2308" max="2308" width="3.88671875" style="1" customWidth="1"/>
    <col min="2309" max="2309" width="4.77734375" style="1" customWidth="1"/>
    <col min="2310" max="2310" width="25.77734375" style="1" customWidth="1"/>
    <col min="2311" max="2311" width="22.33203125" style="1" customWidth="1"/>
    <col min="2312" max="2312" width="14.77734375" style="1" customWidth="1"/>
    <col min="2313" max="2313" width="2.6640625" style="1" customWidth="1"/>
    <col min="2314" max="2560" width="9" style="1" customWidth="1"/>
    <col min="2561" max="2561" width="3.88671875" style="1" customWidth="1"/>
    <col min="2562" max="2562" width="3.33203125" style="1" customWidth="1"/>
    <col min="2563" max="2563" width="17.6640625" style="1" customWidth="1"/>
    <col min="2564" max="2564" width="3.88671875" style="1" customWidth="1"/>
    <col min="2565" max="2565" width="4.77734375" style="1" customWidth="1"/>
    <col min="2566" max="2566" width="25.77734375" style="1" customWidth="1"/>
    <col min="2567" max="2567" width="22.33203125" style="1" customWidth="1"/>
    <col min="2568" max="2568" width="14.77734375" style="1" customWidth="1"/>
    <col min="2569" max="2569" width="2.6640625" style="1" customWidth="1"/>
    <col min="2570" max="2816" width="9" style="1" customWidth="1"/>
    <col min="2817" max="2817" width="3.88671875" style="1" customWidth="1"/>
    <col min="2818" max="2818" width="3.33203125" style="1" customWidth="1"/>
    <col min="2819" max="2819" width="17.6640625" style="1" customWidth="1"/>
    <col min="2820" max="2820" width="3.88671875" style="1" customWidth="1"/>
    <col min="2821" max="2821" width="4.77734375" style="1" customWidth="1"/>
    <col min="2822" max="2822" width="25.77734375" style="1" customWidth="1"/>
    <col min="2823" max="2823" width="22.33203125" style="1" customWidth="1"/>
    <col min="2824" max="2824" width="14.77734375" style="1" customWidth="1"/>
    <col min="2825" max="2825" width="2.6640625" style="1" customWidth="1"/>
    <col min="2826" max="3072" width="9" style="1" customWidth="1"/>
    <col min="3073" max="3073" width="3.88671875" style="1" customWidth="1"/>
    <col min="3074" max="3074" width="3.33203125" style="1" customWidth="1"/>
    <col min="3075" max="3075" width="17.6640625" style="1" customWidth="1"/>
    <col min="3076" max="3076" width="3.88671875" style="1" customWidth="1"/>
    <col min="3077" max="3077" width="4.77734375" style="1" customWidth="1"/>
    <col min="3078" max="3078" width="25.77734375" style="1" customWidth="1"/>
    <col min="3079" max="3079" width="22.33203125" style="1" customWidth="1"/>
    <col min="3080" max="3080" width="14.77734375" style="1" customWidth="1"/>
    <col min="3081" max="3081" width="2.6640625" style="1" customWidth="1"/>
    <col min="3082" max="3328" width="9" style="1" customWidth="1"/>
    <col min="3329" max="3329" width="3.88671875" style="1" customWidth="1"/>
    <col min="3330" max="3330" width="3.33203125" style="1" customWidth="1"/>
    <col min="3331" max="3331" width="17.6640625" style="1" customWidth="1"/>
    <col min="3332" max="3332" width="3.88671875" style="1" customWidth="1"/>
    <col min="3333" max="3333" width="4.77734375" style="1" customWidth="1"/>
    <col min="3334" max="3334" width="25.77734375" style="1" customWidth="1"/>
    <col min="3335" max="3335" width="22.33203125" style="1" customWidth="1"/>
    <col min="3336" max="3336" width="14.77734375" style="1" customWidth="1"/>
    <col min="3337" max="3337" width="2.6640625" style="1" customWidth="1"/>
    <col min="3338" max="3584" width="9" style="1" customWidth="1"/>
    <col min="3585" max="3585" width="3.88671875" style="1" customWidth="1"/>
    <col min="3586" max="3586" width="3.33203125" style="1" customWidth="1"/>
    <col min="3587" max="3587" width="17.6640625" style="1" customWidth="1"/>
    <col min="3588" max="3588" width="3.88671875" style="1" customWidth="1"/>
    <col min="3589" max="3589" width="4.77734375" style="1" customWidth="1"/>
    <col min="3590" max="3590" width="25.77734375" style="1" customWidth="1"/>
    <col min="3591" max="3591" width="22.33203125" style="1" customWidth="1"/>
    <col min="3592" max="3592" width="14.77734375" style="1" customWidth="1"/>
    <col min="3593" max="3593" width="2.6640625" style="1" customWidth="1"/>
    <col min="3594" max="3840" width="9" style="1" customWidth="1"/>
    <col min="3841" max="3841" width="3.88671875" style="1" customWidth="1"/>
    <col min="3842" max="3842" width="3.33203125" style="1" customWidth="1"/>
    <col min="3843" max="3843" width="17.6640625" style="1" customWidth="1"/>
    <col min="3844" max="3844" width="3.88671875" style="1" customWidth="1"/>
    <col min="3845" max="3845" width="4.77734375" style="1" customWidth="1"/>
    <col min="3846" max="3846" width="25.77734375" style="1" customWidth="1"/>
    <col min="3847" max="3847" width="22.33203125" style="1" customWidth="1"/>
    <col min="3848" max="3848" width="14.77734375" style="1" customWidth="1"/>
    <col min="3849" max="3849" width="2.6640625" style="1" customWidth="1"/>
    <col min="3850" max="4096" width="9" style="1" customWidth="1"/>
    <col min="4097" max="4097" width="3.88671875" style="1" customWidth="1"/>
    <col min="4098" max="4098" width="3.33203125" style="1" customWidth="1"/>
    <col min="4099" max="4099" width="17.6640625" style="1" customWidth="1"/>
    <col min="4100" max="4100" width="3.88671875" style="1" customWidth="1"/>
    <col min="4101" max="4101" width="4.77734375" style="1" customWidth="1"/>
    <col min="4102" max="4102" width="25.77734375" style="1" customWidth="1"/>
    <col min="4103" max="4103" width="22.33203125" style="1" customWidth="1"/>
    <col min="4104" max="4104" width="14.77734375" style="1" customWidth="1"/>
    <col min="4105" max="4105" width="2.6640625" style="1" customWidth="1"/>
    <col min="4106" max="4352" width="9" style="1" customWidth="1"/>
    <col min="4353" max="4353" width="3.88671875" style="1" customWidth="1"/>
    <col min="4354" max="4354" width="3.33203125" style="1" customWidth="1"/>
    <col min="4355" max="4355" width="17.6640625" style="1" customWidth="1"/>
    <col min="4356" max="4356" width="3.88671875" style="1" customWidth="1"/>
    <col min="4357" max="4357" width="4.77734375" style="1" customWidth="1"/>
    <col min="4358" max="4358" width="25.77734375" style="1" customWidth="1"/>
    <col min="4359" max="4359" width="22.33203125" style="1" customWidth="1"/>
    <col min="4360" max="4360" width="14.77734375" style="1" customWidth="1"/>
    <col min="4361" max="4361" width="2.6640625" style="1" customWidth="1"/>
    <col min="4362" max="4608" width="9" style="1" customWidth="1"/>
    <col min="4609" max="4609" width="3.88671875" style="1" customWidth="1"/>
    <col min="4610" max="4610" width="3.33203125" style="1" customWidth="1"/>
    <col min="4611" max="4611" width="17.6640625" style="1" customWidth="1"/>
    <col min="4612" max="4612" width="3.88671875" style="1" customWidth="1"/>
    <col min="4613" max="4613" width="4.77734375" style="1" customWidth="1"/>
    <col min="4614" max="4614" width="25.77734375" style="1" customWidth="1"/>
    <col min="4615" max="4615" width="22.33203125" style="1" customWidth="1"/>
    <col min="4616" max="4616" width="14.77734375" style="1" customWidth="1"/>
    <col min="4617" max="4617" width="2.6640625" style="1" customWidth="1"/>
    <col min="4618" max="4864" width="9" style="1" customWidth="1"/>
    <col min="4865" max="4865" width="3.88671875" style="1" customWidth="1"/>
    <col min="4866" max="4866" width="3.33203125" style="1" customWidth="1"/>
    <col min="4867" max="4867" width="17.6640625" style="1" customWidth="1"/>
    <col min="4868" max="4868" width="3.88671875" style="1" customWidth="1"/>
    <col min="4869" max="4869" width="4.77734375" style="1" customWidth="1"/>
    <col min="4870" max="4870" width="25.77734375" style="1" customWidth="1"/>
    <col min="4871" max="4871" width="22.33203125" style="1" customWidth="1"/>
    <col min="4872" max="4872" width="14.77734375" style="1" customWidth="1"/>
    <col min="4873" max="4873" width="2.6640625" style="1" customWidth="1"/>
    <col min="4874" max="5120" width="9" style="1" customWidth="1"/>
    <col min="5121" max="5121" width="3.88671875" style="1" customWidth="1"/>
    <col min="5122" max="5122" width="3.33203125" style="1" customWidth="1"/>
    <col min="5123" max="5123" width="17.6640625" style="1" customWidth="1"/>
    <col min="5124" max="5124" width="3.88671875" style="1" customWidth="1"/>
    <col min="5125" max="5125" width="4.77734375" style="1" customWidth="1"/>
    <col min="5126" max="5126" width="25.77734375" style="1" customWidth="1"/>
    <col min="5127" max="5127" width="22.33203125" style="1" customWidth="1"/>
    <col min="5128" max="5128" width="14.77734375" style="1" customWidth="1"/>
    <col min="5129" max="5129" width="2.6640625" style="1" customWidth="1"/>
    <col min="5130" max="5376" width="9" style="1" customWidth="1"/>
    <col min="5377" max="5377" width="3.88671875" style="1" customWidth="1"/>
    <col min="5378" max="5378" width="3.33203125" style="1" customWidth="1"/>
    <col min="5379" max="5379" width="17.6640625" style="1" customWidth="1"/>
    <col min="5380" max="5380" width="3.88671875" style="1" customWidth="1"/>
    <col min="5381" max="5381" width="4.77734375" style="1" customWidth="1"/>
    <col min="5382" max="5382" width="25.77734375" style="1" customWidth="1"/>
    <col min="5383" max="5383" width="22.33203125" style="1" customWidth="1"/>
    <col min="5384" max="5384" width="14.77734375" style="1" customWidth="1"/>
    <col min="5385" max="5385" width="2.6640625" style="1" customWidth="1"/>
    <col min="5386" max="5632" width="9" style="1" customWidth="1"/>
    <col min="5633" max="5633" width="3.88671875" style="1" customWidth="1"/>
    <col min="5634" max="5634" width="3.33203125" style="1" customWidth="1"/>
    <col min="5635" max="5635" width="17.6640625" style="1" customWidth="1"/>
    <col min="5636" max="5636" width="3.88671875" style="1" customWidth="1"/>
    <col min="5637" max="5637" width="4.77734375" style="1" customWidth="1"/>
    <col min="5638" max="5638" width="25.77734375" style="1" customWidth="1"/>
    <col min="5639" max="5639" width="22.33203125" style="1" customWidth="1"/>
    <col min="5640" max="5640" width="14.77734375" style="1" customWidth="1"/>
    <col min="5641" max="5641" width="2.6640625" style="1" customWidth="1"/>
    <col min="5642" max="5888" width="9" style="1" customWidth="1"/>
    <col min="5889" max="5889" width="3.88671875" style="1" customWidth="1"/>
    <col min="5890" max="5890" width="3.33203125" style="1" customWidth="1"/>
    <col min="5891" max="5891" width="17.6640625" style="1" customWidth="1"/>
    <col min="5892" max="5892" width="3.88671875" style="1" customWidth="1"/>
    <col min="5893" max="5893" width="4.77734375" style="1" customWidth="1"/>
    <col min="5894" max="5894" width="25.77734375" style="1" customWidth="1"/>
    <col min="5895" max="5895" width="22.33203125" style="1" customWidth="1"/>
    <col min="5896" max="5896" width="14.77734375" style="1" customWidth="1"/>
    <col min="5897" max="5897" width="2.6640625" style="1" customWidth="1"/>
    <col min="5898" max="6144" width="9" style="1" customWidth="1"/>
    <col min="6145" max="6145" width="3.88671875" style="1" customWidth="1"/>
    <col min="6146" max="6146" width="3.33203125" style="1" customWidth="1"/>
    <col min="6147" max="6147" width="17.6640625" style="1" customWidth="1"/>
    <col min="6148" max="6148" width="3.88671875" style="1" customWidth="1"/>
    <col min="6149" max="6149" width="4.77734375" style="1" customWidth="1"/>
    <col min="6150" max="6150" width="25.77734375" style="1" customWidth="1"/>
    <col min="6151" max="6151" width="22.33203125" style="1" customWidth="1"/>
    <col min="6152" max="6152" width="14.77734375" style="1" customWidth="1"/>
    <col min="6153" max="6153" width="2.6640625" style="1" customWidth="1"/>
    <col min="6154" max="6400" width="9" style="1" customWidth="1"/>
    <col min="6401" max="6401" width="3.88671875" style="1" customWidth="1"/>
    <col min="6402" max="6402" width="3.33203125" style="1" customWidth="1"/>
    <col min="6403" max="6403" width="17.6640625" style="1" customWidth="1"/>
    <col min="6404" max="6404" width="3.88671875" style="1" customWidth="1"/>
    <col min="6405" max="6405" width="4.77734375" style="1" customWidth="1"/>
    <col min="6406" max="6406" width="25.77734375" style="1" customWidth="1"/>
    <col min="6407" max="6407" width="22.33203125" style="1" customWidth="1"/>
    <col min="6408" max="6408" width="14.77734375" style="1" customWidth="1"/>
    <col min="6409" max="6409" width="2.6640625" style="1" customWidth="1"/>
    <col min="6410" max="6656" width="9" style="1" customWidth="1"/>
    <col min="6657" max="6657" width="3.88671875" style="1" customWidth="1"/>
    <col min="6658" max="6658" width="3.33203125" style="1" customWidth="1"/>
    <col min="6659" max="6659" width="17.6640625" style="1" customWidth="1"/>
    <col min="6660" max="6660" width="3.88671875" style="1" customWidth="1"/>
    <col min="6661" max="6661" width="4.77734375" style="1" customWidth="1"/>
    <col min="6662" max="6662" width="25.77734375" style="1" customWidth="1"/>
    <col min="6663" max="6663" width="22.33203125" style="1" customWidth="1"/>
    <col min="6664" max="6664" width="14.77734375" style="1" customWidth="1"/>
    <col min="6665" max="6665" width="2.6640625" style="1" customWidth="1"/>
    <col min="6666" max="6912" width="9" style="1" customWidth="1"/>
    <col min="6913" max="6913" width="3.88671875" style="1" customWidth="1"/>
    <col min="6914" max="6914" width="3.33203125" style="1" customWidth="1"/>
    <col min="6915" max="6915" width="17.6640625" style="1" customWidth="1"/>
    <col min="6916" max="6916" width="3.88671875" style="1" customWidth="1"/>
    <col min="6917" max="6917" width="4.77734375" style="1" customWidth="1"/>
    <col min="6918" max="6918" width="25.77734375" style="1" customWidth="1"/>
    <col min="6919" max="6919" width="22.33203125" style="1" customWidth="1"/>
    <col min="6920" max="6920" width="14.77734375" style="1" customWidth="1"/>
    <col min="6921" max="6921" width="2.6640625" style="1" customWidth="1"/>
    <col min="6922" max="7168" width="9" style="1" customWidth="1"/>
    <col min="7169" max="7169" width="3.88671875" style="1" customWidth="1"/>
    <col min="7170" max="7170" width="3.33203125" style="1" customWidth="1"/>
    <col min="7171" max="7171" width="17.6640625" style="1" customWidth="1"/>
    <col min="7172" max="7172" width="3.88671875" style="1" customWidth="1"/>
    <col min="7173" max="7173" width="4.77734375" style="1" customWidth="1"/>
    <col min="7174" max="7174" width="25.77734375" style="1" customWidth="1"/>
    <col min="7175" max="7175" width="22.33203125" style="1" customWidth="1"/>
    <col min="7176" max="7176" width="14.77734375" style="1" customWidth="1"/>
    <col min="7177" max="7177" width="2.6640625" style="1" customWidth="1"/>
    <col min="7178" max="7424" width="9" style="1" customWidth="1"/>
    <col min="7425" max="7425" width="3.88671875" style="1" customWidth="1"/>
    <col min="7426" max="7426" width="3.33203125" style="1" customWidth="1"/>
    <col min="7427" max="7427" width="17.6640625" style="1" customWidth="1"/>
    <col min="7428" max="7428" width="3.88671875" style="1" customWidth="1"/>
    <col min="7429" max="7429" width="4.77734375" style="1" customWidth="1"/>
    <col min="7430" max="7430" width="25.77734375" style="1" customWidth="1"/>
    <col min="7431" max="7431" width="22.33203125" style="1" customWidth="1"/>
    <col min="7432" max="7432" width="14.77734375" style="1" customWidth="1"/>
    <col min="7433" max="7433" width="2.6640625" style="1" customWidth="1"/>
    <col min="7434" max="7680" width="9" style="1" customWidth="1"/>
    <col min="7681" max="7681" width="3.88671875" style="1" customWidth="1"/>
    <col min="7682" max="7682" width="3.33203125" style="1" customWidth="1"/>
    <col min="7683" max="7683" width="17.6640625" style="1" customWidth="1"/>
    <col min="7684" max="7684" width="3.88671875" style="1" customWidth="1"/>
    <col min="7685" max="7685" width="4.77734375" style="1" customWidth="1"/>
    <col min="7686" max="7686" width="25.77734375" style="1" customWidth="1"/>
    <col min="7687" max="7687" width="22.33203125" style="1" customWidth="1"/>
    <col min="7688" max="7688" width="14.77734375" style="1" customWidth="1"/>
    <col min="7689" max="7689" width="2.6640625" style="1" customWidth="1"/>
    <col min="7690" max="7936" width="9" style="1" customWidth="1"/>
    <col min="7937" max="7937" width="3.88671875" style="1" customWidth="1"/>
    <col min="7938" max="7938" width="3.33203125" style="1" customWidth="1"/>
    <col min="7939" max="7939" width="17.6640625" style="1" customWidth="1"/>
    <col min="7940" max="7940" width="3.88671875" style="1" customWidth="1"/>
    <col min="7941" max="7941" width="4.77734375" style="1" customWidth="1"/>
    <col min="7942" max="7942" width="25.77734375" style="1" customWidth="1"/>
    <col min="7943" max="7943" width="22.33203125" style="1" customWidth="1"/>
    <col min="7944" max="7944" width="14.77734375" style="1" customWidth="1"/>
    <col min="7945" max="7945" width="2.6640625" style="1" customWidth="1"/>
    <col min="7946" max="8192" width="9" style="1" customWidth="1"/>
    <col min="8193" max="8193" width="3.88671875" style="1" customWidth="1"/>
    <col min="8194" max="8194" width="3.33203125" style="1" customWidth="1"/>
    <col min="8195" max="8195" width="17.6640625" style="1" customWidth="1"/>
    <col min="8196" max="8196" width="3.88671875" style="1" customWidth="1"/>
    <col min="8197" max="8197" width="4.77734375" style="1" customWidth="1"/>
    <col min="8198" max="8198" width="25.77734375" style="1" customWidth="1"/>
    <col min="8199" max="8199" width="22.33203125" style="1" customWidth="1"/>
    <col min="8200" max="8200" width="14.77734375" style="1" customWidth="1"/>
    <col min="8201" max="8201" width="2.6640625" style="1" customWidth="1"/>
    <col min="8202" max="8448" width="9" style="1" customWidth="1"/>
    <col min="8449" max="8449" width="3.88671875" style="1" customWidth="1"/>
    <col min="8450" max="8450" width="3.33203125" style="1" customWidth="1"/>
    <col min="8451" max="8451" width="17.6640625" style="1" customWidth="1"/>
    <col min="8452" max="8452" width="3.88671875" style="1" customWidth="1"/>
    <col min="8453" max="8453" width="4.77734375" style="1" customWidth="1"/>
    <col min="8454" max="8454" width="25.77734375" style="1" customWidth="1"/>
    <col min="8455" max="8455" width="22.33203125" style="1" customWidth="1"/>
    <col min="8456" max="8456" width="14.77734375" style="1" customWidth="1"/>
    <col min="8457" max="8457" width="2.6640625" style="1" customWidth="1"/>
    <col min="8458" max="8704" width="9" style="1" customWidth="1"/>
    <col min="8705" max="8705" width="3.88671875" style="1" customWidth="1"/>
    <col min="8706" max="8706" width="3.33203125" style="1" customWidth="1"/>
    <col min="8707" max="8707" width="17.6640625" style="1" customWidth="1"/>
    <col min="8708" max="8708" width="3.88671875" style="1" customWidth="1"/>
    <col min="8709" max="8709" width="4.77734375" style="1" customWidth="1"/>
    <col min="8710" max="8710" width="25.77734375" style="1" customWidth="1"/>
    <col min="8711" max="8711" width="22.33203125" style="1" customWidth="1"/>
    <col min="8712" max="8712" width="14.77734375" style="1" customWidth="1"/>
    <col min="8713" max="8713" width="2.6640625" style="1" customWidth="1"/>
    <col min="8714" max="8960" width="9" style="1" customWidth="1"/>
    <col min="8961" max="8961" width="3.88671875" style="1" customWidth="1"/>
    <col min="8962" max="8962" width="3.33203125" style="1" customWidth="1"/>
    <col min="8963" max="8963" width="17.6640625" style="1" customWidth="1"/>
    <col min="8964" max="8964" width="3.88671875" style="1" customWidth="1"/>
    <col min="8965" max="8965" width="4.77734375" style="1" customWidth="1"/>
    <col min="8966" max="8966" width="25.77734375" style="1" customWidth="1"/>
    <col min="8967" max="8967" width="22.33203125" style="1" customWidth="1"/>
    <col min="8968" max="8968" width="14.77734375" style="1" customWidth="1"/>
    <col min="8969" max="8969" width="2.6640625" style="1" customWidth="1"/>
    <col min="8970" max="9216" width="9" style="1" customWidth="1"/>
    <col min="9217" max="9217" width="3.88671875" style="1" customWidth="1"/>
    <col min="9218" max="9218" width="3.33203125" style="1" customWidth="1"/>
    <col min="9219" max="9219" width="17.6640625" style="1" customWidth="1"/>
    <col min="9220" max="9220" width="3.88671875" style="1" customWidth="1"/>
    <col min="9221" max="9221" width="4.77734375" style="1" customWidth="1"/>
    <col min="9222" max="9222" width="25.77734375" style="1" customWidth="1"/>
    <col min="9223" max="9223" width="22.33203125" style="1" customWidth="1"/>
    <col min="9224" max="9224" width="14.77734375" style="1" customWidth="1"/>
    <col min="9225" max="9225" width="2.6640625" style="1" customWidth="1"/>
    <col min="9226" max="9472" width="9" style="1" customWidth="1"/>
    <col min="9473" max="9473" width="3.88671875" style="1" customWidth="1"/>
    <col min="9474" max="9474" width="3.33203125" style="1" customWidth="1"/>
    <col min="9475" max="9475" width="17.6640625" style="1" customWidth="1"/>
    <col min="9476" max="9476" width="3.88671875" style="1" customWidth="1"/>
    <col min="9477" max="9477" width="4.77734375" style="1" customWidth="1"/>
    <col min="9478" max="9478" width="25.77734375" style="1" customWidth="1"/>
    <col min="9479" max="9479" width="22.33203125" style="1" customWidth="1"/>
    <col min="9480" max="9480" width="14.77734375" style="1" customWidth="1"/>
    <col min="9481" max="9481" width="2.6640625" style="1" customWidth="1"/>
    <col min="9482" max="9728" width="9" style="1" customWidth="1"/>
    <col min="9729" max="9729" width="3.88671875" style="1" customWidth="1"/>
    <col min="9730" max="9730" width="3.33203125" style="1" customWidth="1"/>
    <col min="9731" max="9731" width="17.6640625" style="1" customWidth="1"/>
    <col min="9732" max="9732" width="3.88671875" style="1" customWidth="1"/>
    <col min="9733" max="9733" width="4.77734375" style="1" customWidth="1"/>
    <col min="9734" max="9734" width="25.77734375" style="1" customWidth="1"/>
    <col min="9735" max="9735" width="22.33203125" style="1" customWidth="1"/>
    <col min="9736" max="9736" width="14.77734375" style="1" customWidth="1"/>
    <col min="9737" max="9737" width="2.6640625" style="1" customWidth="1"/>
    <col min="9738" max="9984" width="9" style="1" customWidth="1"/>
    <col min="9985" max="9985" width="3.88671875" style="1" customWidth="1"/>
    <col min="9986" max="9986" width="3.33203125" style="1" customWidth="1"/>
    <col min="9987" max="9987" width="17.6640625" style="1" customWidth="1"/>
    <col min="9988" max="9988" width="3.88671875" style="1" customWidth="1"/>
    <col min="9989" max="9989" width="4.77734375" style="1" customWidth="1"/>
    <col min="9990" max="9990" width="25.77734375" style="1" customWidth="1"/>
    <col min="9991" max="9991" width="22.33203125" style="1" customWidth="1"/>
    <col min="9992" max="9992" width="14.77734375" style="1" customWidth="1"/>
    <col min="9993" max="9993" width="2.6640625" style="1" customWidth="1"/>
    <col min="9994" max="10240" width="9" style="1" customWidth="1"/>
    <col min="10241" max="10241" width="3.88671875" style="1" customWidth="1"/>
    <col min="10242" max="10242" width="3.33203125" style="1" customWidth="1"/>
    <col min="10243" max="10243" width="17.6640625" style="1" customWidth="1"/>
    <col min="10244" max="10244" width="3.88671875" style="1" customWidth="1"/>
    <col min="10245" max="10245" width="4.77734375" style="1" customWidth="1"/>
    <col min="10246" max="10246" width="25.77734375" style="1" customWidth="1"/>
    <col min="10247" max="10247" width="22.33203125" style="1" customWidth="1"/>
    <col min="10248" max="10248" width="14.77734375" style="1" customWidth="1"/>
    <col min="10249" max="10249" width="2.6640625" style="1" customWidth="1"/>
    <col min="10250" max="10496" width="9" style="1" customWidth="1"/>
    <col min="10497" max="10497" width="3.88671875" style="1" customWidth="1"/>
    <col min="10498" max="10498" width="3.33203125" style="1" customWidth="1"/>
    <col min="10499" max="10499" width="17.6640625" style="1" customWidth="1"/>
    <col min="10500" max="10500" width="3.88671875" style="1" customWidth="1"/>
    <col min="10501" max="10501" width="4.77734375" style="1" customWidth="1"/>
    <col min="10502" max="10502" width="25.77734375" style="1" customWidth="1"/>
    <col min="10503" max="10503" width="22.33203125" style="1" customWidth="1"/>
    <col min="10504" max="10504" width="14.77734375" style="1" customWidth="1"/>
    <col min="10505" max="10505" width="2.6640625" style="1" customWidth="1"/>
    <col min="10506" max="10752" width="9" style="1" customWidth="1"/>
    <col min="10753" max="10753" width="3.88671875" style="1" customWidth="1"/>
    <col min="10754" max="10754" width="3.33203125" style="1" customWidth="1"/>
    <col min="10755" max="10755" width="17.6640625" style="1" customWidth="1"/>
    <col min="10756" max="10756" width="3.88671875" style="1" customWidth="1"/>
    <col min="10757" max="10757" width="4.77734375" style="1" customWidth="1"/>
    <col min="10758" max="10758" width="25.77734375" style="1" customWidth="1"/>
    <col min="10759" max="10759" width="22.33203125" style="1" customWidth="1"/>
    <col min="10760" max="10760" width="14.77734375" style="1" customWidth="1"/>
    <col min="10761" max="10761" width="2.6640625" style="1" customWidth="1"/>
    <col min="10762" max="11008" width="9" style="1" customWidth="1"/>
    <col min="11009" max="11009" width="3.88671875" style="1" customWidth="1"/>
    <col min="11010" max="11010" width="3.33203125" style="1" customWidth="1"/>
    <col min="11011" max="11011" width="17.6640625" style="1" customWidth="1"/>
    <col min="11012" max="11012" width="3.88671875" style="1" customWidth="1"/>
    <col min="11013" max="11013" width="4.77734375" style="1" customWidth="1"/>
    <col min="11014" max="11014" width="25.77734375" style="1" customWidth="1"/>
    <col min="11015" max="11015" width="22.33203125" style="1" customWidth="1"/>
    <col min="11016" max="11016" width="14.77734375" style="1" customWidth="1"/>
    <col min="11017" max="11017" width="2.6640625" style="1" customWidth="1"/>
    <col min="11018" max="11264" width="9" style="1" customWidth="1"/>
    <col min="11265" max="11265" width="3.88671875" style="1" customWidth="1"/>
    <col min="11266" max="11266" width="3.33203125" style="1" customWidth="1"/>
    <col min="11267" max="11267" width="17.6640625" style="1" customWidth="1"/>
    <col min="11268" max="11268" width="3.88671875" style="1" customWidth="1"/>
    <col min="11269" max="11269" width="4.77734375" style="1" customWidth="1"/>
    <col min="11270" max="11270" width="25.77734375" style="1" customWidth="1"/>
    <col min="11271" max="11271" width="22.33203125" style="1" customWidth="1"/>
    <col min="11272" max="11272" width="14.77734375" style="1" customWidth="1"/>
    <col min="11273" max="11273" width="2.6640625" style="1" customWidth="1"/>
    <col min="11274" max="11520" width="9" style="1" customWidth="1"/>
    <col min="11521" max="11521" width="3.88671875" style="1" customWidth="1"/>
    <col min="11522" max="11522" width="3.33203125" style="1" customWidth="1"/>
    <col min="11523" max="11523" width="17.6640625" style="1" customWidth="1"/>
    <col min="11524" max="11524" width="3.88671875" style="1" customWidth="1"/>
    <col min="11525" max="11525" width="4.77734375" style="1" customWidth="1"/>
    <col min="11526" max="11526" width="25.77734375" style="1" customWidth="1"/>
    <col min="11527" max="11527" width="22.33203125" style="1" customWidth="1"/>
    <col min="11528" max="11528" width="14.77734375" style="1" customWidth="1"/>
    <col min="11529" max="11529" width="2.6640625" style="1" customWidth="1"/>
    <col min="11530" max="11776" width="9" style="1" customWidth="1"/>
    <col min="11777" max="11777" width="3.88671875" style="1" customWidth="1"/>
    <col min="11778" max="11778" width="3.33203125" style="1" customWidth="1"/>
    <col min="11779" max="11779" width="17.6640625" style="1" customWidth="1"/>
    <col min="11780" max="11780" width="3.88671875" style="1" customWidth="1"/>
    <col min="11781" max="11781" width="4.77734375" style="1" customWidth="1"/>
    <col min="11782" max="11782" width="25.77734375" style="1" customWidth="1"/>
    <col min="11783" max="11783" width="22.33203125" style="1" customWidth="1"/>
    <col min="11784" max="11784" width="14.77734375" style="1" customWidth="1"/>
    <col min="11785" max="11785" width="2.6640625" style="1" customWidth="1"/>
    <col min="11786" max="12032" width="9" style="1" customWidth="1"/>
    <col min="12033" max="12033" width="3.88671875" style="1" customWidth="1"/>
    <col min="12034" max="12034" width="3.33203125" style="1" customWidth="1"/>
    <col min="12035" max="12035" width="17.6640625" style="1" customWidth="1"/>
    <col min="12036" max="12036" width="3.88671875" style="1" customWidth="1"/>
    <col min="12037" max="12037" width="4.77734375" style="1" customWidth="1"/>
    <col min="12038" max="12038" width="25.77734375" style="1" customWidth="1"/>
    <col min="12039" max="12039" width="22.33203125" style="1" customWidth="1"/>
    <col min="12040" max="12040" width="14.77734375" style="1" customWidth="1"/>
    <col min="12041" max="12041" width="2.6640625" style="1" customWidth="1"/>
    <col min="12042" max="12288" width="9" style="1" customWidth="1"/>
    <col min="12289" max="12289" width="3.88671875" style="1" customWidth="1"/>
    <col min="12290" max="12290" width="3.33203125" style="1" customWidth="1"/>
    <col min="12291" max="12291" width="17.6640625" style="1" customWidth="1"/>
    <col min="12292" max="12292" width="3.88671875" style="1" customWidth="1"/>
    <col min="12293" max="12293" width="4.77734375" style="1" customWidth="1"/>
    <col min="12294" max="12294" width="25.77734375" style="1" customWidth="1"/>
    <col min="12295" max="12295" width="22.33203125" style="1" customWidth="1"/>
    <col min="12296" max="12296" width="14.77734375" style="1" customWidth="1"/>
    <col min="12297" max="12297" width="2.6640625" style="1" customWidth="1"/>
    <col min="12298" max="12544" width="9" style="1" customWidth="1"/>
    <col min="12545" max="12545" width="3.88671875" style="1" customWidth="1"/>
    <col min="12546" max="12546" width="3.33203125" style="1" customWidth="1"/>
    <col min="12547" max="12547" width="17.6640625" style="1" customWidth="1"/>
    <col min="12548" max="12548" width="3.88671875" style="1" customWidth="1"/>
    <col min="12549" max="12549" width="4.77734375" style="1" customWidth="1"/>
    <col min="12550" max="12550" width="25.77734375" style="1" customWidth="1"/>
    <col min="12551" max="12551" width="22.33203125" style="1" customWidth="1"/>
    <col min="12552" max="12552" width="14.77734375" style="1" customWidth="1"/>
    <col min="12553" max="12553" width="2.6640625" style="1" customWidth="1"/>
    <col min="12554" max="12800" width="9" style="1" customWidth="1"/>
    <col min="12801" max="12801" width="3.88671875" style="1" customWidth="1"/>
    <col min="12802" max="12802" width="3.33203125" style="1" customWidth="1"/>
    <col min="12803" max="12803" width="17.6640625" style="1" customWidth="1"/>
    <col min="12804" max="12804" width="3.88671875" style="1" customWidth="1"/>
    <col min="12805" max="12805" width="4.77734375" style="1" customWidth="1"/>
    <col min="12806" max="12806" width="25.77734375" style="1" customWidth="1"/>
    <col min="12807" max="12807" width="22.33203125" style="1" customWidth="1"/>
    <col min="12808" max="12808" width="14.77734375" style="1" customWidth="1"/>
    <col min="12809" max="12809" width="2.6640625" style="1" customWidth="1"/>
    <col min="12810" max="13056" width="9" style="1" customWidth="1"/>
    <col min="13057" max="13057" width="3.88671875" style="1" customWidth="1"/>
    <col min="13058" max="13058" width="3.33203125" style="1" customWidth="1"/>
    <col min="13059" max="13059" width="17.6640625" style="1" customWidth="1"/>
    <col min="13060" max="13060" width="3.88671875" style="1" customWidth="1"/>
    <col min="13061" max="13061" width="4.77734375" style="1" customWidth="1"/>
    <col min="13062" max="13062" width="25.77734375" style="1" customWidth="1"/>
    <col min="13063" max="13063" width="22.33203125" style="1" customWidth="1"/>
    <col min="13064" max="13064" width="14.77734375" style="1" customWidth="1"/>
    <col min="13065" max="13065" width="2.6640625" style="1" customWidth="1"/>
    <col min="13066" max="13312" width="9" style="1" customWidth="1"/>
    <col min="13313" max="13313" width="3.88671875" style="1" customWidth="1"/>
    <col min="13314" max="13314" width="3.33203125" style="1" customWidth="1"/>
    <col min="13315" max="13315" width="17.6640625" style="1" customWidth="1"/>
    <col min="13316" max="13316" width="3.88671875" style="1" customWidth="1"/>
    <col min="13317" max="13317" width="4.77734375" style="1" customWidth="1"/>
    <col min="13318" max="13318" width="25.77734375" style="1" customWidth="1"/>
    <col min="13319" max="13319" width="22.33203125" style="1" customWidth="1"/>
    <col min="13320" max="13320" width="14.77734375" style="1" customWidth="1"/>
    <col min="13321" max="13321" width="2.6640625" style="1" customWidth="1"/>
    <col min="13322" max="13568" width="9" style="1" customWidth="1"/>
    <col min="13569" max="13569" width="3.88671875" style="1" customWidth="1"/>
    <col min="13570" max="13570" width="3.33203125" style="1" customWidth="1"/>
    <col min="13571" max="13571" width="17.6640625" style="1" customWidth="1"/>
    <col min="13572" max="13572" width="3.88671875" style="1" customWidth="1"/>
    <col min="13573" max="13573" width="4.77734375" style="1" customWidth="1"/>
    <col min="13574" max="13574" width="25.77734375" style="1" customWidth="1"/>
    <col min="13575" max="13575" width="22.33203125" style="1" customWidth="1"/>
    <col min="13576" max="13576" width="14.77734375" style="1" customWidth="1"/>
    <col min="13577" max="13577" width="2.6640625" style="1" customWidth="1"/>
    <col min="13578" max="13824" width="9" style="1" customWidth="1"/>
    <col min="13825" max="13825" width="3.88671875" style="1" customWidth="1"/>
    <col min="13826" max="13826" width="3.33203125" style="1" customWidth="1"/>
    <col min="13827" max="13827" width="17.6640625" style="1" customWidth="1"/>
    <col min="13828" max="13828" width="3.88671875" style="1" customWidth="1"/>
    <col min="13829" max="13829" width="4.77734375" style="1" customWidth="1"/>
    <col min="13830" max="13830" width="25.77734375" style="1" customWidth="1"/>
    <col min="13831" max="13831" width="22.33203125" style="1" customWidth="1"/>
    <col min="13832" max="13832" width="14.77734375" style="1" customWidth="1"/>
    <col min="13833" max="13833" width="2.6640625" style="1" customWidth="1"/>
    <col min="13834" max="14080" width="9" style="1" customWidth="1"/>
    <col min="14081" max="14081" width="3.88671875" style="1" customWidth="1"/>
    <col min="14082" max="14082" width="3.33203125" style="1" customWidth="1"/>
    <col min="14083" max="14083" width="17.6640625" style="1" customWidth="1"/>
    <col min="14084" max="14084" width="3.88671875" style="1" customWidth="1"/>
    <col min="14085" max="14085" width="4.77734375" style="1" customWidth="1"/>
    <col min="14086" max="14086" width="25.77734375" style="1" customWidth="1"/>
    <col min="14087" max="14087" width="22.33203125" style="1" customWidth="1"/>
    <col min="14088" max="14088" width="14.77734375" style="1" customWidth="1"/>
    <col min="14089" max="14089" width="2.6640625" style="1" customWidth="1"/>
    <col min="14090" max="14336" width="9" style="1" customWidth="1"/>
    <col min="14337" max="14337" width="3.88671875" style="1" customWidth="1"/>
    <col min="14338" max="14338" width="3.33203125" style="1" customWidth="1"/>
    <col min="14339" max="14339" width="17.6640625" style="1" customWidth="1"/>
    <col min="14340" max="14340" width="3.88671875" style="1" customWidth="1"/>
    <col min="14341" max="14341" width="4.77734375" style="1" customWidth="1"/>
    <col min="14342" max="14342" width="25.77734375" style="1" customWidth="1"/>
    <col min="14343" max="14343" width="22.33203125" style="1" customWidth="1"/>
    <col min="14344" max="14344" width="14.77734375" style="1" customWidth="1"/>
    <col min="14345" max="14345" width="2.6640625" style="1" customWidth="1"/>
    <col min="14346" max="14592" width="9" style="1" customWidth="1"/>
    <col min="14593" max="14593" width="3.88671875" style="1" customWidth="1"/>
    <col min="14594" max="14594" width="3.33203125" style="1" customWidth="1"/>
    <col min="14595" max="14595" width="17.6640625" style="1" customWidth="1"/>
    <col min="14596" max="14596" width="3.88671875" style="1" customWidth="1"/>
    <col min="14597" max="14597" width="4.77734375" style="1" customWidth="1"/>
    <col min="14598" max="14598" width="25.77734375" style="1" customWidth="1"/>
    <col min="14599" max="14599" width="22.33203125" style="1" customWidth="1"/>
    <col min="14600" max="14600" width="14.77734375" style="1" customWidth="1"/>
    <col min="14601" max="14601" width="2.6640625" style="1" customWidth="1"/>
    <col min="14602" max="14848" width="9" style="1" customWidth="1"/>
    <col min="14849" max="14849" width="3.88671875" style="1" customWidth="1"/>
    <col min="14850" max="14850" width="3.33203125" style="1" customWidth="1"/>
    <col min="14851" max="14851" width="17.6640625" style="1" customWidth="1"/>
    <col min="14852" max="14852" width="3.88671875" style="1" customWidth="1"/>
    <col min="14853" max="14853" width="4.77734375" style="1" customWidth="1"/>
    <col min="14854" max="14854" width="25.77734375" style="1" customWidth="1"/>
    <col min="14855" max="14855" width="22.33203125" style="1" customWidth="1"/>
    <col min="14856" max="14856" width="14.77734375" style="1" customWidth="1"/>
    <col min="14857" max="14857" width="2.6640625" style="1" customWidth="1"/>
    <col min="14858" max="15104" width="9" style="1" customWidth="1"/>
    <col min="15105" max="15105" width="3.88671875" style="1" customWidth="1"/>
    <col min="15106" max="15106" width="3.33203125" style="1" customWidth="1"/>
    <col min="15107" max="15107" width="17.6640625" style="1" customWidth="1"/>
    <col min="15108" max="15108" width="3.88671875" style="1" customWidth="1"/>
    <col min="15109" max="15109" width="4.77734375" style="1" customWidth="1"/>
    <col min="15110" max="15110" width="25.77734375" style="1" customWidth="1"/>
    <col min="15111" max="15111" width="22.33203125" style="1" customWidth="1"/>
    <col min="15112" max="15112" width="14.77734375" style="1" customWidth="1"/>
    <col min="15113" max="15113" width="2.6640625" style="1" customWidth="1"/>
    <col min="15114" max="15360" width="9" style="1" customWidth="1"/>
    <col min="15361" max="15361" width="3.88671875" style="1" customWidth="1"/>
    <col min="15362" max="15362" width="3.33203125" style="1" customWidth="1"/>
    <col min="15363" max="15363" width="17.6640625" style="1" customWidth="1"/>
    <col min="15364" max="15364" width="3.88671875" style="1" customWidth="1"/>
    <col min="15365" max="15365" width="4.77734375" style="1" customWidth="1"/>
    <col min="15366" max="15366" width="25.77734375" style="1" customWidth="1"/>
    <col min="15367" max="15367" width="22.33203125" style="1" customWidth="1"/>
    <col min="15368" max="15368" width="14.77734375" style="1" customWidth="1"/>
    <col min="15369" max="15369" width="2.6640625" style="1" customWidth="1"/>
    <col min="15370" max="15616" width="9" style="1" customWidth="1"/>
    <col min="15617" max="15617" width="3.88671875" style="1" customWidth="1"/>
    <col min="15618" max="15618" width="3.33203125" style="1" customWidth="1"/>
    <col min="15619" max="15619" width="17.6640625" style="1" customWidth="1"/>
    <col min="15620" max="15620" width="3.88671875" style="1" customWidth="1"/>
    <col min="15621" max="15621" width="4.77734375" style="1" customWidth="1"/>
    <col min="15622" max="15622" width="25.77734375" style="1" customWidth="1"/>
    <col min="15623" max="15623" width="22.33203125" style="1" customWidth="1"/>
    <col min="15624" max="15624" width="14.77734375" style="1" customWidth="1"/>
    <col min="15625" max="15625" width="2.6640625" style="1" customWidth="1"/>
    <col min="15626" max="15872" width="9" style="1" customWidth="1"/>
    <col min="15873" max="15873" width="3.88671875" style="1" customWidth="1"/>
    <col min="15874" max="15874" width="3.33203125" style="1" customWidth="1"/>
    <col min="15875" max="15875" width="17.6640625" style="1" customWidth="1"/>
    <col min="15876" max="15876" width="3.88671875" style="1" customWidth="1"/>
    <col min="15877" max="15877" width="4.77734375" style="1" customWidth="1"/>
    <col min="15878" max="15878" width="25.77734375" style="1" customWidth="1"/>
    <col min="15879" max="15879" width="22.33203125" style="1" customWidth="1"/>
    <col min="15880" max="15880" width="14.77734375" style="1" customWidth="1"/>
    <col min="15881" max="15881" width="2.6640625" style="1" customWidth="1"/>
    <col min="15882" max="16128" width="9" style="1" customWidth="1"/>
    <col min="16129" max="16129" width="3.88671875" style="1" customWidth="1"/>
    <col min="16130" max="16130" width="3.33203125" style="1" customWidth="1"/>
    <col min="16131" max="16131" width="17.6640625" style="1" customWidth="1"/>
    <col min="16132" max="16132" width="3.88671875" style="1" customWidth="1"/>
    <col min="16133" max="16133" width="4.77734375" style="1" customWidth="1"/>
    <col min="16134" max="16134" width="25.77734375" style="1" customWidth="1"/>
    <col min="16135" max="16135" width="22.33203125" style="1" customWidth="1"/>
    <col min="16136" max="16136" width="14.77734375" style="1" customWidth="1"/>
    <col min="16137" max="16137" width="2.6640625" style="1" customWidth="1"/>
    <col min="16138" max="16384" width="9" style="1" customWidth="1"/>
  </cols>
  <sheetData>
    <row r="1" spans="1:10">
      <c r="A1" s="337"/>
      <c r="B1" s="295" t="s">
        <v>753</v>
      </c>
      <c r="C1" s="295"/>
    </row>
    <row r="2" spans="1:10">
      <c r="A2" s="337"/>
      <c r="B2" s="295"/>
      <c r="C2" s="295"/>
    </row>
    <row r="3" spans="1:10" ht="19.2">
      <c r="A3" s="338"/>
      <c r="B3" s="223" t="s">
        <v>403</v>
      </c>
      <c r="C3" s="223"/>
      <c r="D3" s="223"/>
      <c r="E3" s="223"/>
      <c r="F3" s="223"/>
      <c r="G3" s="223"/>
      <c r="H3" s="223"/>
    </row>
    <row r="4" spans="1:10" ht="12.75" customHeight="1">
      <c r="B4" s="345"/>
      <c r="C4" s="224"/>
      <c r="D4" s="224"/>
      <c r="E4" s="224"/>
      <c r="F4" s="224"/>
      <c r="G4" s="224"/>
    </row>
    <row r="5" spans="1:10" ht="39" customHeight="1">
      <c r="A5" s="339"/>
      <c r="B5" s="346" t="s">
        <v>838</v>
      </c>
      <c r="C5" s="346"/>
      <c r="D5" s="346"/>
      <c r="E5" s="346"/>
      <c r="F5" s="346"/>
      <c r="G5" s="346"/>
      <c r="H5" s="346"/>
    </row>
    <row r="6" spans="1:10" ht="17.25" customHeight="1">
      <c r="A6" s="339"/>
      <c r="B6" s="226" t="s">
        <v>591</v>
      </c>
      <c r="C6" s="346"/>
      <c r="D6" s="346"/>
      <c r="E6" s="346"/>
      <c r="F6" s="346"/>
      <c r="G6" s="346"/>
      <c r="H6" s="346"/>
    </row>
    <row r="7" spans="1:10" s="131" customFormat="1" ht="20.25" customHeight="1">
      <c r="A7" s="215" t="s">
        <v>31</v>
      </c>
      <c r="B7" s="228" t="s">
        <v>473</v>
      </c>
      <c r="C7" s="232"/>
      <c r="D7" s="296" t="s">
        <v>31</v>
      </c>
      <c r="E7" s="228" t="s">
        <v>475</v>
      </c>
      <c r="F7" s="232"/>
      <c r="G7" s="222" t="s">
        <v>68</v>
      </c>
      <c r="H7" s="222"/>
      <c r="I7" s="222"/>
      <c r="J7" s="131"/>
    </row>
    <row r="8" spans="1:10" s="131" customFormat="1" ht="17.25" customHeight="1">
      <c r="A8" s="298" t="str">
        <f>IF(OR(D8="○",D9="○",D10="○",D11="○",D12="○",D13="○",D14="○",D15="○"),"○","")</f>
        <v/>
      </c>
      <c r="B8" s="229" t="s">
        <v>478</v>
      </c>
      <c r="C8" s="314" t="s">
        <v>480</v>
      </c>
      <c r="D8" s="247"/>
      <c r="E8" s="249" t="s">
        <v>247</v>
      </c>
      <c r="F8" s="323" t="s">
        <v>431</v>
      </c>
      <c r="G8" s="355" t="s">
        <v>839</v>
      </c>
      <c r="H8" s="363"/>
      <c r="I8" s="371"/>
      <c r="J8" s="293"/>
    </row>
    <row r="9" spans="1:10" s="131" customFormat="1" ht="17.25" customHeight="1">
      <c r="A9" s="340"/>
      <c r="B9" s="229"/>
      <c r="C9" s="313"/>
      <c r="D9" s="242"/>
      <c r="E9" s="250" t="s">
        <v>248</v>
      </c>
      <c r="F9" s="325" t="s">
        <v>375</v>
      </c>
      <c r="G9" s="356" t="s">
        <v>482</v>
      </c>
      <c r="H9" s="364"/>
      <c r="I9" s="372"/>
      <c r="J9" s="293"/>
    </row>
    <row r="10" spans="1:10" s="131" customFormat="1" ht="17.25" customHeight="1">
      <c r="A10" s="341"/>
      <c r="B10" s="229"/>
      <c r="C10" s="313"/>
      <c r="D10" s="242"/>
      <c r="E10" s="250" t="s">
        <v>255</v>
      </c>
      <c r="F10" s="325" t="s">
        <v>387</v>
      </c>
      <c r="G10" s="356" t="s">
        <v>323</v>
      </c>
      <c r="H10" s="364"/>
      <c r="I10" s="372"/>
      <c r="J10" s="293"/>
    </row>
    <row r="11" spans="1:10" s="131" customFormat="1" ht="17.25" customHeight="1">
      <c r="A11" s="341"/>
      <c r="B11" s="229"/>
      <c r="C11" s="313"/>
      <c r="D11" s="242"/>
      <c r="E11" s="254" t="s">
        <v>21</v>
      </c>
      <c r="F11" s="325" t="s">
        <v>483</v>
      </c>
      <c r="G11" s="265" t="s">
        <v>485</v>
      </c>
      <c r="H11" s="276"/>
      <c r="I11" s="285"/>
      <c r="J11" s="293"/>
    </row>
    <row r="12" spans="1:10" s="131" customFormat="1" ht="17.25" customHeight="1">
      <c r="A12" s="341"/>
      <c r="B12" s="229"/>
      <c r="C12" s="313"/>
      <c r="D12" s="242"/>
      <c r="E12" s="250" t="s">
        <v>273</v>
      </c>
      <c r="F12" s="325" t="s">
        <v>437</v>
      </c>
      <c r="G12" s="265" t="s">
        <v>841</v>
      </c>
      <c r="H12" s="276"/>
      <c r="I12" s="285"/>
      <c r="J12" s="293"/>
    </row>
    <row r="13" spans="1:10" s="131" customFormat="1" ht="17.25" customHeight="1">
      <c r="A13" s="341"/>
      <c r="B13" s="229"/>
      <c r="C13" s="313"/>
      <c r="D13" s="242"/>
      <c r="E13" s="250" t="s">
        <v>226</v>
      </c>
      <c r="F13" s="325" t="s">
        <v>486</v>
      </c>
      <c r="G13" s="356" t="s">
        <v>298</v>
      </c>
      <c r="H13" s="364"/>
      <c r="I13" s="372"/>
      <c r="J13" s="293"/>
    </row>
    <row r="14" spans="1:10" s="131" customFormat="1" ht="17.25" customHeight="1">
      <c r="A14" s="341"/>
      <c r="B14" s="229"/>
      <c r="C14" s="313"/>
      <c r="D14" s="245"/>
      <c r="E14" s="250" t="s">
        <v>299</v>
      </c>
      <c r="F14" s="326" t="s">
        <v>142</v>
      </c>
      <c r="G14" s="265" t="s">
        <v>842</v>
      </c>
      <c r="H14" s="276"/>
      <c r="I14" s="285"/>
      <c r="J14" s="293"/>
    </row>
    <row r="15" spans="1:10" s="131" customFormat="1" ht="17.25" customHeight="1">
      <c r="A15" s="342"/>
      <c r="B15" s="347"/>
      <c r="C15" s="348"/>
      <c r="D15" s="243"/>
      <c r="E15" s="252" t="s">
        <v>344</v>
      </c>
      <c r="F15" s="327" t="s">
        <v>161</v>
      </c>
      <c r="G15" s="357" t="s">
        <v>357</v>
      </c>
      <c r="H15" s="280"/>
      <c r="I15" s="373" t="s">
        <v>477</v>
      </c>
      <c r="J15" s="293"/>
    </row>
    <row r="16" spans="1:10" s="131" customFormat="1" ht="17.25" customHeight="1">
      <c r="A16" s="302" t="str">
        <f>IF(OR(D16="○",D17="○",D18="○",D19="○",D20="○",D21="○",D22="○",D23="○",D24="○",D25="○",D26="○",D27="○",D28="○",D29="○",D30="○",D31="○",D32="○",D33="○",D34="○"),"○","")</f>
        <v/>
      </c>
      <c r="B16" s="229" t="s">
        <v>487</v>
      </c>
      <c r="C16" s="314" t="s">
        <v>79</v>
      </c>
      <c r="D16" s="350"/>
      <c r="E16" s="253" t="s">
        <v>247</v>
      </c>
      <c r="F16" s="325" t="s">
        <v>488</v>
      </c>
      <c r="G16" s="355" t="s">
        <v>81</v>
      </c>
      <c r="H16" s="363"/>
      <c r="I16" s="371"/>
      <c r="J16" s="293"/>
    </row>
    <row r="17" spans="1:10" s="131" customFormat="1" ht="17.25" customHeight="1">
      <c r="A17" s="343"/>
      <c r="B17" s="229"/>
      <c r="C17" s="314" t="s">
        <v>489</v>
      </c>
      <c r="D17" s="242"/>
      <c r="E17" s="250" t="s">
        <v>248</v>
      </c>
      <c r="F17" s="325" t="s">
        <v>491</v>
      </c>
      <c r="G17" s="356" t="s">
        <v>276</v>
      </c>
      <c r="H17" s="364"/>
      <c r="I17" s="372"/>
      <c r="J17" s="293"/>
    </row>
    <row r="18" spans="1:10" s="131" customFormat="1" ht="17.25" customHeight="1">
      <c r="A18" s="343"/>
      <c r="B18" s="229"/>
      <c r="C18" s="314"/>
      <c r="D18" s="242"/>
      <c r="E18" s="250" t="s">
        <v>255</v>
      </c>
      <c r="F18" s="325" t="s">
        <v>304</v>
      </c>
      <c r="G18" s="265" t="s">
        <v>595</v>
      </c>
      <c r="H18" s="276"/>
      <c r="I18" s="285"/>
      <c r="J18" s="293"/>
    </row>
    <row r="19" spans="1:10" s="131" customFormat="1" ht="17.25" customHeight="1">
      <c r="A19" s="343"/>
      <c r="B19" s="229"/>
      <c r="C19" s="314"/>
      <c r="D19" s="242"/>
      <c r="E19" s="253" t="s">
        <v>21</v>
      </c>
      <c r="F19" s="325" t="s">
        <v>492</v>
      </c>
      <c r="G19" s="265" t="s">
        <v>844</v>
      </c>
      <c r="H19" s="276"/>
      <c r="I19" s="285"/>
      <c r="J19" s="293"/>
    </row>
    <row r="20" spans="1:10" s="131" customFormat="1" ht="17.25" customHeight="1">
      <c r="A20" s="343"/>
      <c r="B20" s="229"/>
      <c r="C20" s="314"/>
      <c r="D20" s="242"/>
      <c r="E20" s="250" t="s">
        <v>273</v>
      </c>
      <c r="F20" s="354" t="s">
        <v>496</v>
      </c>
      <c r="G20" s="356" t="s">
        <v>310</v>
      </c>
      <c r="H20" s="364"/>
      <c r="I20" s="372"/>
      <c r="J20" s="293"/>
    </row>
    <row r="21" spans="1:10" s="131" customFormat="1" ht="17.25" customHeight="1">
      <c r="A21" s="343"/>
      <c r="B21" s="229"/>
      <c r="C21" s="314"/>
      <c r="D21" s="242"/>
      <c r="E21" s="250" t="s">
        <v>226</v>
      </c>
      <c r="F21" s="325" t="s">
        <v>500</v>
      </c>
      <c r="G21" s="356" t="s">
        <v>845</v>
      </c>
      <c r="H21" s="364"/>
      <c r="I21" s="372"/>
      <c r="J21" s="293"/>
    </row>
    <row r="22" spans="1:10" s="131" customFormat="1" ht="17.25" customHeight="1">
      <c r="A22" s="343"/>
      <c r="B22" s="229"/>
      <c r="C22" s="314"/>
      <c r="D22" s="242"/>
      <c r="E22" s="253" t="s">
        <v>299</v>
      </c>
      <c r="F22" s="325" t="s">
        <v>405</v>
      </c>
      <c r="G22" s="356" t="s">
        <v>405</v>
      </c>
      <c r="H22" s="364"/>
      <c r="I22" s="372"/>
      <c r="J22" s="293"/>
    </row>
    <row r="23" spans="1:10" s="131" customFormat="1" ht="17.25" customHeight="1">
      <c r="A23" s="343"/>
      <c r="B23" s="229"/>
      <c r="C23" s="314"/>
      <c r="D23" s="242"/>
      <c r="E23" s="250" t="s">
        <v>344</v>
      </c>
      <c r="F23" s="325" t="s">
        <v>358</v>
      </c>
      <c r="G23" s="356" t="s">
        <v>501</v>
      </c>
      <c r="H23" s="364"/>
      <c r="I23" s="372"/>
      <c r="J23" s="293"/>
    </row>
    <row r="24" spans="1:10" s="131" customFormat="1" ht="17.25" customHeight="1">
      <c r="A24" s="343"/>
      <c r="B24" s="229"/>
      <c r="C24" s="314"/>
      <c r="D24" s="242"/>
      <c r="E24" s="250" t="s">
        <v>345</v>
      </c>
      <c r="F24" s="325" t="s">
        <v>504</v>
      </c>
      <c r="G24" s="356" t="s">
        <v>678</v>
      </c>
      <c r="H24" s="364"/>
      <c r="I24" s="372"/>
      <c r="J24" s="293"/>
    </row>
    <row r="25" spans="1:10" s="131" customFormat="1" ht="17.25" customHeight="1">
      <c r="A25" s="343"/>
      <c r="B25" s="229"/>
      <c r="C25" s="314"/>
      <c r="D25" s="242"/>
      <c r="E25" s="253" t="s">
        <v>372</v>
      </c>
      <c r="F25" s="325" t="s">
        <v>506</v>
      </c>
      <c r="G25" s="356" t="s">
        <v>421</v>
      </c>
      <c r="H25" s="364"/>
      <c r="I25" s="372"/>
      <c r="J25" s="293"/>
    </row>
    <row r="26" spans="1:10" s="131" customFormat="1" ht="17.25" customHeight="1">
      <c r="A26" s="343"/>
      <c r="B26" s="229"/>
      <c r="C26" s="314"/>
      <c r="D26" s="242"/>
      <c r="E26" s="250" t="s">
        <v>374</v>
      </c>
      <c r="F26" s="325" t="s">
        <v>507</v>
      </c>
      <c r="G26" s="356" t="s">
        <v>429</v>
      </c>
      <c r="H26" s="364"/>
      <c r="I26" s="372"/>
      <c r="J26" s="293"/>
    </row>
    <row r="27" spans="1:10" s="131" customFormat="1" ht="17.25" customHeight="1">
      <c r="A27" s="343"/>
      <c r="B27" s="229"/>
      <c r="C27" s="314"/>
      <c r="D27" s="242"/>
      <c r="E27" s="250" t="s">
        <v>440</v>
      </c>
      <c r="F27" s="326" t="s">
        <v>510</v>
      </c>
      <c r="G27" s="356" t="s">
        <v>512</v>
      </c>
      <c r="H27" s="364"/>
      <c r="I27" s="372"/>
      <c r="J27" s="293"/>
    </row>
    <row r="28" spans="1:10" s="131" customFormat="1" ht="17.25" customHeight="1">
      <c r="A28" s="343"/>
      <c r="B28" s="229"/>
      <c r="C28" s="314"/>
      <c r="D28" s="242"/>
      <c r="E28" s="253" t="s">
        <v>471</v>
      </c>
      <c r="F28" s="326" t="s">
        <v>513</v>
      </c>
      <c r="G28" s="356" t="s">
        <v>846</v>
      </c>
      <c r="H28" s="364"/>
      <c r="I28" s="372"/>
      <c r="J28" s="293"/>
    </row>
    <row r="29" spans="1:10" s="131" customFormat="1" ht="17.25" customHeight="1">
      <c r="A29" s="343"/>
      <c r="B29" s="229"/>
      <c r="C29" s="314"/>
      <c r="D29" s="245"/>
      <c r="E29" s="250" t="s">
        <v>433</v>
      </c>
      <c r="F29" s="326" t="s">
        <v>30</v>
      </c>
      <c r="G29" s="356" t="s">
        <v>847</v>
      </c>
      <c r="H29" s="364"/>
      <c r="I29" s="372"/>
      <c r="J29" s="293"/>
    </row>
    <row r="30" spans="1:10" s="131" customFormat="1" ht="17.25" customHeight="1">
      <c r="A30" s="343"/>
      <c r="B30" s="229"/>
      <c r="C30" s="314"/>
      <c r="D30" s="245"/>
      <c r="E30" s="250" t="s">
        <v>450</v>
      </c>
      <c r="F30" s="326" t="s">
        <v>514</v>
      </c>
      <c r="G30" s="356" t="s">
        <v>586</v>
      </c>
      <c r="H30" s="364"/>
      <c r="I30" s="372"/>
      <c r="J30" s="293"/>
    </row>
    <row r="31" spans="1:10" s="131" customFormat="1" ht="17.25" customHeight="1">
      <c r="A31" s="343"/>
      <c r="B31" s="229"/>
      <c r="C31" s="314"/>
      <c r="D31" s="245"/>
      <c r="E31" s="253" t="s">
        <v>515</v>
      </c>
      <c r="F31" s="326" t="s">
        <v>446</v>
      </c>
      <c r="G31" s="356" t="s">
        <v>517</v>
      </c>
      <c r="H31" s="364"/>
      <c r="I31" s="372"/>
      <c r="J31" s="293"/>
    </row>
    <row r="32" spans="1:10" s="131" customFormat="1" ht="17.25" customHeight="1">
      <c r="A32" s="343"/>
      <c r="B32" s="229"/>
      <c r="C32" s="314"/>
      <c r="D32" s="245"/>
      <c r="E32" s="250" t="s">
        <v>520</v>
      </c>
      <c r="F32" s="326" t="s">
        <v>256</v>
      </c>
      <c r="G32" s="356" t="s">
        <v>633</v>
      </c>
      <c r="H32" s="364"/>
      <c r="I32" s="372"/>
      <c r="J32" s="293"/>
    </row>
    <row r="33" spans="1:10" s="131" customFormat="1" ht="17.25" customHeight="1">
      <c r="A33" s="343"/>
      <c r="B33" s="229"/>
      <c r="C33" s="314"/>
      <c r="D33" s="245"/>
      <c r="E33" s="250" t="s">
        <v>521</v>
      </c>
      <c r="F33" s="326" t="s">
        <v>522</v>
      </c>
      <c r="G33" s="356" t="s">
        <v>700</v>
      </c>
      <c r="H33" s="364"/>
      <c r="I33" s="372"/>
      <c r="J33" s="293"/>
    </row>
    <row r="34" spans="1:10" s="131" customFormat="1" ht="17.25" customHeight="1">
      <c r="A34" s="343"/>
      <c r="B34" s="229"/>
      <c r="C34" s="314"/>
      <c r="D34" s="245"/>
      <c r="E34" s="253" t="s">
        <v>523</v>
      </c>
      <c r="F34" s="326" t="s">
        <v>161</v>
      </c>
      <c r="G34" s="266" t="s">
        <v>357</v>
      </c>
      <c r="H34" s="280"/>
      <c r="I34" s="373" t="s">
        <v>477</v>
      </c>
      <c r="J34" s="293"/>
    </row>
    <row r="35" spans="1:10" s="131" customFormat="1" ht="17.25" customHeight="1">
      <c r="A35" s="302" t="str">
        <f>IF(OR(D35="○",D36="○",D37="○",D38="○"),"○","")</f>
        <v/>
      </c>
      <c r="B35" s="230" t="s">
        <v>519</v>
      </c>
      <c r="C35" s="315" t="s">
        <v>102</v>
      </c>
      <c r="D35" s="247"/>
      <c r="E35" s="249" t="s">
        <v>247</v>
      </c>
      <c r="F35" s="323" t="s">
        <v>268</v>
      </c>
      <c r="G35" s="267" t="s">
        <v>848</v>
      </c>
      <c r="H35" s="278"/>
      <c r="I35" s="287"/>
      <c r="J35" s="293"/>
    </row>
    <row r="36" spans="1:10" s="131" customFormat="1" ht="17.25" customHeight="1">
      <c r="A36" s="343"/>
      <c r="B36" s="229"/>
      <c r="C36" s="314"/>
      <c r="D36" s="242"/>
      <c r="E36" s="250" t="s">
        <v>248</v>
      </c>
      <c r="F36" s="325" t="s">
        <v>209</v>
      </c>
      <c r="G36" s="356" t="s">
        <v>83</v>
      </c>
      <c r="H36" s="364"/>
      <c r="I36" s="372"/>
      <c r="J36" s="293"/>
    </row>
    <row r="37" spans="1:10" s="131" customFormat="1" ht="17.25" customHeight="1">
      <c r="A37" s="343"/>
      <c r="B37" s="229"/>
      <c r="C37" s="314"/>
      <c r="D37" s="242"/>
      <c r="E37" s="250" t="s">
        <v>255</v>
      </c>
      <c r="F37" s="325" t="s">
        <v>524</v>
      </c>
      <c r="G37" s="356" t="s">
        <v>526</v>
      </c>
      <c r="H37" s="364"/>
      <c r="I37" s="372"/>
      <c r="J37" s="293"/>
    </row>
    <row r="38" spans="1:10" s="131" customFormat="1" ht="17.25" customHeight="1">
      <c r="A38" s="342"/>
      <c r="B38" s="347"/>
      <c r="C38" s="316"/>
      <c r="D38" s="243"/>
      <c r="E38" s="252" t="s">
        <v>21</v>
      </c>
      <c r="F38" s="327" t="s">
        <v>161</v>
      </c>
      <c r="G38" s="358" t="s">
        <v>357</v>
      </c>
      <c r="H38" s="280"/>
      <c r="I38" s="373" t="s">
        <v>477</v>
      </c>
      <c r="J38" s="293"/>
    </row>
    <row r="39" spans="1:10" s="131" customFormat="1" ht="17.25" customHeight="1">
      <c r="A39" s="302" t="str">
        <f>IF(OR(D39="○",D40="○",D41="○",D42="○",D43="○",D44="○",D45="○",D46="○",D47="○"),"○","")</f>
        <v/>
      </c>
      <c r="B39" s="229" t="s">
        <v>527</v>
      </c>
      <c r="C39" s="314" t="s">
        <v>251</v>
      </c>
      <c r="D39" s="247"/>
      <c r="E39" s="249" t="s">
        <v>247</v>
      </c>
      <c r="F39" s="323" t="s">
        <v>269</v>
      </c>
      <c r="G39" s="355" t="s">
        <v>381</v>
      </c>
      <c r="H39" s="363"/>
      <c r="I39" s="371"/>
      <c r="J39" s="293"/>
    </row>
    <row r="40" spans="1:10" s="131" customFormat="1" ht="17.25" customHeight="1">
      <c r="A40" s="343"/>
      <c r="B40" s="229"/>
      <c r="C40" s="236" t="s">
        <v>295</v>
      </c>
      <c r="D40" s="242"/>
      <c r="E40" s="250" t="s">
        <v>248</v>
      </c>
      <c r="F40" s="325" t="s">
        <v>531</v>
      </c>
      <c r="G40" s="356" t="s">
        <v>408</v>
      </c>
      <c r="H40" s="364"/>
      <c r="I40" s="372"/>
      <c r="J40" s="293"/>
    </row>
    <row r="41" spans="1:10" s="131" customFormat="1" ht="17.25" customHeight="1">
      <c r="A41" s="343"/>
      <c r="B41" s="229"/>
      <c r="C41" s="314"/>
      <c r="D41" s="242"/>
      <c r="E41" s="250" t="s">
        <v>255</v>
      </c>
      <c r="F41" s="325" t="s">
        <v>532</v>
      </c>
      <c r="G41" s="356" t="s">
        <v>828</v>
      </c>
      <c r="H41" s="364"/>
      <c r="I41" s="372"/>
      <c r="J41" s="293"/>
    </row>
    <row r="42" spans="1:10" s="131" customFormat="1" ht="17.25" customHeight="1">
      <c r="A42" s="343"/>
      <c r="B42" s="229"/>
      <c r="C42" s="314"/>
      <c r="D42" s="242"/>
      <c r="E42" s="250" t="s">
        <v>21</v>
      </c>
      <c r="F42" s="325" t="s">
        <v>535</v>
      </c>
      <c r="G42" s="356" t="s">
        <v>849</v>
      </c>
      <c r="H42" s="364"/>
      <c r="I42" s="372"/>
      <c r="J42" s="293"/>
    </row>
    <row r="43" spans="1:10" s="131" customFormat="1" ht="17.25" customHeight="1">
      <c r="A43" s="343"/>
      <c r="B43" s="229"/>
      <c r="C43" s="314"/>
      <c r="D43" s="242"/>
      <c r="E43" s="250" t="s">
        <v>273</v>
      </c>
      <c r="F43" s="325" t="s">
        <v>42</v>
      </c>
      <c r="G43" s="356" t="s">
        <v>850</v>
      </c>
      <c r="H43" s="364"/>
      <c r="I43" s="372"/>
      <c r="J43" s="293"/>
    </row>
    <row r="44" spans="1:10" s="131" customFormat="1" ht="17.25" customHeight="1">
      <c r="A44" s="343"/>
      <c r="B44" s="229"/>
      <c r="C44" s="314"/>
      <c r="D44" s="242"/>
      <c r="E44" s="250" t="s">
        <v>226</v>
      </c>
      <c r="F44" s="325" t="s">
        <v>332</v>
      </c>
      <c r="G44" s="356" t="s">
        <v>536</v>
      </c>
      <c r="H44" s="364"/>
      <c r="I44" s="372"/>
      <c r="J44" s="293"/>
    </row>
    <row r="45" spans="1:10" s="131" customFormat="1" ht="17.25" customHeight="1">
      <c r="A45" s="343"/>
      <c r="B45" s="229"/>
      <c r="C45" s="314"/>
      <c r="D45" s="245"/>
      <c r="E45" s="254" t="s">
        <v>299</v>
      </c>
      <c r="F45" s="326" t="s">
        <v>537</v>
      </c>
      <c r="G45" s="356"/>
      <c r="H45" s="364"/>
      <c r="I45" s="372"/>
      <c r="J45" s="293"/>
    </row>
    <row r="46" spans="1:10" s="131" customFormat="1" ht="17.25" customHeight="1">
      <c r="A46" s="343"/>
      <c r="B46" s="229"/>
      <c r="C46" s="314"/>
      <c r="D46" s="245"/>
      <c r="E46" s="254" t="s">
        <v>344</v>
      </c>
      <c r="F46" s="326" t="s">
        <v>538</v>
      </c>
      <c r="G46" s="356" t="s">
        <v>851</v>
      </c>
      <c r="H46" s="364"/>
      <c r="I46" s="372"/>
      <c r="J46" s="293"/>
    </row>
    <row r="47" spans="1:10" s="131" customFormat="1" ht="17.25" customHeight="1">
      <c r="A47" s="342"/>
      <c r="B47" s="347"/>
      <c r="C47" s="316"/>
      <c r="D47" s="243"/>
      <c r="E47" s="252" t="s">
        <v>345</v>
      </c>
      <c r="F47" s="327" t="s">
        <v>161</v>
      </c>
      <c r="G47" s="358" t="s">
        <v>357</v>
      </c>
      <c r="H47" s="280"/>
      <c r="I47" s="373" t="s">
        <v>477</v>
      </c>
      <c r="J47" s="293"/>
    </row>
    <row r="48" spans="1:10" s="131" customFormat="1" ht="17.25" customHeight="1">
      <c r="A48" s="302" t="str">
        <f>IF(OR(D48="○",D49="○",D50="○",D51="○"),"○","")</f>
        <v/>
      </c>
      <c r="B48" s="305" t="s">
        <v>540</v>
      </c>
      <c r="C48" s="314" t="s">
        <v>542</v>
      </c>
      <c r="D48" s="247"/>
      <c r="E48" s="249" t="s">
        <v>247</v>
      </c>
      <c r="F48" s="323" t="s">
        <v>545</v>
      </c>
      <c r="G48" s="355" t="s">
        <v>381</v>
      </c>
      <c r="H48" s="363"/>
      <c r="I48" s="371"/>
      <c r="J48" s="293"/>
    </row>
    <row r="49" spans="1:10" s="131" customFormat="1" ht="17.25" customHeight="1">
      <c r="A49" s="343"/>
      <c r="B49" s="229"/>
      <c r="C49" s="314"/>
      <c r="D49" s="242"/>
      <c r="E49" s="250" t="s">
        <v>248</v>
      </c>
      <c r="F49" s="325" t="s">
        <v>321</v>
      </c>
      <c r="G49" s="356" t="s">
        <v>408</v>
      </c>
      <c r="H49" s="364"/>
      <c r="I49" s="372"/>
      <c r="J49" s="293"/>
    </row>
    <row r="50" spans="1:10" s="131" customFormat="1" ht="17.25" customHeight="1">
      <c r="A50" s="343"/>
      <c r="B50" s="229"/>
      <c r="C50" s="314"/>
      <c r="D50" s="242"/>
      <c r="E50" s="250" t="s">
        <v>255</v>
      </c>
      <c r="F50" s="325" t="s">
        <v>546</v>
      </c>
      <c r="G50" s="356" t="s">
        <v>849</v>
      </c>
      <c r="H50" s="364"/>
      <c r="I50" s="372"/>
      <c r="J50" s="293"/>
    </row>
    <row r="51" spans="1:10" s="131" customFormat="1" ht="17.25" customHeight="1">
      <c r="A51" s="343"/>
      <c r="B51" s="229"/>
      <c r="C51" s="314"/>
      <c r="D51" s="243"/>
      <c r="E51" s="252" t="s">
        <v>21</v>
      </c>
      <c r="F51" s="327" t="s">
        <v>161</v>
      </c>
      <c r="G51" s="358" t="s">
        <v>357</v>
      </c>
      <c r="H51" s="280"/>
      <c r="I51" s="373" t="s">
        <v>477</v>
      </c>
      <c r="J51" s="293"/>
    </row>
    <row r="52" spans="1:10" s="131" customFormat="1" ht="17.25" customHeight="1">
      <c r="A52" s="302" t="str">
        <f>IF(OR(D52="○",D53="○",D54="○",D55="○",D56="○",D57="○",D58="○"),"○","")</f>
        <v/>
      </c>
      <c r="B52" s="230" t="s">
        <v>548</v>
      </c>
      <c r="C52" s="315" t="s">
        <v>534</v>
      </c>
      <c r="D52" s="247"/>
      <c r="E52" s="249" t="s">
        <v>247</v>
      </c>
      <c r="F52" s="323" t="s">
        <v>296</v>
      </c>
      <c r="G52" s="355" t="s">
        <v>549</v>
      </c>
      <c r="H52" s="363"/>
      <c r="I52" s="371"/>
      <c r="J52" s="293"/>
    </row>
    <row r="53" spans="1:10" s="131" customFormat="1" ht="17.25" customHeight="1">
      <c r="A53" s="343"/>
      <c r="B53" s="229"/>
      <c r="C53" s="314"/>
      <c r="D53" s="242"/>
      <c r="E53" s="250" t="s">
        <v>248</v>
      </c>
      <c r="F53" s="325" t="s">
        <v>104</v>
      </c>
      <c r="G53" s="356" t="s">
        <v>224</v>
      </c>
      <c r="H53" s="364"/>
      <c r="I53" s="372"/>
      <c r="J53" s="293"/>
    </row>
    <row r="54" spans="1:10" s="131" customFormat="1" ht="17.25" customHeight="1">
      <c r="A54" s="343"/>
      <c r="B54" s="229"/>
      <c r="C54" s="314"/>
      <c r="D54" s="242"/>
      <c r="E54" s="250" t="s">
        <v>255</v>
      </c>
      <c r="F54" s="325" t="s">
        <v>191</v>
      </c>
      <c r="G54" s="265" t="s">
        <v>852</v>
      </c>
      <c r="H54" s="276"/>
      <c r="I54" s="285"/>
      <c r="J54" s="293"/>
    </row>
    <row r="55" spans="1:10" s="131" customFormat="1" ht="17.25" customHeight="1">
      <c r="A55" s="343"/>
      <c r="B55" s="229"/>
      <c r="C55" s="314"/>
      <c r="D55" s="242"/>
      <c r="E55" s="250" t="s">
        <v>21</v>
      </c>
      <c r="F55" s="325" t="s">
        <v>85</v>
      </c>
      <c r="G55" s="356" t="s">
        <v>853</v>
      </c>
      <c r="H55" s="364"/>
      <c r="I55" s="372"/>
      <c r="J55" s="293"/>
    </row>
    <row r="56" spans="1:10" s="131" customFormat="1" ht="17.25" customHeight="1">
      <c r="A56" s="343"/>
      <c r="B56" s="229"/>
      <c r="C56" s="314"/>
      <c r="D56" s="242"/>
      <c r="E56" s="250" t="s">
        <v>273</v>
      </c>
      <c r="F56" s="325" t="s">
        <v>550</v>
      </c>
      <c r="G56" s="356" t="s">
        <v>854</v>
      </c>
      <c r="H56" s="364"/>
      <c r="I56" s="372"/>
      <c r="J56" s="293"/>
    </row>
    <row r="57" spans="1:10" s="131" customFormat="1" ht="17.25" customHeight="1">
      <c r="A57" s="343"/>
      <c r="B57" s="229"/>
      <c r="C57" s="314"/>
      <c r="D57" s="245"/>
      <c r="E57" s="253" t="s">
        <v>226</v>
      </c>
      <c r="F57" s="326" t="s">
        <v>551</v>
      </c>
      <c r="G57" s="356" t="s">
        <v>508</v>
      </c>
      <c r="H57" s="364"/>
      <c r="I57" s="372"/>
      <c r="J57" s="293"/>
    </row>
    <row r="58" spans="1:10" s="131" customFormat="1" ht="17.25" customHeight="1">
      <c r="A58" s="344"/>
      <c r="B58" s="347"/>
      <c r="C58" s="316"/>
      <c r="D58" s="243"/>
      <c r="E58" s="250" t="s">
        <v>299</v>
      </c>
      <c r="F58" s="327" t="s">
        <v>161</v>
      </c>
      <c r="G58" s="358" t="s">
        <v>357</v>
      </c>
      <c r="H58" s="280"/>
      <c r="I58" s="373" t="s">
        <v>477</v>
      </c>
      <c r="J58" s="293"/>
    </row>
    <row r="59" spans="1:10" s="131" customFormat="1" ht="17.25" customHeight="1">
      <c r="A59" s="302" t="str">
        <f>IF(OR(D59="○",D60="○",D61="○",D62="○",D63="○",D64="○"),"○","")</f>
        <v/>
      </c>
      <c r="B59" s="229" t="s">
        <v>220</v>
      </c>
      <c r="C59" s="236" t="s">
        <v>252</v>
      </c>
      <c r="D59" s="247"/>
      <c r="E59" s="249" t="s">
        <v>247</v>
      </c>
      <c r="F59" s="323" t="s">
        <v>552</v>
      </c>
      <c r="G59" s="355" t="s">
        <v>855</v>
      </c>
      <c r="H59" s="363"/>
      <c r="I59" s="371"/>
      <c r="J59" s="293"/>
    </row>
    <row r="60" spans="1:10" s="131" customFormat="1" ht="17.25" customHeight="1">
      <c r="A60" s="343"/>
      <c r="B60" s="229"/>
      <c r="C60" s="314"/>
      <c r="D60" s="242"/>
      <c r="E60" s="250" t="s">
        <v>248</v>
      </c>
      <c r="F60" s="325" t="s">
        <v>458</v>
      </c>
      <c r="G60" s="356" t="s">
        <v>856</v>
      </c>
      <c r="H60" s="364"/>
      <c r="I60" s="372"/>
      <c r="J60" s="293"/>
    </row>
    <row r="61" spans="1:10" s="131" customFormat="1" ht="17.25" customHeight="1">
      <c r="A61" s="343"/>
      <c r="B61" s="229"/>
      <c r="C61" s="314"/>
      <c r="D61" s="242"/>
      <c r="E61" s="250" t="s">
        <v>255</v>
      </c>
      <c r="F61" s="325" t="s">
        <v>553</v>
      </c>
      <c r="G61" s="356" t="s">
        <v>351</v>
      </c>
      <c r="H61" s="364"/>
      <c r="I61" s="372"/>
      <c r="J61" s="293"/>
    </row>
    <row r="62" spans="1:10" s="131" customFormat="1" ht="17.25" customHeight="1">
      <c r="A62" s="343"/>
      <c r="B62" s="229"/>
      <c r="C62" s="314"/>
      <c r="D62" s="242"/>
      <c r="E62" s="250" t="s">
        <v>21</v>
      </c>
      <c r="F62" s="325" t="s">
        <v>554</v>
      </c>
      <c r="G62" s="356" t="s">
        <v>857</v>
      </c>
      <c r="H62" s="364"/>
      <c r="I62" s="372"/>
      <c r="J62" s="293"/>
    </row>
    <row r="63" spans="1:10" s="131" customFormat="1" ht="17.25" customHeight="1">
      <c r="A63" s="343"/>
      <c r="B63" s="229"/>
      <c r="C63" s="314"/>
      <c r="D63" s="242"/>
      <c r="E63" s="250" t="s">
        <v>273</v>
      </c>
      <c r="F63" s="325" t="s">
        <v>555</v>
      </c>
      <c r="G63" s="356" t="s">
        <v>858</v>
      </c>
      <c r="H63" s="364"/>
      <c r="I63" s="372"/>
      <c r="J63" s="293"/>
    </row>
    <row r="64" spans="1:10" s="131" customFormat="1" ht="17.25" customHeight="1">
      <c r="A64" s="342"/>
      <c r="B64" s="347"/>
      <c r="C64" s="316"/>
      <c r="D64" s="243"/>
      <c r="E64" s="254" t="s">
        <v>226</v>
      </c>
      <c r="F64" s="327" t="s">
        <v>161</v>
      </c>
      <c r="G64" s="358" t="s">
        <v>357</v>
      </c>
      <c r="H64" s="280"/>
      <c r="I64" s="373" t="s">
        <v>477</v>
      </c>
      <c r="J64" s="293"/>
    </row>
    <row r="65" spans="1:10" s="131" customFormat="1" ht="17.25" customHeight="1">
      <c r="A65" s="302" t="str">
        <f>IF(OR(D65="○",D66="○",D67="○",D68="○"),"○","")</f>
        <v/>
      </c>
      <c r="B65" s="229" t="s">
        <v>470</v>
      </c>
      <c r="C65" s="314" t="s">
        <v>556</v>
      </c>
      <c r="D65" s="247"/>
      <c r="E65" s="249" t="s">
        <v>247</v>
      </c>
      <c r="F65" s="325" t="s">
        <v>292</v>
      </c>
      <c r="G65" s="355" t="s">
        <v>157</v>
      </c>
      <c r="H65" s="363"/>
      <c r="I65" s="371"/>
      <c r="J65" s="293"/>
    </row>
    <row r="66" spans="1:10" s="131" customFormat="1" ht="17.25" customHeight="1">
      <c r="A66" s="343"/>
      <c r="B66" s="229"/>
      <c r="C66" s="314"/>
      <c r="D66" s="242"/>
      <c r="E66" s="250" t="s">
        <v>248</v>
      </c>
      <c r="F66" s="325" t="s">
        <v>559</v>
      </c>
      <c r="G66" s="359" t="s">
        <v>859</v>
      </c>
      <c r="H66" s="365"/>
      <c r="I66" s="374"/>
      <c r="J66" s="293"/>
    </row>
    <row r="67" spans="1:10" s="131" customFormat="1" ht="17.25" customHeight="1">
      <c r="A67" s="343"/>
      <c r="B67" s="229"/>
      <c r="C67" s="314"/>
      <c r="D67" s="242"/>
      <c r="E67" s="250" t="s">
        <v>255</v>
      </c>
      <c r="F67" s="326" t="s">
        <v>562</v>
      </c>
      <c r="G67" s="359" t="s">
        <v>860</v>
      </c>
      <c r="H67" s="365"/>
      <c r="I67" s="374"/>
      <c r="J67" s="293"/>
    </row>
    <row r="68" spans="1:10" s="131" customFormat="1" ht="17.25" customHeight="1">
      <c r="A68" s="343"/>
      <c r="B68" s="229"/>
      <c r="C68" s="314"/>
      <c r="D68" s="242"/>
      <c r="E68" s="250" t="s">
        <v>21</v>
      </c>
      <c r="F68" s="327" t="s">
        <v>161</v>
      </c>
      <c r="G68" s="358" t="s">
        <v>357</v>
      </c>
      <c r="H68" s="280"/>
      <c r="I68" s="373" t="s">
        <v>477</v>
      </c>
      <c r="J68" s="293"/>
    </row>
    <row r="69" spans="1:10" s="131" customFormat="1" ht="17.25" customHeight="1">
      <c r="A69" s="302" t="str">
        <f>IF(OR(D69="○",D70="○",D71="○",D72="○",D73="○",D74="○",D75="○"),"○","")</f>
        <v/>
      </c>
      <c r="B69" s="230" t="s">
        <v>563</v>
      </c>
      <c r="C69" s="315" t="s">
        <v>564</v>
      </c>
      <c r="D69" s="247"/>
      <c r="E69" s="249" t="s">
        <v>247</v>
      </c>
      <c r="F69" s="323" t="s">
        <v>455</v>
      </c>
      <c r="G69" s="355"/>
      <c r="H69" s="363"/>
      <c r="I69" s="371"/>
      <c r="J69" s="293"/>
    </row>
    <row r="70" spans="1:10" s="131" customFormat="1" ht="17.25" customHeight="1">
      <c r="A70" s="343"/>
      <c r="B70" s="229"/>
      <c r="C70" s="314"/>
      <c r="D70" s="350"/>
      <c r="E70" s="250" t="s">
        <v>248</v>
      </c>
      <c r="F70" s="325" t="s">
        <v>566</v>
      </c>
      <c r="G70" s="356"/>
      <c r="H70" s="364"/>
      <c r="I70" s="372"/>
      <c r="J70" s="293"/>
    </row>
    <row r="71" spans="1:10" s="131" customFormat="1" ht="17.25" customHeight="1">
      <c r="A71" s="343"/>
      <c r="B71" s="229"/>
      <c r="C71" s="314"/>
      <c r="D71" s="350"/>
      <c r="E71" s="250" t="s">
        <v>255</v>
      </c>
      <c r="F71" s="324" t="s">
        <v>497</v>
      </c>
      <c r="G71" s="356"/>
      <c r="H71" s="364"/>
      <c r="I71" s="372"/>
      <c r="J71" s="293"/>
    </row>
    <row r="72" spans="1:10" s="131" customFormat="1" ht="17.25" customHeight="1">
      <c r="A72" s="343"/>
      <c r="B72" s="229"/>
      <c r="C72" s="349"/>
      <c r="D72" s="242"/>
      <c r="E72" s="250" t="s">
        <v>21</v>
      </c>
      <c r="F72" s="325" t="s">
        <v>178</v>
      </c>
      <c r="G72" s="356" t="s">
        <v>232</v>
      </c>
      <c r="H72" s="364"/>
      <c r="I72" s="372"/>
      <c r="J72" s="293"/>
    </row>
    <row r="73" spans="1:10" s="131" customFormat="1" ht="17.25" customHeight="1">
      <c r="A73" s="343"/>
      <c r="B73" s="229"/>
      <c r="C73" s="349"/>
      <c r="D73" s="242"/>
      <c r="E73" s="254" t="s">
        <v>273</v>
      </c>
      <c r="F73" s="326" t="s">
        <v>749</v>
      </c>
      <c r="G73" s="356"/>
      <c r="H73" s="364"/>
      <c r="I73" s="372"/>
      <c r="J73" s="293"/>
    </row>
    <row r="74" spans="1:10" s="131" customFormat="1" ht="17.25" customHeight="1">
      <c r="A74" s="343"/>
      <c r="B74" s="229"/>
      <c r="C74" s="349"/>
      <c r="D74" s="242"/>
      <c r="E74" s="254" t="s">
        <v>226</v>
      </c>
      <c r="F74" s="326" t="s">
        <v>623</v>
      </c>
      <c r="G74" s="356"/>
      <c r="H74" s="364"/>
      <c r="I74" s="372"/>
      <c r="J74" s="293"/>
    </row>
    <row r="75" spans="1:10" s="131" customFormat="1" ht="17.25" customHeight="1">
      <c r="A75" s="344"/>
      <c r="B75" s="347"/>
      <c r="C75" s="316"/>
      <c r="D75" s="243"/>
      <c r="E75" s="252" t="s">
        <v>299</v>
      </c>
      <c r="F75" s="327" t="s">
        <v>161</v>
      </c>
      <c r="G75" s="266" t="s">
        <v>861</v>
      </c>
      <c r="H75" s="366"/>
      <c r="I75" s="286" t="s">
        <v>477</v>
      </c>
      <c r="J75" s="293"/>
    </row>
    <row r="76" spans="1:10" s="131" customFormat="1" ht="17.25" customHeight="1">
      <c r="A76" s="302" t="str">
        <f>IF(OR(D76="○",D77="○",D78="○",D79="○"),"○","")</f>
        <v/>
      </c>
      <c r="B76" s="229" t="s">
        <v>544</v>
      </c>
      <c r="C76" s="314" t="s">
        <v>568</v>
      </c>
      <c r="D76" s="351"/>
      <c r="E76" s="249" t="s">
        <v>247</v>
      </c>
      <c r="F76" s="323" t="s">
        <v>569</v>
      </c>
      <c r="G76" s="267" t="s">
        <v>862</v>
      </c>
      <c r="H76" s="278"/>
      <c r="I76" s="287"/>
      <c r="J76" s="293"/>
    </row>
    <row r="77" spans="1:10" s="131" customFormat="1" ht="17.25" customHeight="1">
      <c r="A77" s="343"/>
      <c r="B77" s="229"/>
      <c r="C77" s="314"/>
      <c r="D77" s="352"/>
      <c r="E77" s="250" t="s">
        <v>248</v>
      </c>
      <c r="F77" s="325" t="s">
        <v>572</v>
      </c>
      <c r="G77" s="265" t="s">
        <v>657</v>
      </c>
      <c r="H77" s="276"/>
      <c r="I77" s="285"/>
      <c r="J77" s="293"/>
    </row>
    <row r="78" spans="1:10" s="131" customFormat="1" ht="17.25" customHeight="1">
      <c r="A78" s="343"/>
      <c r="B78" s="229"/>
      <c r="C78" s="314"/>
      <c r="D78" s="352"/>
      <c r="E78" s="250" t="s">
        <v>255</v>
      </c>
      <c r="F78" s="325" t="s">
        <v>574</v>
      </c>
      <c r="G78" s="265" t="s">
        <v>574</v>
      </c>
      <c r="H78" s="276"/>
      <c r="I78" s="285"/>
      <c r="J78" s="293"/>
    </row>
    <row r="79" spans="1:10" s="131" customFormat="1" ht="17.25" customHeight="1">
      <c r="A79" s="344"/>
      <c r="B79" s="347"/>
      <c r="C79" s="316"/>
      <c r="D79" s="353"/>
      <c r="E79" s="252" t="s">
        <v>21</v>
      </c>
      <c r="F79" s="327" t="s">
        <v>161</v>
      </c>
      <c r="G79" s="266" t="s">
        <v>193</v>
      </c>
      <c r="H79" s="367"/>
      <c r="I79" s="373" t="s">
        <v>477</v>
      </c>
      <c r="J79" s="293"/>
    </row>
    <row r="80" spans="1:10" s="131" customFormat="1" ht="17.25" customHeight="1">
      <c r="A80" s="302" t="str">
        <f>IF(OR(D80="○",D81="○",D82="○",D83="○",D84="○",D85="○",D86="○",D87="○",D88="○",D89="○"),"○","")</f>
        <v/>
      </c>
      <c r="B80" s="229" t="s">
        <v>354</v>
      </c>
      <c r="C80" s="314" t="s">
        <v>575</v>
      </c>
      <c r="D80" s="247"/>
      <c r="E80" s="249" t="s">
        <v>247</v>
      </c>
      <c r="F80" s="323" t="s">
        <v>576</v>
      </c>
      <c r="G80" s="360" t="s">
        <v>328</v>
      </c>
      <c r="H80" s="368"/>
      <c r="I80" s="375"/>
      <c r="J80" s="293"/>
    </row>
    <row r="81" spans="1:10" s="131" customFormat="1" ht="17.25" customHeight="1">
      <c r="A81" s="343"/>
      <c r="B81" s="229"/>
      <c r="C81" s="314"/>
      <c r="D81" s="242"/>
      <c r="E81" s="250" t="s">
        <v>248</v>
      </c>
      <c r="F81" s="325" t="s">
        <v>578</v>
      </c>
      <c r="G81" s="356" t="s">
        <v>863</v>
      </c>
      <c r="H81" s="364"/>
      <c r="I81" s="372"/>
      <c r="J81" s="293"/>
    </row>
    <row r="82" spans="1:10" s="131" customFormat="1" ht="17.25" customHeight="1">
      <c r="A82" s="343"/>
      <c r="B82" s="229"/>
      <c r="C82" s="314"/>
      <c r="D82" s="242"/>
      <c r="E82" s="250" t="s">
        <v>255</v>
      </c>
      <c r="F82" s="325" t="s">
        <v>65</v>
      </c>
      <c r="G82" s="356"/>
      <c r="H82" s="364"/>
      <c r="I82" s="372"/>
      <c r="J82" s="293"/>
    </row>
    <row r="83" spans="1:10" s="131" customFormat="1" ht="17.25" customHeight="1">
      <c r="A83" s="343"/>
      <c r="B83" s="229"/>
      <c r="C83" s="314"/>
      <c r="D83" s="242"/>
      <c r="E83" s="250" t="s">
        <v>21</v>
      </c>
      <c r="F83" s="325" t="s">
        <v>579</v>
      </c>
      <c r="G83" s="356" t="s">
        <v>790</v>
      </c>
      <c r="H83" s="364"/>
      <c r="I83" s="372"/>
      <c r="J83" s="293"/>
    </row>
    <row r="84" spans="1:10" s="131" customFormat="1" ht="17.25" customHeight="1">
      <c r="A84" s="343"/>
      <c r="B84" s="229"/>
      <c r="C84" s="314"/>
      <c r="D84" s="242"/>
      <c r="E84" s="250" t="s">
        <v>273</v>
      </c>
      <c r="F84" s="325" t="s">
        <v>580</v>
      </c>
      <c r="G84" s="356" t="s">
        <v>864</v>
      </c>
      <c r="H84" s="364"/>
      <c r="I84" s="372"/>
      <c r="J84" s="293"/>
    </row>
    <row r="85" spans="1:10" s="131" customFormat="1" ht="17.25" customHeight="1">
      <c r="A85" s="343"/>
      <c r="B85" s="229"/>
      <c r="C85" s="314"/>
      <c r="D85" s="242"/>
      <c r="E85" s="250" t="s">
        <v>226</v>
      </c>
      <c r="F85" s="325" t="s">
        <v>581</v>
      </c>
      <c r="G85" s="356" t="s">
        <v>338</v>
      </c>
      <c r="H85" s="364"/>
      <c r="I85" s="372"/>
      <c r="J85" s="293"/>
    </row>
    <row r="86" spans="1:10" s="131" customFormat="1" ht="17.25" customHeight="1">
      <c r="A86" s="343"/>
      <c r="B86" s="229"/>
      <c r="C86" s="314"/>
      <c r="D86" s="245"/>
      <c r="E86" s="254" t="s">
        <v>299</v>
      </c>
      <c r="F86" s="326" t="s">
        <v>582</v>
      </c>
      <c r="G86" s="356" t="s">
        <v>584</v>
      </c>
      <c r="H86" s="364"/>
      <c r="I86" s="372"/>
      <c r="J86" s="293"/>
    </row>
    <row r="87" spans="1:10" s="131" customFormat="1" ht="17.25" customHeight="1">
      <c r="A87" s="343"/>
      <c r="B87" s="229"/>
      <c r="C87" s="314"/>
      <c r="D87" s="245"/>
      <c r="E87" s="254" t="s">
        <v>344</v>
      </c>
      <c r="F87" s="326" t="s">
        <v>587</v>
      </c>
      <c r="G87" s="356" t="s">
        <v>166</v>
      </c>
      <c r="H87" s="364"/>
      <c r="I87" s="372"/>
      <c r="J87" s="293"/>
    </row>
    <row r="88" spans="1:10" s="131" customFormat="1" ht="17.25" customHeight="1">
      <c r="A88" s="343"/>
      <c r="B88" s="229"/>
      <c r="C88" s="314"/>
      <c r="D88" s="245"/>
      <c r="E88" s="254" t="s">
        <v>345</v>
      </c>
      <c r="F88" s="326" t="s">
        <v>161</v>
      </c>
      <c r="G88" s="361" t="s">
        <v>184</v>
      </c>
      <c r="H88" s="369"/>
      <c r="I88" s="376"/>
      <c r="J88" s="293"/>
    </row>
    <row r="89" spans="1:10" s="131" customFormat="1" ht="17.25" customHeight="1">
      <c r="A89" s="344"/>
      <c r="B89" s="347"/>
      <c r="C89" s="316"/>
      <c r="D89" s="248"/>
      <c r="E89" s="347"/>
      <c r="F89" s="316"/>
      <c r="G89" s="362"/>
      <c r="H89" s="370"/>
      <c r="I89" s="316" t="s">
        <v>477</v>
      </c>
      <c r="J89" s="293"/>
    </row>
    <row r="90" spans="1:10" ht="13.95">
      <c r="E90" s="305"/>
    </row>
  </sheetData>
  <sheetProtection password="F669" sheet="1" deleteColumns="0" deleteRows="0"/>
  <mergeCells count="80">
    <mergeCell ref="B3:H3"/>
    <mergeCell ref="B5:H5"/>
    <mergeCell ref="B7:C7"/>
    <mergeCell ref="E7:F7"/>
    <mergeCell ref="G7:I7"/>
    <mergeCell ref="G8:I8"/>
    <mergeCell ref="G9:I9"/>
    <mergeCell ref="G10:I10"/>
    <mergeCell ref="G11:I11"/>
    <mergeCell ref="G12:I12"/>
    <mergeCell ref="G13:I13"/>
    <mergeCell ref="G14:I14"/>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5:I35"/>
    <mergeCell ref="G36:I36"/>
    <mergeCell ref="G37:I37"/>
    <mergeCell ref="G39:I39"/>
    <mergeCell ref="G40:I40"/>
    <mergeCell ref="G41:I41"/>
    <mergeCell ref="G42:I42"/>
    <mergeCell ref="G43:I43"/>
    <mergeCell ref="G44:I44"/>
    <mergeCell ref="G45:I45"/>
    <mergeCell ref="G46:I46"/>
    <mergeCell ref="G48:I48"/>
    <mergeCell ref="G49:I49"/>
    <mergeCell ref="G50:I50"/>
    <mergeCell ref="G52:I52"/>
    <mergeCell ref="G53:I53"/>
    <mergeCell ref="G54:I54"/>
    <mergeCell ref="G55:I55"/>
    <mergeCell ref="G56:I56"/>
    <mergeCell ref="G57:I57"/>
    <mergeCell ref="G59:I59"/>
    <mergeCell ref="G60:I60"/>
    <mergeCell ref="G61:I61"/>
    <mergeCell ref="G62:I62"/>
    <mergeCell ref="G63:I63"/>
    <mergeCell ref="G65:I65"/>
    <mergeCell ref="G66:I66"/>
    <mergeCell ref="G67:I67"/>
    <mergeCell ref="G69:I69"/>
    <mergeCell ref="G70:I70"/>
    <mergeCell ref="G71:I71"/>
    <mergeCell ref="G72:I72"/>
    <mergeCell ref="G73:I73"/>
    <mergeCell ref="G74:I74"/>
    <mergeCell ref="G76:I76"/>
    <mergeCell ref="G77:I77"/>
    <mergeCell ref="G78:I78"/>
    <mergeCell ref="G80:I80"/>
    <mergeCell ref="G81:I81"/>
    <mergeCell ref="G82:I82"/>
    <mergeCell ref="G83:I83"/>
    <mergeCell ref="G84:I84"/>
    <mergeCell ref="G85:I85"/>
    <mergeCell ref="G86:I86"/>
    <mergeCell ref="G87:I87"/>
    <mergeCell ref="G88:I88"/>
    <mergeCell ref="G89:H89"/>
    <mergeCell ref="D88:D89"/>
    <mergeCell ref="E88:E89"/>
    <mergeCell ref="F88:F89"/>
  </mergeCells>
  <phoneticPr fontId="2"/>
  <dataValidations count="1">
    <dataValidation type="list" allowBlank="1" showDropDown="0" showInputMessage="1" showErrorMessage="1" sqref="D8:D89">
      <formula1>"○"</formula1>
    </dataValidation>
  </dataValidations>
  <pageMargins left="0.6692913385826772" right="0.15748031496062992" top="0.35433070866141736" bottom="0.23622047244094491" header="0.23622047244094491" footer="0.19685039370078741"/>
  <pageSetup paperSize="9" scale="96" fitToWidth="1" fitToHeight="1" orientation="portrait" usePrinterDefaults="1" r:id="rId1"/>
  <headerFooter alignWithMargins="0"/>
  <rowBreaks count="1" manualBreakCount="1">
    <brk id="51" max="8"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13</vt:i4>
      </vt:variant>
    </vt:vector>
  </HeadingPairs>
  <TitlesOfParts>
    <vt:vector size="13" baseType="lpstr">
      <vt:lpstr>受付票</vt:lpstr>
      <vt:lpstr>様式１</vt:lpstr>
      <vt:lpstr>様式２</vt:lpstr>
      <vt:lpstr>様式３</vt:lpstr>
      <vt:lpstr>様式4</vt:lpstr>
      <vt:lpstr>様式5</vt:lpstr>
      <vt:lpstr>様式６-１（物品）</vt:lpstr>
      <vt:lpstr>様式６－２（修繕等）</vt:lpstr>
      <vt:lpstr>様式6-３（委託）</vt:lpstr>
      <vt:lpstr>様式7</vt:lpstr>
      <vt:lpstr>様式8</vt:lpstr>
      <vt:lpstr>様式9</vt:lpstr>
      <vt:lpstr>データ取得用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宮本裕也</cp:lastModifiedBy>
  <cp:lastPrinted>2025-02-14T08:10:35Z</cp:lastPrinted>
  <dcterms:created xsi:type="dcterms:W3CDTF">2018-06-12T00:35:09Z</dcterms:created>
  <dcterms:modified xsi:type="dcterms:W3CDTF">2026-03-27T01:51:38Z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2026-03-27T01:51:38Z</vt:filetime>
  </property>
</Properties>
</file>