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730 財政課・会計課［共有］\入札・契約\●業者登録\R4-R7_随時受付\"/>
    </mc:Choice>
  </mc:AlternateContent>
  <workbookProtection workbookAlgorithmName="SHA-512" workbookHashValue="dbPBBx52ngvCeDYHqFOEiIP9dL2C14c/HOEmmN7qkv2dRzDamIzIpsoUu16L8XPjE1qkdF/F6JHMOs/aDj84Eg==" workbookSaltValue="uvH92H7jwZlv6EdhWRH+wQ==" workbookSpinCount="100000" lockStructure="1"/>
  <bookViews>
    <workbookView xWindow="0" yWindow="0" windowWidth="22512" windowHeight="10620" tabRatio="772"/>
  </bookViews>
  <sheets>
    <sheet name="受付票" sheetId="4" r:id="rId1"/>
    <sheet name="様式１" sheetId="5" r:id="rId2"/>
    <sheet name="様式２" sheetId="6" r:id="rId3"/>
    <sheet name="様式３" sheetId="7" r:id="rId4"/>
    <sheet name="様式4" sheetId="9" r:id="rId5"/>
    <sheet name="様式5" sheetId="10" r:id="rId6"/>
    <sheet name="様式６-１（物品）" sheetId="12" r:id="rId7"/>
    <sheet name="様式６－２（修繕等）" sheetId="13" r:id="rId8"/>
    <sheet name="様式6-３（委託）" sheetId="14" r:id="rId9"/>
    <sheet name="様式7" sheetId="15" r:id="rId10"/>
    <sheet name="様式8" sheetId="16" r:id="rId11"/>
    <sheet name="様式9" sheetId="18" r:id="rId12"/>
    <sheet name="データ取得用" sheetId="17" state="hidden" r:id="rId13"/>
  </sheets>
  <definedNames>
    <definedName name="_xlnm.Print_Area" localSheetId="0">受付票!$A$1:$H$29</definedName>
    <definedName name="_xlnm.Print_Area" localSheetId="1">様式１!$A$1:$I$37</definedName>
    <definedName name="_xlnm.Print_Area" localSheetId="2">様式２!$A$1:$J$37</definedName>
    <definedName name="_xlnm.Print_Area" localSheetId="3">様式３!$A$1:$E$32</definedName>
    <definedName name="_xlnm.Print_Area" localSheetId="4">様式4!$A$1:$E$18</definedName>
    <definedName name="_xlnm.Print_Area" localSheetId="5">様式5!$A$1:$E$18</definedName>
    <definedName name="_xlnm.Print_Area" localSheetId="6">'様式６-１（物品）'!$A$1:$I$90</definedName>
    <definedName name="_xlnm.Print_Area" localSheetId="7">'様式６－２（修繕等）'!$A$1:$I$42</definedName>
    <definedName name="_xlnm.Print_Area" localSheetId="8">'様式6-３（委託）'!$A$1:$I$89</definedName>
    <definedName name="_xlnm.Print_Area" localSheetId="9">様式7!$A$1:$D$32</definedName>
    <definedName name="_xlnm.Print_Area" localSheetId="10">様式8!$A$1:$D$39</definedName>
    <definedName name="_xlnm.Print_Area" localSheetId="11">様式9!$A$1:$F$30</definedName>
    <definedName name="_xlnm.Print_Titles" localSheetId="6">'様式６-１（物品）'!$1:$9</definedName>
    <definedName name="_xlnm.Print_Titles" localSheetId="8">'様式6-３（委託）'!$1:$7</definedName>
  </definedNames>
  <calcPr calcId="162913"/>
</workbook>
</file>

<file path=xl/calcChain.xml><?xml version="1.0" encoding="utf-8"?>
<calcChain xmlns="http://schemas.openxmlformats.org/spreadsheetml/2006/main">
  <c r="PY2" i="17" l="1"/>
  <c r="PX2" i="17"/>
  <c r="PW2" i="17"/>
  <c r="PV2" i="17"/>
  <c r="PU2" i="17"/>
  <c r="PT2" i="17"/>
  <c r="PS2" i="17"/>
  <c r="PR2" i="17"/>
  <c r="PQ2" i="17"/>
  <c r="PP2" i="17"/>
  <c r="PO2" i="17"/>
  <c r="PN2" i="17"/>
  <c r="PM2" i="17"/>
  <c r="PL2" i="17"/>
  <c r="PK2" i="17"/>
  <c r="PJ2" i="17"/>
  <c r="PI2" i="17"/>
  <c r="PH2" i="17"/>
  <c r="PG2" i="17"/>
  <c r="PF2" i="17"/>
  <c r="PE2" i="17"/>
  <c r="PD2" i="17"/>
  <c r="PC2" i="17"/>
  <c r="PB2" i="17"/>
  <c r="PA2" i="17"/>
  <c r="OZ2" i="17"/>
  <c r="OY2" i="17"/>
  <c r="OX2" i="17"/>
  <c r="OW2" i="17"/>
  <c r="OV2" i="17"/>
  <c r="OU2" i="17"/>
  <c r="OT2" i="17"/>
  <c r="OS2" i="17"/>
  <c r="OR2" i="17"/>
  <c r="OQ2" i="17"/>
  <c r="OP2" i="17"/>
  <c r="OO2" i="17"/>
  <c r="ON2" i="17"/>
  <c r="OM2" i="17"/>
  <c r="OL2" i="17"/>
  <c r="E5" i="18"/>
  <c r="LY2" i="17" l="1"/>
  <c r="CW2" i="17"/>
  <c r="CV2" i="17"/>
  <c r="A26" i="13" l="1"/>
  <c r="A80" i="14" l="1"/>
  <c r="A76" i="14"/>
  <c r="A69" i="14"/>
  <c r="A65" i="14"/>
  <c r="A59" i="14"/>
  <c r="A52" i="14"/>
  <c r="A48" i="14"/>
  <c r="A39" i="14"/>
  <c r="A35" i="14"/>
  <c r="A16" i="14"/>
  <c r="A8" i="14"/>
  <c r="A30" i="13"/>
  <c r="A21" i="13"/>
  <c r="A8" i="13"/>
  <c r="A9" i="13"/>
  <c r="A83" i="12"/>
  <c r="A81" i="12"/>
  <c r="A71" i="12"/>
  <c r="A67" i="12"/>
  <c r="A61" i="12"/>
  <c r="A54" i="12"/>
  <c r="A50" i="12"/>
  <c r="A47" i="12"/>
  <c r="A43" i="12"/>
  <c r="A37" i="12"/>
  <c r="A33" i="12"/>
  <c r="A26" i="12"/>
  <c r="A23" i="12"/>
  <c r="A16" i="12"/>
  <c r="A14" i="12"/>
  <c r="A10" i="12"/>
  <c r="BF2" i="17" l="1"/>
  <c r="EB2" i="17" l="1"/>
  <c r="CF2" i="17"/>
  <c r="DC2" i="17"/>
  <c r="JI2" i="17" l="1"/>
  <c r="JH2" i="17"/>
  <c r="MZ2" i="17" l="1"/>
  <c r="JS2" i="17"/>
  <c r="JG2" i="17"/>
  <c r="JA2" i="17"/>
  <c r="HX2" i="17"/>
  <c r="FR2" i="17"/>
  <c r="BM2" i="17" l="1"/>
  <c r="BL2" i="17"/>
  <c r="AG2" i="17" l="1"/>
  <c r="OK2" i="17" l="1"/>
  <c r="OJ2" i="17"/>
  <c r="OI2" i="17"/>
  <c r="OH2" i="17"/>
  <c r="OG2" i="17"/>
  <c r="OF2" i="17"/>
  <c r="OE2" i="17"/>
  <c r="OD2" i="17"/>
  <c r="OC2" i="17"/>
  <c r="OB2" i="17"/>
  <c r="OA2" i="17"/>
  <c r="NZ2" i="17"/>
  <c r="NY2" i="17"/>
  <c r="NX2" i="17"/>
  <c r="NW2" i="17"/>
  <c r="NV2" i="17"/>
  <c r="NU2" i="17"/>
  <c r="NT2" i="17"/>
  <c r="NS2" i="17"/>
  <c r="NR2" i="17"/>
  <c r="NQ2" i="17"/>
  <c r="NP2" i="17"/>
  <c r="NO2" i="17"/>
  <c r="NN2" i="17"/>
  <c r="NM2" i="17"/>
  <c r="NL2" i="17"/>
  <c r="NK2" i="17"/>
  <c r="NJ2" i="17"/>
  <c r="NI2" i="17"/>
  <c r="NH2" i="17"/>
  <c r="NG2" i="17"/>
  <c r="NF2" i="17"/>
  <c r="NE2" i="17"/>
  <c r="ND2" i="17"/>
  <c r="NC2" i="17"/>
  <c r="NB2" i="17"/>
  <c r="NA2" i="17"/>
  <c r="MY2" i="17"/>
  <c r="MX2" i="17"/>
  <c r="MW2" i="17"/>
  <c r="MV2" i="17"/>
  <c r="MU2" i="17"/>
  <c r="MT2" i="17"/>
  <c r="MS2" i="17"/>
  <c r="MR2" i="17"/>
  <c r="MQ2" i="17"/>
  <c r="MP2" i="17"/>
  <c r="MO2" i="17"/>
  <c r="MN2" i="17"/>
  <c r="MM2" i="17"/>
  <c r="ML2" i="17"/>
  <c r="MK2" i="17"/>
  <c r="MJ2" i="17"/>
  <c r="MI2" i="17"/>
  <c r="MH2" i="17"/>
  <c r="MG2" i="17"/>
  <c r="MF2" i="17"/>
  <c r="ME2" i="17"/>
  <c r="MD2" i="17"/>
  <c r="MC2" i="17"/>
  <c r="MB2" i="17"/>
  <c r="MA2" i="17"/>
  <c r="LZ2" i="17"/>
  <c r="LX2" i="17"/>
  <c r="LW2" i="17"/>
  <c r="LV2" i="17"/>
  <c r="LU2" i="17"/>
  <c r="LT2" i="17"/>
  <c r="LS2" i="17"/>
  <c r="LR2" i="17"/>
  <c r="LQ2" i="17"/>
  <c r="LP2" i="17"/>
  <c r="LO2" i="17"/>
  <c r="LN2" i="17"/>
  <c r="LM2" i="17"/>
  <c r="LL2" i="17"/>
  <c r="LK2" i="17"/>
  <c r="LJ2" i="17"/>
  <c r="LI2" i="17"/>
  <c r="LH2" i="17"/>
  <c r="LG2" i="17"/>
  <c r="LF2" i="17"/>
  <c r="LE2" i="17"/>
  <c r="LD2" i="17"/>
  <c r="LC2" i="17"/>
  <c r="LB2" i="17"/>
  <c r="LA2" i="17"/>
  <c r="KZ2" i="17"/>
  <c r="KY2" i="17"/>
  <c r="KX2" i="17"/>
  <c r="KW2" i="17"/>
  <c r="KV2" i="17"/>
  <c r="KU2" i="17"/>
  <c r="KT2" i="17"/>
  <c r="KS2" i="17"/>
  <c r="KR2" i="17"/>
  <c r="KQ2" i="17"/>
  <c r="KP2" i="17"/>
  <c r="KO2" i="17"/>
  <c r="KN2" i="17"/>
  <c r="KM2" i="17"/>
  <c r="KL2" i="17"/>
  <c r="KK2" i="17"/>
  <c r="KJ2" i="17"/>
  <c r="KI2" i="17"/>
  <c r="KH2" i="17"/>
  <c r="KG2" i="17"/>
  <c r="KF2" i="17"/>
  <c r="KE2" i="17"/>
  <c r="KD2" i="17"/>
  <c r="KC2" i="17"/>
  <c r="KB2" i="17"/>
  <c r="KA2" i="17"/>
  <c r="JZ2" i="17"/>
  <c r="JY2" i="17"/>
  <c r="JX2" i="17"/>
  <c r="JW2" i="17"/>
  <c r="JV2" i="17"/>
  <c r="JU2" i="17"/>
  <c r="JT2" i="17"/>
  <c r="JR2" i="17"/>
  <c r="JQ2" i="17"/>
  <c r="JP2" i="17"/>
  <c r="JO2" i="17"/>
  <c r="JN2" i="17"/>
  <c r="JM2" i="17"/>
  <c r="JL2" i="17"/>
  <c r="JK2" i="17"/>
  <c r="JJ2" i="17"/>
  <c r="JF2" i="17"/>
  <c r="JE2" i="17"/>
  <c r="JD2" i="17"/>
  <c r="JC2" i="17"/>
  <c r="JB2" i="17"/>
  <c r="IZ2" i="17"/>
  <c r="IY2" i="17"/>
  <c r="IX2" i="17"/>
  <c r="IW2" i="17"/>
  <c r="IV2" i="17"/>
  <c r="IU2" i="17"/>
  <c r="IT2" i="17"/>
  <c r="IS2" i="17"/>
  <c r="IR2" i="17"/>
  <c r="IQ2" i="17"/>
  <c r="IP2" i="17"/>
  <c r="IO2" i="17"/>
  <c r="IN2" i="17" l="1"/>
  <c r="IM2" i="17"/>
  <c r="IL2" i="17"/>
  <c r="IK2" i="17"/>
  <c r="IJ2" i="17"/>
  <c r="II2" i="17"/>
  <c r="IH2" i="17"/>
  <c r="IG2" i="17"/>
  <c r="IF2" i="17"/>
  <c r="IE2" i="17"/>
  <c r="ID2" i="17"/>
  <c r="IC2" i="17"/>
  <c r="IB2" i="17"/>
  <c r="IA2" i="17"/>
  <c r="HZ2" i="17"/>
  <c r="HY2" i="17"/>
  <c r="HW2" i="17"/>
  <c r="HV2" i="17"/>
  <c r="HU2" i="17"/>
  <c r="HT2" i="17"/>
  <c r="HS2" i="17"/>
  <c r="HR2" i="17"/>
  <c r="HQ2" i="17"/>
  <c r="HP2" i="17"/>
  <c r="HO2" i="17"/>
  <c r="HN2" i="17"/>
  <c r="HM2" i="17"/>
  <c r="HL2" i="17"/>
  <c r="HK2" i="17"/>
  <c r="HJ2" i="17"/>
  <c r="HI2" i="17"/>
  <c r="HH2" i="17"/>
  <c r="HG2" i="17"/>
  <c r="HF2" i="17"/>
  <c r="HE2" i="17"/>
  <c r="HD2" i="17"/>
  <c r="HC2" i="17"/>
  <c r="HB2" i="17"/>
  <c r="HA2" i="17"/>
  <c r="GZ2" i="17"/>
  <c r="GY2" i="17"/>
  <c r="GX2" i="17"/>
  <c r="GW2" i="17"/>
  <c r="GV2" i="17"/>
  <c r="GU2" i="17"/>
  <c r="GT2" i="17"/>
  <c r="GS2" i="17"/>
  <c r="GR2" i="17"/>
  <c r="GQ2" i="17"/>
  <c r="GP2" i="17"/>
  <c r="GO2" i="17"/>
  <c r="GN2" i="17"/>
  <c r="GM2" i="17"/>
  <c r="GL2" i="17"/>
  <c r="GK2" i="17"/>
  <c r="GJ2" i="17"/>
  <c r="GI2" i="17"/>
  <c r="GH2" i="17"/>
  <c r="GG2" i="17"/>
  <c r="GF2" i="17"/>
  <c r="GE2" i="17"/>
  <c r="GD2" i="17"/>
  <c r="GC2" i="17"/>
  <c r="GB2" i="17"/>
  <c r="GA2" i="17"/>
  <c r="FZ2" i="17"/>
  <c r="FY2" i="17"/>
  <c r="FX2" i="17"/>
  <c r="FW2" i="17"/>
  <c r="FV2" i="17"/>
  <c r="FU2" i="17"/>
  <c r="FT2" i="17"/>
  <c r="FS2" i="17"/>
  <c r="FQ2" i="17"/>
  <c r="FP2" i="17"/>
  <c r="FO2" i="17"/>
  <c r="FN2" i="17"/>
  <c r="FM2" i="17"/>
  <c r="FL2" i="17"/>
  <c r="FK2" i="17"/>
  <c r="FJ2" i="17"/>
  <c r="FI2" i="17"/>
  <c r="FH2" i="17"/>
  <c r="FG2" i="17"/>
  <c r="FF2" i="17"/>
  <c r="FE2" i="17"/>
  <c r="FD2" i="17"/>
  <c r="FC2" i="17"/>
  <c r="FB2" i="17"/>
  <c r="FA2" i="17"/>
  <c r="EZ2" i="17"/>
  <c r="EY2" i="17"/>
  <c r="EX2" i="17"/>
  <c r="EW2" i="17"/>
  <c r="EV2" i="17"/>
  <c r="EU2" i="17"/>
  <c r="ET2" i="17"/>
  <c r="ES2" i="17"/>
  <c r="ER2" i="17"/>
  <c r="EQ2" i="17"/>
  <c r="EP2" i="17"/>
  <c r="EO2" i="17"/>
  <c r="EN2" i="17"/>
  <c r="EM2" i="17"/>
  <c r="EL2" i="17"/>
  <c r="EK2" i="17"/>
  <c r="EJ2" i="17"/>
  <c r="EI2" i="17"/>
  <c r="EH2" i="17"/>
  <c r="EG2" i="17"/>
  <c r="EF2" i="17"/>
  <c r="EE2" i="17"/>
  <c r="ED2" i="17"/>
  <c r="EC2" i="17"/>
  <c r="EA2" i="17"/>
  <c r="DZ2" i="17"/>
  <c r="DY2" i="17"/>
  <c r="DX2" i="17"/>
  <c r="DW2" i="17"/>
  <c r="DV2" i="17"/>
  <c r="DU2" i="17"/>
  <c r="DT2" i="17"/>
  <c r="DS2" i="17"/>
  <c r="DR2" i="17"/>
  <c r="DQ2" i="17"/>
  <c r="DP2" i="17"/>
  <c r="DO2" i="17"/>
  <c r="DN2" i="17"/>
  <c r="DM2" i="17"/>
  <c r="DL2" i="17"/>
  <c r="DK2" i="17"/>
  <c r="DJ2" i="17"/>
  <c r="DI2" i="17"/>
  <c r="DH2" i="17"/>
  <c r="DG2" i="17"/>
  <c r="DF2" i="17"/>
  <c r="DE2" i="17"/>
  <c r="DD2" i="17"/>
  <c r="DB2" i="17"/>
  <c r="DA2" i="17"/>
  <c r="CZ2" i="17"/>
  <c r="CY2" i="17"/>
  <c r="CX2" i="17"/>
  <c r="CU2" i="17"/>
  <c r="CT2" i="17"/>
  <c r="CS2" i="17"/>
  <c r="CR2" i="17"/>
  <c r="CQ2" i="17"/>
  <c r="CP2" i="17"/>
  <c r="CO2" i="17"/>
  <c r="CN2" i="17"/>
  <c r="CM2" i="17"/>
  <c r="CL2" i="17"/>
  <c r="CK2" i="17"/>
  <c r="CJ2" i="17"/>
  <c r="CI2" i="17"/>
  <c r="CH2" i="17"/>
  <c r="CG2" i="17"/>
  <c r="CE2" i="17"/>
  <c r="CD2" i="17"/>
  <c r="CC2" i="17"/>
  <c r="CB2" i="17"/>
  <c r="CA2" i="17"/>
  <c r="BZ2" i="17"/>
  <c r="BY2" i="17"/>
  <c r="BX2" i="17"/>
  <c r="BW2" i="17"/>
  <c r="BV2" i="17"/>
  <c r="BU2" i="17"/>
  <c r="BT2" i="17"/>
  <c r="BS2" i="17"/>
  <c r="BR2" i="17"/>
  <c r="BQ2" i="17"/>
  <c r="BP2" i="17"/>
  <c r="BO2" i="17"/>
  <c r="BN2" i="17"/>
  <c r="BK2" i="17"/>
  <c r="BJ2" i="17"/>
  <c r="BI2" i="17"/>
  <c r="BH2" i="17"/>
  <c r="BG2" i="17"/>
  <c r="BE2" i="17"/>
  <c r="BD2" i="17"/>
  <c r="BC2" i="17"/>
  <c r="BB2" i="17"/>
  <c r="BA2" i="17"/>
  <c r="AZ2" i="17"/>
  <c r="AY2" i="17"/>
  <c r="AX2" i="17"/>
  <c r="AW2" i="17"/>
  <c r="AV2" i="17"/>
  <c r="AU2" i="17"/>
  <c r="AT2" i="17"/>
  <c r="AS2" i="17"/>
  <c r="AR2" i="17" l="1"/>
  <c r="AQ2" i="17"/>
  <c r="AP2" i="17"/>
  <c r="AO2" i="17"/>
  <c r="AN2" i="17"/>
  <c r="AM2" i="17"/>
  <c r="AL2" i="17"/>
  <c r="AK2" i="17"/>
  <c r="AJ2" i="17"/>
  <c r="AI2" i="17"/>
  <c r="AH2" i="17"/>
  <c r="AF2" i="17"/>
  <c r="AE2" i="17"/>
  <c r="AD2" i="17"/>
  <c r="AC2" i="17"/>
  <c r="AB2" i="17"/>
  <c r="AA2" i="17"/>
  <c r="Z2" i="17"/>
  <c r="Y2" i="17"/>
  <c r="X2" i="17"/>
  <c r="W2" i="17"/>
  <c r="V2" i="17"/>
  <c r="U2" i="17"/>
  <c r="T2" i="17"/>
  <c r="S2" i="17"/>
  <c r="R2" i="17"/>
  <c r="Q2" i="17"/>
  <c r="P2" i="17"/>
  <c r="O2" i="17"/>
  <c r="N2" i="17"/>
  <c r="M2" i="17"/>
  <c r="L2" i="17"/>
  <c r="K2" i="17"/>
  <c r="J2" i="17"/>
  <c r="I2" i="17"/>
  <c r="H2" i="17"/>
  <c r="G2" i="17"/>
  <c r="F2" i="17"/>
  <c r="E2" i="17"/>
  <c r="D2" i="17"/>
  <c r="C2" i="17"/>
  <c r="B2" i="17"/>
  <c r="A2" i="17"/>
  <c r="C5" i="16"/>
  <c r="B5" i="15"/>
  <c r="E15" i="10"/>
  <c r="E14" i="10"/>
  <c r="E13" i="10"/>
  <c r="A9" i="10"/>
  <c r="E15" i="9"/>
  <c r="E14" i="9"/>
  <c r="E13" i="9"/>
  <c r="A9" i="9"/>
  <c r="E10" i="7"/>
  <c r="E9" i="7"/>
  <c r="E8" i="7"/>
  <c r="E5" i="7"/>
  <c r="C4" i="6"/>
</calcChain>
</file>

<file path=xl/comments1.xml><?xml version="1.0" encoding="utf-8"?>
<comments xmlns="http://schemas.openxmlformats.org/spreadsheetml/2006/main">
  <authors>
    <author>Administrator</author>
  </authors>
  <commentList>
    <comment ref="H42" authorId="0" shapeId="0">
      <text>
        <r>
          <rPr>
            <b/>
            <sz val="9"/>
            <color indexed="81"/>
            <rFont val="MS P ゴシック"/>
            <family val="3"/>
            <charset val="128"/>
          </rPr>
          <t xml:space="preserve">このセルに記入してください。
</t>
        </r>
        <r>
          <rPr>
            <sz val="9"/>
            <color indexed="81"/>
            <rFont val="MS P ゴシック"/>
            <family val="3"/>
            <charset val="128"/>
          </rPr>
          <t>例：空気清浄機</t>
        </r>
      </text>
    </comment>
    <comment ref="H60" authorId="0" shapeId="0">
      <text>
        <r>
          <rPr>
            <b/>
            <sz val="9"/>
            <color indexed="81"/>
            <rFont val="MS P ゴシック"/>
            <family val="3"/>
            <charset val="128"/>
          </rPr>
          <t xml:space="preserve">このセルに記入してください。
</t>
        </r>
        <r>
          <rPr>
            <sz val="9"/>
            <color indexed="81"/>
            <rFont val="MS P ゴシック"/>
            <family val="3"/>
            <charset val="128"/>
          </rPr>
          <t>例：切手</t>
        </r>
      </text>
    </comment>
    <comment ref="H66" authorId="0" shapeId="0">
      <text>
        <r>
          <rPr>
            <b/>
            <sz val="9"/>
            <color indexed="81"/>
            <rFont val="MS P ゴシック"/>
            <family val="3"/>
            <charset val="128"/>
          </rPr>
          <t xml:space="preserve">このセルに記入してください。
</t>
        </r>
        <r>
          <rPr>
            <sz val="9"/>
            <color indexed="81"/>
            <rFont val="MS P ゴシック"/>
            <family val="3"/>
            <charset val="128"/>
          </rPr>
          <t>例：弁当，サプリメント</t>
        </r>
      </text>
    </comment>
    <comment ref="H80" authorId="0" shapeId="0">
      <text>
        <r>
          <rPr>
            <b/>
            <sz val="9"/>
            <color indexed="81"/>
            <rFont val="MS P ゴシック"/>
            <family val="3"/>
            <charset val="128"/>
          </rPr>
          <t xml:space="preserve">このセルに記入してください。
</t>
        </r>
        <r>
          <rPr>
            <sz val="9"/>
            <color indexed="81"/>
            <rFont val="MS P ゴシック"/>
            <family val="3"/>
            <charset val="128"/>
          </rPr>
          <t>例：モルタル，ホワイトライン</t>
        </r>
      </text>
    </comment>
    <comment ref="H90" authorId="0" shapeId="0">
      <text>
        <r>
          <rPr>
            <b/>
            <sz val="9"/>
            <color indexed="81"/>
            <rFont val="MS P ゴシック"/>
            <family val="3"/>
            <charset val="128"/>
          </rPr>
          <t xml:space="preserve">このセルに記入してください。
</t>
        </r>
        <r>
          <rPr>
            <sz val="9"/>
            <color indexed="81"/>
            <rFont val="MS P ゴシック"/>
            <family val="3"/>
            <charset val="128"/>
          </rPr>
          <t>例：パソコン</t>
        </r>
      </text>
    </comment>
  </commentList>
</comments>
</file>

<file path=xl/comments2.xml><?xml version="1.0" encoding="utf-8"?>
<comments xmlns="http://schemas.openxmlformats.org/spreadsheetml/2006/main">
  <authors>
    <author>Administrator</author>
  </authors>
  <commentList>
    <comment ref="H42" authorId="0" shapeId="0">
      <text>
        <r>
          <rPr>
            <b/>
            <sz val="9"/>
            <color indexed="81"/>
            <rFont val="MS P ゴシック"/>
            <family val="3"/>
            <charset val="128"/>
          </rPr>
          <t xml:space="preserve">このセルに記入してください。
</t>
        </r>
        <r>
          <rPr>
            <sz val="9"/>
            <color indexed="81"/>
            <rFont val="MS P ゴシック"/>
            <family val="3"/>
            <charset val="128"/>
          </rPr>
          <t>例：発電機，ユニットハウス</t>
        </r>
      </text>
    </comment>
  </commentList>
</comments>
</file>

<file path=xl/comments3.xml><?xml version="1.0" encoding="utf-8"?>
<comments xmlns="http://schemas.openxmlformats.org/spreadsheetml/2006/main">
  <authors>
    <author>Administrator</author>
  </authors>
  <commentList>
    <comment ref="H15" authorId="0" shapeId="0">
      <text>
        <r>
          <rPr>
            <b/>
            <sz val="9"/>
            <color indexed="81"/>
            <rFont val="MS P ゴシック"/>
            <family val="3"/>
            <charset val="128"/>
          </rPr>
          <t>このセルに記入してください。</t>
        </r>
      </text>
    </comment>
    <comment ref="H34" authorId="0" shapeId="0">
      <text>
        <r>
          <rPr>
            <b/>
            <sz val="9"/>
            <color indexed="81"/>
            <rFont val="MS P ゴシック"/>
            <family val="3"/>
            <charset val="128"/>
          </rPr>
          <t>このセルに記入してください。</t>
        </r>
      </text>
    </comment>
    <comment ref="H38" authorId="0" shapeId="0">
      <text>
        <r>
          <rPr>
            <b/>
            <sz val="9"/>
            <color indexed="81"/>
            <rFont val="MS P ゴシック"/>
            <family val="3"/>
            <charset val="128"/>
          </rPr>
          <t>このセルに記入してください。</t>
        </r>
      </text>
    </comment>
    <comment ref="H47" authorId="0" shapeId="0">
      <text>
        <r>
          <rPr>
            <b/>
            <sz val="9"/>
            <color indexed="81"/>
            <rFont val="MS P ゴシック"/>
            <family val="3"/>
            <charset val="128"/>
          </rPr>
          <t>このセルに記入してください。</t>
        </r>
      </text>
    </comment>
    <comment ref="H51" authorId="0" shapeId="0">
      <text>
        <r>
          <rPr>
            <b/>
            <sz val="9"/>
            <color indexed="81"/>
            <rFont val="MS P ゴシック"/>
            <family val="3"/>
            <charset val="128"/>
          </rPr>
          <t>このセルに記入してください。</t>
        </r>
      </text>
    </comment>
    <comment ref="H58" authorId="0" shapeId="0">
      <text>
        <r>
          <rPr>
            <b/>
            <sz val="9"/>
            <color indexed="81"/>
            <rFont val="MS P ゴシック"/>
            <family val="3"/>
            <charset val="128"/>
          </rPr>
          <t>このセルに記入してください。</t>
        </r>
      </text>
    </comment>
    <comment ref="H64" authorId="0" shapeId="0">
      <text>
        <r>
          <rPr>
            <b/>
            <sz val="9"/>
            <color indexed="81"/>
            <rFont val="MS P ゴシック"/>
            <family val="3"/>
            <charset val="128"/>
          </rPr>
          <t>このセルに記入してください。</t>
        </r>
      </text>
    </comment>
    <comment ref="H68" authorId="0" shapeId="0">
      <text>
        <r>
          <rPr>
            <b/>
            <sz val="9"/>
            <color indexed="81"/>
            <rFont val="MS P ゴシック"/>
            <family val="3"/>
            <charset val="128"/>
          </rPr>
          <t>このセルに記入してください。</t>
        </r>
      </text>
    </comment>
    <comment ref="H75" authorId="0" shapeId="0">
      <text>
        <r>
          <rPr>
            <b/>
            <sz val="9"/>
            <color indexed="81"/>
            <rFont val="MS P ゴシック"/>
            <family val="3"/>
            <charset val="128"/>
          </rPr>
          <t>このセルに記入してください。</t>
        </r>
      </text>
    </comment>
    <comment ref="H79" authorId="0" shapeId="0">
      <text>
        <r>
          <rPr>
            <b/>
            <sz val="9"/>
            <color indexed="81"/>
            <rFont val="MS P ゴシック"/>
            <family val="3"/>
            <charset val="128"/>
          </rPr>
          <t>このセルに記入してください。</t>
        </r>
      </text>
    </comment>
    <comment ref="G89" authorId="0" shapeId="0">
      <text>
        <r>
          <rPr>
            <b/>
            <sz val="9"/>
            <color indexed="81"/>
            <rFont val="MS P ゴシック"/>
            <family val="3"/>
            <charset val="128"/>
          </rPr>
          <t>このセルに記入してください。</t>
        </r>
      </text>
    </comment>
  </commentList>
</comments>
</file>

<file path=xl/comments4.xml><?xml version="1.0" encoding="utf-8"?>
<comments xmlns="http://schemas.openxmlformats.org/spreadsheetml/2006/main">
  <authors>
    <author>Administrator</author>
  </authors>
  <commentList>
    <comment ref="B30" authorId="0" shapeId="0">
      <text>
        <r>
          <rPr>
            <b/>
            <sz val="9"/>
            <color indexed="81"/>
            <rFont val="MS P ゴシック"/>
            <family val="3"/>
            <charset val="128"/>
          </rPr>
          <t>40を超える場合は，このセルに入力してください。</t>
        </r>
      </text>
    </comment>
  </commentList>
</comments>
</file>

<file path=xl/sharedStrings.xml><?xml version="1.0" encoding="utf-8"?>
<sst xmlns="http://schemas.openxmlformats.org/spreadsheetml/2006/main" count="1434" uniqueCount="984">
  <si>
    <t>申請者商号または名称</t>
    <phoneticPr fontId="7"/>
  </si>
  <si>
    <t>→商号名を記入</t>
    <rPh sb="1" eb="3">
      <t>ショウゴウ</t>
    </rPh>
    <rPh sb="3" eb="4">
      <t>メイ</t>
    </rPh>
    <rPh sb="5" eb="7">
      <t>キニュウ</t>
    </rPh>
    <phoneticPr fontId="7"/>
  </si>
  <si>
    <t>担当者氏名</t>
    <rPh sb="0" eb="3">
      <t>タントウシャ</t>
    </rPh>
    <rPh sb="3" eb="5">
      <t>シメイ</t>
    </rPh>
    <phoneticPr fontId="7"/>
  </si>
  <si>
    <t>電話</t>
    <rPh sb="0" eb="2">
      <t>デンワ</t>
    </rPh>
    <phoneticPr fontId="7"/>
  </si>
  <si>
    <t>→書類の内容がわかる人及び電話番号を記入</t>
    <rPh sb="1" eb="3">
      <t>ショルイ</t>
    </rPh>
    <rPh sb="4" eb="6">
      <t>ナイヨウ</t>
    </rPh>
    <rPh sb="10" eb="11">
      <t>ヒト</t>
    </rPh>
    <rPh sb="11" eb="12">
      <t>オヨ</t>
    </rPh>
    <rPh sb="13" eb="15">
      <t>デンワ</t>
    </rPh>
    <rPh sb="15" eb="17">
      <t>バンゴウ</t>
    </rPh>
    <rPh sb="18" eb="20">
      <t>キニュウ</t>
    </rPh>
    <phoneticPr fontId="7"/>
  </si>
  <si>
    <t>№</t>
  </si>
  <si>
    <t>提　出　書　類</t>
  </si>
  <si>
    <t>申請者
提出書類</t>
    <rPh sb="0" eb="3">
      <t>シンセイシャ</t>
    </rPh>
    <rPh sb="4" eb="6">
      <t>テイシュツ</t>
    </rPh>
    <rPh sb="6" eb="8">
      <t>ショルイ</t>
    </rPh>
    <phoneticPr fontId="7"/>
  </si>
  <si>
    <t>竹原市チェック欄</t>
    <rPh sb="0" eb="3">
      <t>タケハラシ</t>
    </rPh>
    <phoneticPr fontId="7"/>
  </si>
  <si>
    <t>備　考</t>
  </si>
  <si>
    <t>○印</t>
    <rPh sb="1" eb="2">
      <t>シルシ</t>
    </rPh>
    <phoneticPr fontId="7"/>
  </si>
  <si>
    <t>○</t>
  </si>
  <si>
    <t>→提出する書類に○印を記入</t>
    <rPh sb="1" eb="3">
      <t>テイシュツ</t>
    </rPh>
    <rPh sb="5" eb="7">
      <t>ショルイ</t>
    </rPh>
    <rPh sb="9" eb="10">
      <t>シルシ</t>
    </rPh>
    <rPh sb="11" eb="13">
      <t>キニュウ</t>
    </rPh>
    <phoneticPr fontId="7"/>
  </si>
  <si>
    <r>
      <t>物品調達等競争入札参加資格審査申請書</t>
    </r>
    <r>
      <rPr>
        <sz val="11"/>
        <rFont val="ＭＳ Ｐ明朝"/>
        <family val="1"/>
        <charset val="128"/>
      </rPr>
      <t>　</t>
    </r>
    <r>
      <rPr>
        <sz val="10"/>
        <rFont val="ＭＳ Ｐ明朝"/>
        <family val="1"/>
        <charset val="128"/>
      </rPr>
      <t>（様式１）</t>
    </r>
    <rPh sb="0" eb="2">
      <t>ブッピン</t>
    </rPh>
    <rPh sb="2" eb="4">
      <t>チョウタツ</t>
    </rPh>
    <rPh sb="4" eb="5">
      <t>トウ</t>
    </rPh>
    <rPh sb="5" eb="7">
      <t>キョウソウ</t>
    </rPh>
    <rPh sb="7" eb="9">
      <t>ニュウサツ</t>
    </rPh>
    <rPh sb="9" eb="11">
      <t>サンカ</t>
    </rPh>
    <rPh sb="11" eb="13">
      <t>シカク</t>
    </rPh>
    <rPh sb="13" eb="15">
      <t>シンサ</t>
    </rPh>
    <rPh sb="15" eb="18">
      <t>シンセイショ</t>
    </rPh>
    <phoneticPr fontId="7"/>
  </si>
  <si>
    <t>　※○の書類は必ず提出必要</t>
    <rPh sb="4" eb="6">
      <t>ショルイ</t>
    </rPh>
    <rPh sb="7" eb="8">
      <t>カナラ</t>
    </rPh>
    <rPh sb="9" eb="11">
      <t>テイシュツ</t>
    </rPh>
    <rPh sb="11" eb="13">
      <t>ヒツヨウ</t>
    </rPh>
    <phoneticPr fontId="7"/>
  </si>
  <si>
    <r>
      <t>資格審査票</t>
    </r>
    <r>
      <rPr>
        <sz val="11"/>
        <rFont val="ＭＳ Ｐ明朝"/>
        <family val="1"/>
        <charset val="128"/>
      </rPr>
      <t>　</t>
    </r>
    <r>
      <rPr>
        <sz val="10"/>
        <rFont val="ＭＳ Ｐ明朝"/>
        <family val="1"/>
        <charset val="128"/>
      </rPr>
      <t>（様式２）</t>
    </r>
    <rPh sb="0" eb="2">
      <t>シカク</t>
    </rPh>
    <rPh sb="2" eb="4">
      <t>シンサ</t>
    </rPh>
    <rPh sb="4" eb="5">
      <t>ヒョウ</t>
    </rPh>
    <phoneticPr fontId="7"/>
  </si>
  <si>
    <t>△</t>
  </si>
  <si>
    <t>△</t>
    <phoneticPr fontId="7"/>
  </si>
  <si>
    <t>○</t>
    <phoneticPr fontId="7"/>
  </si>
  <si>
    <r>
      <t>財務諸表</t>
    </r>
    <r>
      <rPr>
        <sz val="11"/>
        <rFont val="ＭＳ Ｐゴシック"/>
        <family val="3"/>
        <charset val="128"/>
      </rPr>
      <t>　</t>
    </r>
    <r>
      <rPr>
        <sz val="10"/>
        <rFont val="ＭＳ Ｐゴシック"/>
        <family val="3"/>
        <charset val="128"/>
      </rPr>
      <t>（直前事業年度分）　</t>
    </r>
    <r>
      <rPr>
        <sz val="10"/>
        <rFont val="ＭＳ Ｐ明朝"/>
        <family val="1"/>
        <charset val="128"/>
      </rPr>
      <t>（写し可）</t>
    </r>
  </si>
  <si>
    <t>※個人…青色申告決算書（貸借対照表・損益計算書）</t>
    <rPh sb="18" eb="20">
      <t>ソンエキ</t>
    </rPh>
    <rPh sb="20" eb="23">
      <t>ケイサンショ</t>
    </rPh>
    <phoneticPr fontId="7"/>
  </si>
  <si>
    <t>様式　１</t>
  </si>
  <si>
    <t xml:space="preserve"> １　継続・ ２　新規</t>
    <phoneticPr fontId="7"/>
  </si>
  <si>
    <t>→該当する番号を入力</t>
    <rPh sb="1" eb="3">
      <t>ガイトウ</t>
    </rPh>
    <rPh sb="5" eb="7">
      <t>バンゴウ</t>
    </rPh>
    <rPh sb="8" eb="10">
      <t>ニュウリョク</t>
    </rPh>
    <phoneticPr fontId="7"/>
  </si>
  <si>
    <t xml:space="preserve"> １　法人・ ２　個人</t>
    <phoneticPr fontId="7"/>
  </si>
  <si>
    <t>物品調達等競争入札参加資格審査申請書</t>
    <rPh sb="2" eb="4">
      <t>チョウタツ</t>
    </rPh>
    <rPh sb="5" eb="7">
      <t>キョウソウ</t>
    </rPh>
    <phoneticPr fontId="7"/>
  </si>
  <si>
    <r>
      <t xml:space="preserve">                                                            </t>
    </r>
    <r>
      <rPr>
        <sz val="12"/>
        <rFont val="ＭＳ 明朝"/>
        <family val="1"/>
        <charset val="128"/>
      </rPr>
      <t/>
    </r>
    <phoneticPr fontId="7"/>
  </si>
  <si>
    <t>年　　　月　　　日</t>
    <rPh sb="0" eb="1">
      <t>ネン</t>
    </rPh>
    <rPh sb="4" eb="5">
      <t>ツキ</t>
    </rPh>
    <rPh sb="8" eb="9">
      <t>ニチ</t>
    </rPh>
    <phoneticPr fontId="7"/>
  </si>
  <si>
    <t>→提出年月日（郵送の場合は発送年月日）</t>
    <rPh sb="1" eb="3">
      <t>テイシュツ</t>
    </rPh>
    <rPh sb="3" eb="6">
      <t>ネンガッピ</t>
    </rPh>
    <rPh sb="7" eb="9">
      <t>ユウソウ</t>
    </rPh>
    <rPh sb="10" eb="12">
      <t>バアイ</t>
    </rPh>
    <rPh sb="13" eb="15">
      <t>ハッソウ</t>
    </rPh>
    <rPh sb="15" eb="18">
      <t>ネンガッピ</t>
    </rPh>
    <phoneticPr fontId="7"/>
  </si>
  <si>
    <t>竹　原　市　長　　様</t>
    <rPh sb="0" eb="1">
      <t>タケ</t>
    </rPh>
    <rPh sb="2" eb="3">
      <t>ハラ</t>
    </rPh>
    <phoneticPr fontId="7"/>
  </si>
  <si>
    <t>〒</t>
  </si>
  <si>
    <t>所在地</t>
  </si>
  <si>
    <t>→法人の場合は本社（登記簿のとおり）</t>
    <rPh sb="1" eb="3">
      <t>ホウジン</t>
    </rPh>
    <rPh sb="4" eb="6">
      <t>バアイ</t>
    </rPh>
    <rPh sb="7" eb="9">
      <t>ホンシャ</t>
    </rPh>
    <rPh sb="10" eb="13">
      <t>トウキボ</t>
    </rPh>
    <phoneticPr fontId="7"/>
  </si>
  <si>
    <t>商号又は名称</t>
  </si>
  <si>
    <t>代表者･職･氏名　</t>
    <phoneticPr fontId="7"/>
  </si>
  <si>
    <t xml:space="preserve">　　　　　　　　　　　　　　　 </t>
    <phoneticPr fontId="7"/>
  </si>
  <si>
    <t>電話番号</t>
    <phoneticPr fontId="7"/>
  </si>
  <si>
    <t>記入担当者　</t>
    <phoneticPr fontId="7"/>
  </si>
  <si>
    <t>所　　属</t>
    <phoneticPr fontId="7"/>
  </si>
  <si>
    <t>職・氏名</t>
  </si>
  <si>
    <t>電話番号</t>
  </si>
  <si>
    <t>１　竹原市と直接取引をする本店・支店及び営業所等</t>
    <rPh sb="2" eb="4">
      <t>タケハラ</t>
    </rPh>
    <phoneticPr fontId="7"/>
  </si>
  <si>
    <t>→見積・契約・請求等を行う本店・支店等</t>
    <rPh sb="1" eb="3">
      <t>ミツモリ</t>
    </rPh>
    <rPh sb="4" eb="6">
      <t>ケイヤク</t>
    </rPh>
    <rPh sb="7" eb="9">
      <t>セイキュウ</t>
    </rPh>
    <rPh sb="9" eb="10">
      <t>トウ</t>
    </rPh>
    <rPh sb="11" eb="12">
      <t>オコナ</t>
    </rPh>
    <rPh sb="13" eb="15">
      <t>ホンテン</t>
    </rPh>
    <rPh sb="16" eb="18">
      <t>シテン</t>
    </rPh>
    <rPh sb="18" eb="19">
      <t>トウ</t>
    </rPh>
    <phoneticPr fontId="7"/>
  </si>
  <si>
    <t>商号又は名称</t>
    <phoneticPr fontId="7"/>
  </si>
  <si>
    <t>代表者・職・氏名</t>
    <phoneticPr fontId="7"/>
  </si>
  <si>
    <t>（役職名・肩書）</t>
    <rPh sb="1" eb="4">
      <t>ヤクショクメイ</t>
    </rPh>
    <rPh sb="5" eb="7">
      <t>カタガ</t>
    </rPh>
    <phoneticPr fontId="7"/>
  </si>
  <si>
    <t>（氏名）</t>
    <rPh sb="1" eb="3">
      <t>シメイ</t>
    </rPh>
    <phoneticPr fontId="7"/>
  </si>
  <si>
    <t>　　「代表者　○○○○」</t>
    <rPh sb="3" eb="6">
      <t>ダイヒョウシャ</t>
    </rPh>
    <phoneticPr fontId="7"/>
  </si>
  <si>
    <t>〒</t>
    <phoneticPr fontId="7"/>
  </si>
  <si>
    <t>ＦＡＸ番号</t>
    <phoneticPr fontId="7"/>
  </si>
  <si>
    <t>　  電　子　メールアドレス</t>
    <rPh sb="3" eb="4">
      <t>デン</t>
    </rPh>
    <rPh sb="5" eb="6">
      <t>コ</t>
    </rPh>
    <phoneticPr fontId="7"/>
  </si>
  <si>
    <t>様式　２</t>
    <rPh sb="0" eb="2">
      <t>ヨウシキ</t>
    </rPh>
    <phoneticPr fontId="7"/>
  </si>
  <si>
    <t>資 　格 　審 　査 　票</t>
    <rPh sb="0" eb="1">
      <t>シ</t>
    </rPh>
    <rPh sb="3" eb="4">
      <t>カク</t>
    </rPh>
    <rPh sb="6" eb="7">
      <t>シン</t>
    </rPh>
    <rPh sb="9" eb="10">
      <t>サ</t>
    </rPh>
    <rPh sb="12" eb="13">
      <t>ヒョウ</t>
    </rPh>
    <phoneticPr fontId="7"/>
  </si>
  <si>
    <t>申請者の商号又は名称</t>
    <rPh sb="0" eb="3">
      <t>シンセイシャ</t>
    </rPh>
    <rPh sb="4" eb="6">
      <t>ショウゴウ</t>
    </rPh>
    <rPh sb="6" eb="7">
      <t>マタ</t>
    </rPh>
    <rPh sb="8" eb="10">
      <t>メイショウ</t>
    </rPh>
    <phoneticPr fontId="7"/>
  </si>
  <si>
    <t>営業年数</t>
    <rPh sb="0" eb="2">
      <t>エイギョウ</t>
    </rPh>
    <rPh sb="2" eb="4">
      <t>ネンスウ</t>
    </rPh>
    <phoneticPr fontId="7"/>
  </si>
  <si>
    <t>西暦</t>
    <rPh sb="0" eb="2">
      <t>セイレキ</t>
    </rPh>
    <phoneticPr fontId="7"/>
  </si>
  <si>
    <t>年</t>
    <rPh sb="0" eb="1">
      <t>ネン</t>
    </rPh>
    <phoneticPr fontId="7"/>
  </si>
  <si>
    <t>月</t>
    <rPh sb="0" eb="1">
      <t>ガツ</t>
    </rPh>
    <phoneticPr fontId="7"/>
  </si>
  <si>
    <t>日</t>
    <rPh sb="0" eb="1">
      <t>ニチ</t>
    </rPh>
    <phoneticPr fontId="7"/>
  </si>
  <si>
    <t>自己資本額</t>
    <rPh sb="0" eb="2">
      <t>ジコ</t>
    </rPh>
    <rPh sb="2" eb="4">
      <t>シホン</t>
    </rPh>
    <rPh sb="4" eb="5">
      <t>ガク</t>
    </rPh>
    <phoneticPr fontId="7"/>
  </si>
  <si>
    <r>
      <t xml:space="preserve">法人の場合
</t>
    </r>
    <r>
      <rPr>
        <sz val="9"/>
        <rFont val="ＭＳ Ｐ明朝"/>
        <family val="1"/>
        <charset val="128"/>
      </rPr>
      <t>(貸借対照表の純資産の部合計）</t>
    </r>
    <rPh sb="0" eb="2">
      <t>ホウジン</t>
    </rPh>
    <rPh sb="3" eb="5">
      <t>バアイ</t>
    </rPh>
    <rPh sb="7" eb="9">
      <t>タイシャク</t>
    </rPh>
    <rPh sb="9" eb="12">
      <t>タイショウヒョウ</t>
    </rPh>
    <rPh sb="13" eb="14">
      <t>ジュン</t>
    </rPh>
    <rPh sb="14" eb="16">
      <t>シサン</t>
    </rPh>
    <rPh sb="17" eb="18">
      <t>ブ</t>
    </rPh>
    <rPh sb="18" eb="20">
      <t>ゴウケイ</t>
    </rPh>
    <phoneticPr fontId="7"/>
  </si>
  <si>
    <r>
      <t xml:space="preserve">個人の場合
</t>
    </r>
    <r>
      <rPr>
        <sz val="9"/>
        <rFont val="ＭＳ Ｐ明朝"/>
        <family val="1"/>
        <charset val="128"/>
      </rPr>
      <t>（元入金＋所得金額＋事業主借－事業主貸)</t>
    </r>
    <rPh sb="0" eb="2">
      <t>コジン</t>
    </rPh>
    <rPh sb="3" eb="5">
      <t>バアイ</t>
    </rPh>
    <rPh sb="7" eb="8">
      <t>モト</t>
    </rPh>
    <rPh sb="8" eb="10">
      <t>ニュウキン</t>
    </rPh>
    <rPh sb="11" eb="13">
      <t>ショトク</t>
    </rPh>
    <rPh sb="13" eb="15">
      <t>キンガク</t>
    </rPh>
    <rPh sb="16" eb="18">
      <t>ジギョウ</t>
    </rPh>
    <rPh sb="18" eb="19">
      <t>ヌシ</t>
    </rPh>
    <rPh sb="19" eb="20">
      <t>カ</t>
    </rPh>
    <rPh sb="21" eb="23">
      <t>ジギョウ</t>
    </rPh>
    <rPh sb="23" eb="24">
      <t>ヌシ</t>
    </rPh>
    <rPh sb="24" eb="25">
      <t>カ</t>
    </rPh>
    <phoneticPr fontId="7"/>
  </si>
  <si>
    <t>千円</t>
    <rPh sb="0" eb="2">
      <t>センエン</t>
    </rPh>
    <phoneticPr fontId="7"/>
  </si>
  <si>
    <t>売上高</t>
    <rPh sb="0" eb="2">
      <t>ウリアゲ</t>
    </rPh>
    <rPh sb="2" eb="3">
      <t>ダカ</t>
    </rPh>
    <phoneticPr fontId="7"/>
  </si>
  <si>
    <t>直前事業年度１年間の純売上高</t>
    <rPh sb="0" eb="2">
      <t>チョクゼン</t>
    </rPh>
    <rPh sb="2" eb="4">
      <t>ジギョウ</t>
    </rPh>
    <rPh sb="4" eb="6">
      <t>ネンド</t>
    </rPh>
    <rPh sb="7" eb="9">
      <t>ネンカン</t>
    </rPh>
    <rPh sb="10" eb="11">
      <t>ジュン</t>
    </rPh>
    <rPh sb="11" eb="13">
      <t>ウリアゲ</t>
    </rPh>
    <rPh sb="13" eb="14">
      <t>タカ</t>
    </rPh>
    <phoneticPr fontId="7"/>
  </si>
  <si>
    <t>従業員数</t>
    <rPh sb="0" eb="3">
      <t>ジュウギョウイン</t>
    </rPh>
    <rPh sb="3" eb="4">
      <t>スウ</t>
    </rPh>
    <phoneticPr fontId="7"/>
  </si>
  <si>
    <t>総従業員数</t>
    <rPh sb="0" eb="1">
      <t>ソウ</t>
    </rPh>
    <rPh sb="1" eb="4">
      <t>ジュウギョウイン</t>
    </rPh>
    <rPh sb="4" eb="5">
      <t>スウ</t>
    </rPh>
    <phoneticPr fontId="7"/>
  </si>
  <si>
    <t>人</t>
    <rPh sb="0" eb="1">
      <t>ニン</t>
    </rPh>
    <phoneticPr fontId="7"/>
  </si>
  <si>
    <t>支店等（委任先の人数）</t>
    <rPh sb="0" eb="2">
      <t>シテン</t>
    </rPh>
    <rPh sb="2" eb="3">
      <t>トウ</t>
    </rPh>
    <rPh sb="4" eb="6">
      <t>イニン</t>
    </rPh>
    <rPh sb="6" eb="7">
      <t>サキ</t>
    </rPh>
    <rPh sb="8" eb="10">
      <t>ニンズウ</t>
    </rPh>
    <phoneticPr fontId="7"/>
  </si>
  <si>
    <t>地理的条件</t>
    <rPh sb="0" eb="3">
      <t>チリテキ</t>
    </rPh>
    <rPh sb="3" eb="5">
      <t>ジョウケン</t>
    </rPh>
    <phoneticPr fontId="7"/>
  </si>
  <si>
    <t>該当する項目の番号を入力してください。</t>
    <rPh sb="0" eb="2">
      <t>ガイトウ</t>
    </rPh>
    <rPh sb="4" eb="6">
      <t>コウモク</t>
    </rPh>
    <rPh sb="7" eb="9">
      <t>バンゴウ</t>
    </rPh>
    <rPh sb="10" eb="12">
      <t>ニュウリョク</t>
    </rPh>
    <phoneticPr fontId="7"/>
  </si>
  <si>
    <t>１.竹原市内に本店を有している。</t>
    <rPh sb="2" eb="6">
      <t>タケハラシナイ</t>
    </rPh>
    <rPh sb="7" eb="9">
      <t>ホンテン</t>
    </rPh>
    <rPh sb="10" eb="11">
      <t>ユウ</t>
    </rPh>
    <phoneticPr fontId="7"/>
  </si>
  <si>
    <t>納税義務</t>
    <rPh sb="0" eb="2">
      <t>ノウゼイ</t>
    </rPh>
    <rPh sb="2" eb="4">
      <t>ギム</t>
    </rPh>
    <phoneticPr fontId="7"/>
  </si>
  <si>
    <t>その他</t>
    <rPh sb="2" eb="3">
      <t>タ</t>
    </rPh>
    <phoneticPr fontId="7"/>
  </si>
  <si>
    <t>該当する場合のみ「１」を記入してください。</t>
    <rPh sb="0" eb="2">
      <t>ガイトウ</t>
    </rPh>
    <rPh sb="4" eb="6">
      <t>バアイ</t>
    </rPh>
    <rPh sb="12" eb="14">
      <t>キニュウ</t>
    </rPh>
    <phoneticPr fontId="7"/>
  </si>
  <si>
    <t>・広島県仕事と家庭の両立支援企業登録をしている。</t>
    <rPh sb="1" eb="4">
      <t>ヒロシマケン</t>
    </rPh>
    <rPh sb="4" eb="6">
      <t>シゴト</t>
    </rPh>
    <rPh sb="7" eb="9">
      <t>カテイ</t>
    </rPh>
    <rPh sb="10" eb="12">
      <t>リョウリツ</t>
    </rPh>
    <rPh sb="12" eb="14">
      <t>シエン</t>
    </rPh>
    <rPh sb="14" eb="16">
      <t>キギョウ</t>
    </rPh>
    <rPh sb="16" eb="18">
      <t>トウロク</t>
    </rPh>
    <phoneticPr fontId="7"/>
  </si>
  <si>
    <t>【留意事項】</t>
    <rPh sb="1" eb="3">
      <t>リュウイ</t>
    </rPh>
    <rPh sb="3" eb="5">
      <t>ジコウ</t>
    </rPh>
    <phoneticPr fontId="7"/>
  </si>
  <si>
    <t>２　「設立(創業）年月日」</t>
    <rPh sb="3" eb="5">
      <t>セツリツ</t>
    </rPh>
    <rPh sb="6" eb="8">
      <t>ソウギョウ</t>
    </rPh>
    <rPh sb="9" eb="12">
      <t>ネンガッピ</t>
    </rPh>
    <phoneticPr fontId="7"/>
  </si>
  <si>
    <t>３　「自己資本額」</t>
    <rPh sb="3" eb="5">
      <t>ジコ</t>
    </rPh>
    <rPh sb="5" eb="7">
      <t>シホン</t>
    </rPh>
    <rPh sb="7" eb="8">
      <t>ガク</t>
    </rPh>
    <phoneticPr fontId="7"/>
  </si>
  <si>
    <t>５　「従業員数」</t>
    <rPh sb="3" eb="6">
      <t>ジュウギョウイン</t>
    </rPh>
    <rPh sb="6" eb="7">
      <t>スウ</t>
    </rPh>
    <phoneticPr fontId="7"/>
  </si>
  <si>
    <t>　雇用保険に加入している従業員数（代表者等の常勤役員及び個人事業主も含める。）を記入してください。</t>
    <rPh sb="1" eb="3">
      <t>コヨウ</t>
    </rPh>
    <rPh sb="3" eb="5">
      <t>ホケン</t>
    </rPh>
    <rPh sb="6" eb="8">
      <t>カニュウ</t>
    </rPh>
    <rPh sb="12" eb="15">
      <t>ジュウギョウイン</t>
    </rPh>
    <rPh sb="15" eb="16">
      <t>スウ</t>
    </rPh>
    <rPh sb="17" eb="20">
      <t>ダイヒョウシャ</t>
    </rPh>
    <rPh sb="20" eb="21">
      <t>トウ</t>
    </rPh>
    <rPh sb="22" eb="24">
      <t>ジョウキン</t>
    </rPh>
    <rPh sb="24" eb="26">
      <t>ヤクイン</t>
    </rPh>
    <rPh sb="26" eb="27">
      <t>オヨ</t>
    </rPh>
    <rPh sb="28" eb="30">
      <t>コジン</t>
    </rPh>
    <rPh sb="30" eb="33">
      <t>ジギョウヌシ</t>
    </rPh>
    <rPh sb="34" eb="35">
      <t>フク</t>
    </rPh>
    <rPh sb="40" eb="42">
      <t>キニュウ</t>
    </rPh>
    <phoneticPr fontId="7"/>
  </si>
  <si>
    <t>様式　３</t>
  </si>
  <si>
    <t>委　　　　任　　　　状</t>
    <phoneticPr fontId="7"/>
  </si>
  <si>
    <t>　様式１の申請年月日と同日</t>
    <rPh sb="1" eb="3">
      <t>ヨウシキ</t>
    </rPh>
    <rPh sb="5" eb="7">
      <t>シンセイ</t>
    </rPh>
    <rPh sb="7" eb="10">
      <t>ネンガッピ</t>
    </rPh>
    <rPh sb="11" eb="13">
      <t>ドウジツ</t>
    </rPh>
    <phoneticPr fontId="7"/>
  </si>
  <si>
    <t>（委任者）</t>
    <phoneticPr fontId="7"/>
  </si>
  <si>
    <t>本社所在地</t>
    <rPh sb="0" eb="2">
      <t>ホンシャ</t>
    </rPh>
    <rPh sb="2" eb="5">
      <t>ショザイチ</t>
    </rPh>
    <phoneticPr fontId="7"/>
  </si>
  <si>
    <t>→本社（様式１の申請者と同じ）</t>
    <rPh sb="1" eb="3">
      <t>ホンシャ</t>
    </rPh>
    <rPh sb="4" eb="6">
      <t>ヨウシキ</t>
    </rPh>
    <rPh sb="8" eb="11">
      <t>シンセイシャ</t>
    </rPh>
    <rPh sb="12" eb="13">
      <t>オナ</t>
    </rPh>
    <phoneticPr fontId="7"/>
  </si>
  <si>
    <t>（受任者）</t>
    <rPh sb="1" eb="3">
      <t>ジュニン</t>
    </rPh>
    <phoneticPr fontId="7"/>
  </si>
  <si>
    <t>支店等所在地</t>
    <rPh sb="0" eb="2">
      <t>シテン</t>
    </rPh>
    <rPh sb="2" eb="3">
      <t>トウ</t>
    </rPh>
    <phoneticPr fontId="7"/>
  </si>
  <si>
    <t>１　委任事項</t>
    <rPh sb="2" eb="4">
      <t>イニン</t>
    </rPh>
    <rPh sb="4" eb="6">
      <t>ジコウ</t>
    </rPh>
    <phoneticPr fontId="7"/>
  </si>
  <si>
    <t>（１）入札及び見積に関する事項</t>
    <phoneticPr fontId="7"/>
  </si>
  <si>
    <t>（２）契約締結に関する事項</t>
    <phoneticPr fontId="7"/>
  </si>
  <si>
    <t>（３）物品の納入及び業務等の執行に関する事項</t>
    <rPh sb="3" eb="5">
      <t>ブッピン</t>
    </rPh>
    <rPh sb="6" eb="8">
      <t>ノウニュウ</t>
    </rPh>
    <rPh sb="8" eb="9">
      <t>オヨ</t>
    </rPh>
    <rPh sb="10" eb="12">
      <t>ギョウム</t>
    </rPh>
    <rPh sb="12" eb="13">
      <t>トウ</t>
    </rPh>
    <rPh sb="14" eb="16">
      <t>シッコウ</t>
    </rPh>
    <rPh sb="17" eb="18">
      <t>カン</t>
    </rPh>
    <phoneticPr fontId="7"/>
  </si>
  <si>
    <t>（４）代金の請求及び受領に関する事項</t>
    <rPh sb="3" eb="5">
      <t>ダイキン</t>
    </rPh>
    <rPh sb="6" eb="8">
      <t>セイキュウ</t>
    </rPh>
    <rPh sb="8" eb="9">
      <t>オヨ</t>
    </rPh>
    <rPh sb="10" eb="12">
      <t>ジュリョウ</t>
    </rPh>
    <rPh sb="13" eb="14">
      <t>カン</t>
    </rPh>
    <phoneticPr fontId="7"/>
  </si>
  <si>
    <t>（５）復代理人の選任に関する事項</t>
    <rPh sb="3" eb="4">
      <t>フク</t>
    </rPh>
    <rPh sb="4" eb="7">
      <t>ダイリニン</t>
    </rPh>
    <rPh sb="8" eb="10">
      <t>センニン</t>
    </rPh>
    <rPh sb="11" eb="12">
      <t>カン</t>
    </rPh>
    <rPh sb="14" eb="16">
      <t>ジコウ</t>
    </rPh>
    <phoneticPr fontId="7"/>
  </si>
  <si>
    <t>（６）その他契約履行に関する一切の事項</t>
    <rPh sb="5" eb="6">
      <t>タ</t>
    </rPh>
    <rPh sb="6" eb="8">
      <t>ケイヤク</t>
    </rPh>
    <rPh sb="8" eb="10">
      <t>リコウ</t>
    </rPh>
    <rPh sb="11" eb="12">
      <t>カン</t>
    </rPh>
    <rPh sb="14" eb="16">
      <t>イッサイ</t>
    </rPh>
    <rPh sb="17" eb="19">
      <t>ジコウ</t>
    </rPh>
    <phoneticPr fontId="7"/>
  </si>
  <si>
    <t>２　委任期間</t>
    <rPh sb="2" eb="4">
      <t>イニン</t>
    </rPh>
    <rPh sb="4" eb="6">
      <t>キカン</t>
    </rPh>
    <phoneticPr fontId="7"/>
  </si>
  <si>
    <t>　　　</t>
  </si>
  <si>
    <t>様式　４</t>
    <phoneticPr fontId="7"/>
  </si>
  <si>
    <t>電話番号</t>
    <rPh sb="0" eb="2">
      <t>デンワ</t>
    </rPh>
    <rPh sb="2" eb="4">
      <t>バンゴウ</t>
    </rPh>
    <phoneticPr fontId="7"/>
  </si>
  <si>
    <t>様式　５</t>
    <phoneticPr fontId="7"/>
  </si>
  <si>
    <t>誓 約 書</t>
    <rPh sb="4" eb="5">
      <t>ショ</t>
    </rPh>
    <phoneticPr fontId="7"/>
  </si>
  <si>
    <t>　私は次の事項について誓約します。</t>
    <rPh sb="1" eb="2">
      <t>ワタシ</t>
    </rPh>
    <rPh sb="3" eb="4">
      <t>ツギ</t>
    </rPh>
    <rPh sb="5" eb="7">
      <t>ジコウ</t>
    </rPh>
    <rPh sb="11" eb="13">
      <t>セイヤク</t>
    </rPh>
    <phoneticPr fontId="7"/>
  </si>
  <si>
    <t>竹　原　市　長　　様</t>
    <rPh sb="0" eb="1">
      <t>タケ</t>
    </rPh>
    <rPh sb="2" eb="3">
      <t>ハラ</t>
    </rPh>
    <rPh sb="4" eb="5">
      <t>シ</t>
    </rPh>
    <rPh sb="6" eb="7">
      <t>チョウ</t>
    </rPh>
    <rPh sb="9" eb="10">
      <t>サマ</t>
    </rPh>
    <phoneticPr fontId="7"/>
  </si>
  <si>
    <t>所在地</t>
    <rPh sb="0" eb="3">
      <t>ショザイチ</t>
    </rPh>
    <phoneticPr fontId="7"/>
  </si>
  <si>
    <t>代表者･職･氏名　</t>
    <phoneticPr fontId="7"/>
  </si>
  <si>
    <t>納税に関する同意書</t>
    <rPh sb="0" eb="2">
      <t>ノウゼイ</t>
    </rPh>
    <rPh sb="3" eb="4">
      <t>カン</t>
    </rPh>
    <rPh sb="6" eb="9">
      <t>ドウイショ</t>
    </rPh>
    <phoneticPr fontId="7"/>
  </si>
  <si>
    <t>代表者･職･氏名　</t>
    <phoneticPr fontId="7"/>
  </si>
  <si>
    <t>ﾁｪｯｸ</t>
    <phoneticPr fontId="7"/>
  </si>
  <si>
    <t>契約種目</t>
    <rPh sb="0" eb="2">
      <t>ケイヤク</t>
    </rPh>
    <rPh sb="2" eb="3">
      <t>タネ</t>
    </rPh>
    <rPh sb="3" eb="4">
      <t>メ</t>
    </rPh>
    <phoneticPr fontId="7"/>
  </si>
  <si>
    <t>取扱品目</t>
    <rPh sb="0" eb="2">
      <t>トリアツカ</t>
    </rPh>
    <rPh sb="2" eb="3">
      <t>シナ</t>
    </rPh>
    <rPh sb="3" eb="4">
      <t>メ</t>
    </rPh>
    <phoneticPr fontId="7"/>
  </si>
  <si>
    <t>具　　体　　的　　例　　示</t>
    <rPh sb="0" eb="1">
      <t>グ</t>
    </rPh>
    <rPh sb="3" eb="4">
      <t>カラダ</t>
    </rPh>
    <rPh sb="6" eb="7">
      <t>マト</t>
    </rPh>
    <rPh sb="9" eb="10">
      <t>レイ</t>
    </rPh>
    <rPh sb="12" eb="13">
      <t>シメ</t>
    </rPh>
    <phoneticPr fontId="7"/>
  </si>
  <si>
    <t>1</t>
    <phoneticPr fontId="7"/>
  </si>
  <si>
    <t>OA・事務用品</t>
    <rPh sb="3" eb="5">
      <t>ジム</t>
    </rPh>
    <rPh sb="5" eb="7">
      <t>ヨウヒン</t>
    </rPh>
    <phoneticPr fontId="7"/>
  </si>
  <si>
    <t>1.</t>
    <phoneticPr fontId="7"/>
  </si>
  <si>
    <t>2.</t>
  </si>
  <si>
    <t>事務用機械・器具</t>
    <rPh sb="0" eb="3">
      <t>ジムヨウ</t>
    </rPh>
    <rPh sb="3" eb="5">
      <t>キカイ</t>
    </rPh>
    <rPh sb="6" eb="8">
      <t>キグ</t>
    </rPh>
    <phoneticPr fontId="7"/>
  </si>
  <si>
    <t>3.</t>
  </si>
  <si>
    <t>4.</t>
    <phoneticPr fontId="7"/>
  </si>
  <si>
    <t>2</t>
    <phoneticPr fontId="7"/>
  </si>
  <si>
    <t>ロッカー，書架，保管庫，机，イス，パーテーション，パンフレットスタンド，応接セット</t>
    <rPh sb="36" eb="38">
      <t>オウセツ</t>
    </rPh>
    <phoneticPr fontId="7"/>
  </si>
  <si>
    <t>2.</t>
    <phoneticPr fontId="7"/>
  </si>
  <si>
    <t>建具，畳</t>
    <rPh sb="0" eb="2">
      <t>タテグ</t>
    </rPh>
    <rPh sb="3" eb="4">
      <t>タタミ</t>
    </rPh>
    <phoneticPr fontId="7"/>
  </si>
  <si>
    <t>建具，畳，表具</t>
    <rPh sb="0" eb="2">
      <t>タテグ</t>
    </rPh>
    <rPh sb="3" eb="4">
      <t>タタミ</t>
    </rPh>
    <rPh sb="5" eb="7">
      <t>ヒョウグ</t>
    </rPh>
    <phoneticPr fontId="7"/>
  </si>
  <si>
    <t>3.</t>
    <phoneticPr fontId="7"/>
  </si>
  <si>
    <t>室内装飾</t>
    <rPh sb="0" eb="2">
      <t>シツナイ</t>
    </rPh>
    <rPh sb="2" eb="4">
      <t>ソウショク</t>
    </rPh>
    <phoneticPr fontId="7"/>
  </si>
  <si>
    <t>カーテン，ブラインド，カーペット，緞帳，暗幕</t>
    <rPh sb="17" eb="19">
      <t>ドンチョウ</t>
    </rPh>
    <rPh sb="20" eb="22">
      <t>アンマク</t>
    </rPh>
    <phoneticPr fontId="7"/>
  </si>
  <si>
    <t>3</t>
    <phoneticPr fontId="7"/>
  </si>
  <si>
    <t>教材・運動用具</t>
    <rPh sb="0" eb="2">
      <t>キョウザイ</t>
    </rPh>
    <rPh sb="3" eb="5">
      <t>ウンドウ</t>
    </rPh>
    <rPh sb="5" eb="7">
      <t>ヨウグ</t>
    </rPh>
    <phoneticPr fontId="7"/>
  </si>
  <si>
    <t>学校教材・用品</t>
    <rPh sb="0" eb="2">
      <t>ガッコウ</t>
    </rPh>
    <rPh sb="2" eb="4">
      <t>キョウザイ</t>
    </rPh>
    <rPh sb="5" eb="7">
      <t>ヨウヒン</t>
    </rPh>
    <phoneticPr fontId="7"/>
  </si>
  <si>
    <t>教材，机，イス，教材ソフト（ビデオ・ＤＶＤ），ミシン，黒板，理化学実験用器具</t>
    <rPh sb="0" eb="2">
      <t>キョウザイ</t>
    </rPh>
    <rPh sb="3" eb="4">
      <t>ツクエ</t>
    </rPh>
    <rPh sb="8" eb="10">
      <t>キョウザイ</t>
    </rPh>
    <rPh sb="27" eb="29">
      <t>コクバン</t>
    </rPh>
    <rPh sb="30" eb="33">
      <t>リカガク</t>
    </rPh>
    <rPh sb="33" eb="35">
      <t>ジッケン</t>
    </rPh>
    <rPh sb="35" eb="36">
      <t>ヨウ</t>
    </rPh>
    <rPh sb="36" eb="38">
      <t>キグ</t>
    </rPh>
    <phoneticPr fontId="7"/>
  </si>
  <si>
    <t>保育用品・玩具</t>
    <rPh sb="0" eb="2">
      <t>ホイク</t>
    </rPh>
    <rPh sb="2" eb="4">
      <t>ヨウヒン</t>
    </rPh>
    <rPh sb="5" eb="7">
      <t>ガング</t>
    </rPh>
    <phoneticPr fontId="7"/>
  </si>
  <si>
    <t>保育教材，保育用品，玩具</t>
    <rPh sb="0" eb="2">
      <t>ホイク</t>
    </rPh>
    <rPh sb="2" eb="4">
      <t>キョウザイ</t>
    </rPh>
    <rPh sb="5" eb="7">
      <t>ホイク</t>
    </rPh>
    <rPh sb="7" eb="9">
      <t>ヨウヒン</t>
    </rPh>
    <rPh sb="10" eb="12">
      <t>ガング</t>
    </rPh>
    <phoneticPr fontId="7"/>
  </si>
  <si>
    <t>図書・地図</t>
    <rPh sb="0" eb="2">
      <t>トショ</t>
    </rPh>
    <rPh sb="3" eb="5">
      <t>チズ</t>
    </rPh>
    <phoneticPr fontId="7"/>
  </si>
  <si>
    <t>4.</t>
  </si>
  <si>
    <t>運動用品・器具・遊具</t>
    <rPh sb="0" eb="2">
      <t>ウンドウ</t>
    </rPh>
    <rPh sb="2" eb="4">
      <t>ヨウヒン</t>
    </rPh>
    <rPh sb="5" eb="7">
      <t>キグ</t>
    </rPh>
    <rPh sb="8" eb="10">
      <t>ユウグ</t>
    </rPh>
    <phoneticPr fontId="7"/>
  </si>
  <si>
    <t>スポーツ用品，スポーツウェア，トレーニング機器，遊具</t>
    <rPh sb="4" eb="6">
      <t>ヨウヒン</t>
    </rPh>
    <rPh sb="21" eb="23">
      <t>キキ</t>
    </rPh>
    <rPh sb="24" eb="26">
      <t>ユウグ</t>
    </rPh>
    <phoneticPr fontId="7"/>
  </si>
  <si>
    <t>5.</t>
  </si>
  <si>
    <t>楽器・音楽メディア</t>
    <rPh sb="0" eb="2">
      <t>ガッキ</t>
    </rPh>
    <rPh sb="3" eb="5">
      <t>オンガク</t>
    </rPh>
    <phoneticPr fontId="7"/>
  </si>
  <si>
    <t>6.</t>
  </si>
  <si>
    <t>美術・工芸材料用品</t>
    <rPh sb="0" eb="2">
      <t>ビジュツ</t>
    </rPh>
    <rPh sb="3" eb="5">
      <t>コウゲイ</t>
    </rPh>
    <rPh sb="5" eb="6">
      <t>ザイ</t>
    </rPh>
    <rPh sb="6" eb="7">
      <t>リョウ</t>
    </rPh>
    <rPh sb="7" eb="9">
      <t>ヨウヒン</t>
    </rPh>
    <phoneticPr fontId="7"/>
  </si>
  <si>
    <t>画材，表装，美術材料，工芸材料</t>
    <rPh sb="0" eb="2">
      <t>ガザイ</t>
    </rPh>
    <rPh sb="3" eb="5">
      <t>ヒョウソウ</t>
    </rPh>
    <rPh sb="6" eb="8">
      <t>ビジュツ</t>
    </rPh>
    <rPh sb="8" eb="9">
      <t>ザイ</t>
    </rPh>
    <rPh sb="9" eb="10">
      <t>リョウ</t>
    </rPh>
    <rPh sb="11" eb="13">
      <t>コウゲイ</t>
    </rPh>
    <rPh sb="13" eb="14">
      <t>ザイ</t>
    </rPh>
    <rPh sb="14" eb="15">
      <t>リョウ</t>
    </rPh>
    <phoneticPr fontId="7"/>
  </si>
  <si>
    <t>4</t>
    <phoneticPr fontId="7"/>
  </si>
  <si>
    <t>電気器具類</t>
    <rPh sb="0" eb="2">
      <t>デンキ</t>
    </rPh>
    <rPh sb="2" eb="4">
      <t>キグ</t>
    </rPh>
    <rPh sb="4" eb="5">
      <t>ルイ</t>
    </rPh>
    <phoneticPr fontId="7"/>
  </si>
  <si>
    <t>電気製品・器具</t>
    <rPh sb="0" eb="1">
      <t>デン</t>
    </rPh>
    <rPh sb="1" eb="2">
      <t>キ</t>
    </rPh>
    <rPh sb="2" eb="4">
      <t>セイヒン</t>
    </rPh>
    <rPh sb="5" eb="7">
      <t>キグ</t>
    </rPh>
    <phoneticPr fontId="7"/>
  </si>
  <si>
    <t>照明器具，テレビ，冷蔵庫，洗濯機，掃除機，乾電池，電球，蛍光管</t>
    <rPh sb="0" eb="2">
      <t>ショウメイ</t>
    </rPh>
    <rPh sb="2" eb="4">
      <t>キグ</t>
    </rPh>
    <rPh sb="9" eb="12">
      <t>レイゾウコ</t>
    </rPh>
    <rPh sb="13" eb="16">
      <t>センタクキ</t>
    </rPh>
    <rPh sb="17" eb="20">
      <t>ソウジキ</t>
    </rPh>
    <rPh sb="21" eb="24">
      <t>カンデンチ</t>
    </rPh>
    <rPh sb="25" eb="27">
      <t>デンキュウ</t>
    </rPh>
    <rPh sb="28" eb="30">
      <t>ケイコウ</t>
    </rPh>
    <rPh sb="30" eb="31">
      <t>カン</t>
    </rPh>
    <phoneticPr fontId="7"/>
  </si>
  <si>
    <t>放送設備機器，電話，無線，プロジェクター，アンプ，スピーカー</t>
    <rPh sb="7" eb="9">
      <t>デンワ</t>
    </rPh>
    <rPh sb="10" eb="12">
      <t>ムセン</t>
    </rPh>
    <phoneticPr fontId="7"/>
  </si>
  <si>
    <t>空調機器</t>
    <rPh sb="0" eb="2">
      <t>クウチョウ</t>
    </rPh>
    <rPh sb="2" eb="4">
      <t>キキ</t>
    </rPh>
    <phoneticPr fontId="7"/>
  </si>
  <si>
    <t>エアコン，業務用エアコン，石油ファンヒーター</t>
    <rPh sb="5" eb="8">
      <t>ギョウムヨウ</t>
    </rPh>
    <rPh sb="13" eb="15">
      <t>セキユ</t>
    </rPh>
    <phoneticPr fontId="7"/>
  </si>
  <si>
    <t>5</t>
    <phoneticPr fontId="7"/>
  </si>
  <si>
    <t>医療器具・薬品類</t>
    <rPh sb="0" eb="2">
      <t>イリョウ</t>
    </rPh>
    <rPh sb="2" eb="4">
      <t>キグ</t>
    </rPh>
    <rPh sb="5" eb="7">
      <t>ヤクヒン</t>
    </rPh>
    <rPh sb="7" eb="8">
      <t>ルイ</t>
    </rPh>
    <phoneticPr fontId="7"/>
  </si>
  <si>
    <t>医療用機械器具</t>
    <rPh sb="0" eb="3">
      <t>イリョウヨウ</t>
    </rPh>
    <rPh sb="3" eb="5">
      <t>キカイ</t>
    </rPh>
    <rPh sb="5" eb="7">
      <t>キグ</t>
    </rPh>
    <phoneticPr fontId="7"/>
  </si>
  <si>
    <t>医療用機器，ＡＥＤ，血圧計</t>
    <rPh sb="0" eb="3">
      <t>イリョウヨウ</t>
    </rPh>
    <rPh sb="3" eb="5">
      <t>キキ</t>
    </rPh>
    <rPh sb="10" eb="13">
      <t>ケツアツケイ</t>
    </rPh>
    <phoneticPr fontId="7"/>
  </si>
  <si>
    <t>医薬品</t>
    <rPh sb="0" eb="3">
      <t>イヤクヒン</t>
    </rPh>
    <phoneticPr fontId="7"/>
  </si>
  <si>
    <t>医薬品，ワクチン，防疫剤，医療用ガス，殺菌消毒剤</t>
    <rPh sb="0" eb="3">
      <t>イヤクヒン</t>
    </rPh>
    <rPh sb="9" eb="11">
      <t>ボウエキ</t>
    </rPh>
    <rPh sb="11" eb="12">
      <t>ザイ</t>
    </rPh>
    <rPh sb="13" eb="16">
      <t>イリョウヨウ</t>
    </rPh>
    <rPh sb="19" eb="21">
      <t>サッキン</t>
    </rPh>
    <rPh sb="21" eb="24">
      <t>ショウドクザイ</t>
    </rPh>
    <phoneticPr fontId="7"/>
  </si>
  <si>
    <t>試薬品</t>
    <rPh sb="0" eb="2">
      <t>シヤク</t>
    </rPh>
    <rPh sb="2" eb="3">
      <t>ヒン</t>
    </rPh>
    <phoneticPr fontId="7"/>
  </si>
  <si>
    <t>試薬，測定専用試薬</t>
    <rPh sb="0" eb="2">
      <t>シヤク</t>
    </rPh>
    <rPh sb="3" eb="5">
      <t>ソクテイ</t>
    </rPh>
    <rPh sb="5" eb="7">
      <t>センヨウ</t>
    </rPh>
    <rPh sb="7" eb="9">
      <t>シヤク</t>
    </rPh>
    <phoneticPr fontId="7"/>
  </si>
  <si>
    <t>工業薬品</t>
    <rPh sb="0" eb="2">
      <t>コウギョウ</t>
    </rPh>
    <rPh sb="2" eb="4">
      <t>ヤクヒン</t>
    </rPh>
    <phoneticPr fontId="7"/>
  </si>
  <si>
    <t>脱臭剤，活性炭，次亜塩素酸ソーダ，消石灰，ボイラー薬品，プール用薬剤</t>
    <rPh sb="0" eb="3">
      <t>ダッシュウザイ</t>
    </rPh>
    <rPh sb="4" eb="7">
      <t>カッセイタン</t>
    </rPh>
    <rPh sb="8" eb="9">
      <t>ジ</t>
    </rPh>
    <rPh sb="9" eb="10">
      <t>ア</t>
    </rPh>
    <rPh sb="10" eb="12">
      <t>エンソ</t>
    </rPh>
    <rPh sb="12" eb="13">
      <t>サン</t>
    </rPh>
    <rPh sb="17" eb="20">
      <t>ショウセッカイ</t>
    </rPh>
    <rPh sb="25" eb="27">
      <t>ヤクヒン</t>
    </rPh>
    <rPh sb="31" eb="32">
      <t>ヨウ</t>
    </rPh>
    <rPh sb="32" eb="34">
      <t>ヤクザイ</t>
    </rPh>
    <phoneticPr fontId="7"/>
  </si>
  <si>
    <t>衛生材料</t>
    <rPh sb="0" eb="2">
      <t>エイセイ</t>
    </rPh>
    <rPh sb="2" eb="4">
      <t>ザイリョウ</t>
    </rPh>
    <phoneticPr fontId="7"/>
  </si>
  <si>
    <t>包帯，脱脂綿，歯科材料，消毒剤，殺虫剤</t>
    <rPh sb="0" eb="2">
      <t>ホウタイ</t>
    </rPh>
    <rPh sb="3" eb="6">
      <t>ダッシメン</t>
    </rPh>
    <rPh sb="7" eb="9">
      <t>シカ</t>
    </rPh>
    <rPh sb="9" eb="11">
      <t>ザイリョウ</t>
    </rPh>
    <rPh sb="12" eb="14">
      <t>ショウドク</t>
    </rPh>
    <rPh sb="14" eb="15">
      <t>ザイ</t>
    </rPh>
    <rPh sb="16" eb="19">
      <t>サッチュウザイ</t>
    </rPh>
    <phoneticPr fontId="7"/>
  </si>
  <si>
    <t>農薬・肥料</t>
    <rPh sb="0" eb="2">
      <t>ノウヤク</t>
    </rPh>
    <rPh sb="3" eb="5">
      <t>ヒリョウ</t>
    </rPh>
    <phoneticPr fontId="7"/>
  </si>
  <si>
    <t>農薬，肥料，飼料，除草剤，殺虫剤</t>
    <rPh sb="0" eb="2">
      <t>ノウヤク</t>
    </rPh>
    <rPh sb="3" eb="5">
      <t>ヒリョウ</t>
    </rPh>
    <rPh sb="6" eb="8">
      <t>シリョウ</t>
    </rPh>
    <rPh sb="13" eb="15">
      <t>サッチュウ</t>
    </rPh>
    <rPh sb="15" eb="16">
      <t>ザイ</t>
    </rPh>
    <phoneticPr fontId="7"/>
  </si>
  <si>
    <t>7.</t>
  </si>
  <si>
    <t>福祉機器・介護用品</t>
    <rPh sb="0" eb="2">
      <t>フクシ</t>
    </rPh>
    <rPh sb="2" eb="4">
      <t>キキ</t>
    </rPh>
    <rPh sb="5" eb="7">
      <t>カイゴ</t>
    </rPh>
    <rPh sb="7" eb="9">
      <t>ヨウヒン</t>
    </rPh>
    <phoneticPr fontId="7"/>
  </si>
  <si>
    <t>車椅子，介護用ベッド，ポータブルトイレ，義肢，介護用おむつ</t>
    <rPh sb="0" eb="1">
      <t>クルマ</t>
    </rPh>
    <rPh sb="1" eb="3">
      <t>イス</t>
    </rPh>
    <rPh sb="4" eb="7">
      <t>カイゴヨウ</t>
    </rPh>
    <rPh sb="20" eb="22">
      <t>ギシ</t>
    </rPh>
    <rPh sb="23" eb="25">
      <t>カイゴ</t>
    </rPh>
    <rPh sb="25" eb="26">
      <t>ヨウ</t>
    </rPh>
    <phoneticPr fontId="7"/>
  </si>
  <si>
    <t>6</t>
    <phoneticPr fontId="7"/>
  </si>
  <si>
    <t>消防・保安用品類</t>
    <rPh sb="0" eb="2">
      <t>ショウボウ</t>
    </rPh>
    <rPh sb="3" eb="5">
      <t>ホアン</t>
    </rPh>
    <rPh sb="5" eb="7">
      <t>ヨウヒン</t>
    </rPh>
    <rPh sb="7" eb="8">
      <t>ルイ</t>
    </rPh>
    <phoneticPr fontId="7"/>
  </si>
  <si>
    <t>消防・保安機械器具</t>
    <rPh sb="0" eb="2">
      <t>ショウボウ</t>
    </rPh>
    <rPh sb="3" eb="5">
      <t>ホアン</t>
    </rPh>
    <rPh sb="5" eb="7">
      <t>キカイ</t>
    </rPh>
    <rPh sb="7" eb="9">
      <t>キグ</t>
    </rPh>
    <phoneticPr fontId="7"/>
  </si>
  <si>
    <t>消防ホース，消火器，避難器具，小型動力ポンプ，消防ポンプ，火災警報器</t>
    <rPh sb="0" eb="2">
      <t>ショウボウ</t>
    </rPh>
    <rPh sb="6" eb="9">
      <t>ショウカキ</t>
    </rPh>
    <rPh sb="10" eb="12">
      <t>ヒナン</t>
    </rPh>
    <rPh sb="12" eb="14">
      <t>キグ</t>
    </rPh>
    <rPh sb="15" eb="17">
      <t>コガタ</t>
    </rPh>
    <rPh sb="17" eb="19">
      <t>ドウリョク</t>
    </rPh>
    <rPh sb="23" eb="25">
      <t>ショウボウ</t>
    </rPh>
    <rPh sb="29" eb="31">
      <t>カサイ</t>
    </rPh>
    <rPh sb="31" eb="34">
      <t>ケイホウキ</t>
    </rPh>
    <phoneticPr fontId="7"/>
  </si>
  <si>
    <t>消防・保安・防災用品</t>
    <rPh sb="0" eb="2">
      <t>ショウボウ</t>
    </rPh>
    <rPh sb="3" eb="5">
      <t>ホアン</t>
    </rPh>
    <rPh sb="6" eb="8">
      <t>ボウサイ</t>
    </rPh>
    <rPh sb="8" eb="10">
      <t>ヨウヒン</t>
    </rPh>
    <phoneticPr fontId="7"/>
  </si>
  <si>
    <t>交通標識・プレート</t>
    <rPh sb="0" eb="2">
      <t>コウツウ</t>
    </rPh>
    <rPh sb="2" eb="4">
      <t>ヒョウシキ</t>
    </rPh>
    <phoneticPr fontId="7"/>
  </si>
  <si>
    <t>ガードレール，カーブミラー，交通安全資材（防護柵，カラーコーン）</t>
    <rPh sb="14" eb="16">
      <t>コウツウ</t>
    </rPh>
    <rPh sb="16" eb="18">
      <t>アンゼン</t>
    </rPh>
    <rPh sb="18" eb="20">
      <t>シザイ</t>
    </rPh>
    <rPh sb="21" eb="23">
      <t>ボウゴ</t>
    </rPh>
    <rPh sb="23" eb="24">
      <t>サク</t>
    </rPh>
    <phoneticPr fontId="7"/>
  </si>
  <si>
    <t>7</t>
    <phoneticPr fontId="7"/>
  </si>
  <si>
    <t>機械器具類</t>
    <rPh sb="0" eb="2">
      <t>キカイ</t>
    </rPh>
    <rPh sb="2" eb="4">
      <t>キグ</t>
    </rPh>
    <rPh sb="4" eb="5">
      <t>ルイ</t>
    </rPh>
    <phoneticPr fontId="7"/>
  </si>
  <si>
    <t>理化学機械器具</t>
    <rPh sb="0" eb="3">
      <t>リカガク</t>
    </rPh>
    <rPh sb="3" eb="5">
      <t>キカイ</t>
    </rPh>
    <rPh sb="5" eb="7">
      <t>キグ</t>
    </rPh>
    <phoneticPr fontId="7"/>
  </si>
  <si>
    <t>加熱器，分析機器，実験機器</t>
    <rPh sb="0" eb="2">
      <t>カネツ</t>
    </rPh>
    <rPh sb="2" eb="3">
      <t>キ</t>
    </rPh>
    <rPh sb="4" eb="6">
      <t>ブンセキ</t>
    </rPh>
    <rPh sb="6" eb="8">
      <t>キキ</t>
    </rPh>
    <rPh sb="9" eb="11">
      <t>ジッケン</t>
    </rPh>
    <rPh sb="11" eb="13">
      <t>キキ</t>
    </rPh>
    <phoneticPr fontId="7"/>
  </si>
  <si>
    <t>計・測量用機械器具</t>
    <rPh sb="0" eb="1">
      <t>ケイ</t>
    </rPh>
    <rPh sb="2" eb="5">
      <t>ソクリョウヨウ</t>
    </rPh>
    <rPh sb="5" eb="7">
      <t>キカイ</t>
    </rPh>
    <rPh sb="7" eb="9">
      <t>キグ</t>
    </rPh>
    <phoneticPr fontId="7"/>
  </si>
  <si>
    <t>計量機器，公害測定機器，計測機械器具用消耗品</t>
    <rPh sb="0" eb="2">
      <t>ケイリョウ</t>
    </rPh>
    <rPh sb="2" eb="4">
      <t>キキ</t>
    </rPh>
    <rPh sb="5" eb="7">
      <t>コウガイ</t>
    </rPh>
    <rPh sb="7" eb="9">
      <t>ソクテイ</t>
    </rPh>
    <rPh sb="9" eb="11">
      <t>キキ</t>
    </rPh>
    <rPh sb="12" eb="14">
      <t>ケイソク</t>
    </rPh>
    <rPh sb="14" eb="16">
      <t>キカイ</t>
    </rPh>
    <rPh sb="16" eb="19">
      <t>キグヨウ</t>
    </rPh>
    <rPh sb="19" eb="21">
      <t>ショウモウ</t>
    </rPh>
    <rPh sb="21" eb="22">
      <t>ヒン</t>
    </rPh>
    <phoneticPr fontId="7"/>
  </si>
  <si>
    <t>上下水道用機械器具</t>
    <rPh sb="0" eb="2">
      <t>ジョウゲ</t>
    </rPh>
    <rPh sb="2" eb="5">
      <t>スイドウヨウ</t>
    </rPh>
    <rPh sb="5" eb="7">
      <t>キカイ</t>
    </rPh>
    <rPh sb="7" eb="9">
      <t>キグ</t>
    </rPh>
    <phoneticPr fontId="7"/>
  </si>
  <si>
    <t>ポンプ，浄水装置，水道メーター</t>
    <rPh sb="4" eb="6">
      <t>ジョウスイ</t>
    </rPh>
    <rPh sb="6" eb="8">
      <t>ソウチ</t>
    </rPh>
    <rPh sb="9" eb="11">
      <t>スイドウ</t>
    </rPh>
    <phoneticPr fontId="7"/>
  </si>
  <si>
    <t>厨房器具・ガス器具</t>
    <rPh sb="0" eb="2">
      <t>チュウボウ</t>
    </rPh>
    <rPh sb="2" eb="4">
      <t>キグ</t>
    </rPh>
    <rPh sb="7" eb="9">
      <t>キグ</t>
    </rPh>
    <phoneticPr fontId="7"/>
  </si>
  <si>
    <t>調理台，配膳用ワゴン，業務用冷蔵庫，食器消毒保管機，ガスレンジ，ガス湯沸器</t>
    <rPh sb="0" eb="2">
      <t>チョウリ</t>
    </rPh>
    <rPh sb="2" eb="3">
      <t>ダイ</t>
    </rPh>
    <rPh sb="4" eb="7">
      <t>ハイゼンヨウ</t>
    </rPh>
    <rPh sb="11" eb="14">
      <t>ギョウムヨウ</t>
    </rPh>
    <rPh sb="14" eb="17">
      <t>レイゾウコ</t>
    </rPh>
    <rPh sb="18" eb="20">
      <t>ショッキ</t>
    </rPh>
    <rPh sb="20" eb="22">
      <t>ショウドク</t>
    </rPh>
    <rPh sb="22" eb="24">
      <t>ホカン</t>
    </rPh>
    <rPh sb="24" eb="25">
      <t>キ</t>
    </rPh>
    <rPh sb="34" eb="36">
      <t>ユワカ</t>
    </rPh>
    <rPh sb="36" eb="37">
      <t>キ</t>
    </rPh>
    <phoneticPr fontId="7"/>
  </si>
  <si>
    <t>作業用機械器具</t>
    <rPh sb="0" eb="3">
      <t>サギョウヨウ</t>
    </rPh>
    <rPh sb="3" eb="5">
      <t>キカイ</t>
    </rPh>
    <rPh sb="5" eb="7">
      <t>キグ</t>
    </rPh>
    <phoneticPr fontId="7"/>
  </si>
  <si>
    <t>電動工具，農機具，発電機，電力機器，草刈機，刈払機</t>
    <rPh sb="0" eb="2">
      <t>デンドウ</t>
    </rPh>
    <rPh sb="2" eb="4">
      <t>コウグ</t>
    </rPh>
    <rPh sb="5" eb="8">
      <t>ノウキグ</t>
    </rPh>
    <rPh sb="9" eb="12">
      <t>ハツデンキ</t>
    </rPh>
    <rPh sb="13" eb="15">
      <t>デンリョク</t>
    </rPh>
    <rPh sb="15" eb="17">
      <t>キキ</t>
    </rPh>
    <rPh sb="18" eb="19">
      <t>クサ</t>
    </rPh>
    <rPh sb="19" eb="20">
      <t>カリ</t>
    </rPh>
    <rPh sb="20" eb="21">
      <t>キ</t>
    </rPh>
    <rPh sb="22" eb="23">
      <t>カリ</t>
    </rPh>
    <rPh sb="23" eb="24">
      <t>ハラ</t>
    </rPh>
    <rPh sb="24" eb="25">
      <t>キ</t>
    </rPh>
    <phoneticPr fontId="7"/>
  </si>
  <si>
    <t>その他の機械器具</t>
    <rPh sb="2" eb="3">
      <t>タ</t>
    </rPh>
    <rPh sb="4" eb="6">
      <t>キカイ</t>
    </rPh>
    <rPh sb="6" eb="8">
      <t>キグ</t>
    </rPh>
    <phoneticPr fontId="7"/>
  </si>
  <si>
    <t>上記以外の機械器具　→具体的に記入（</t>
    <rPh sb="0" eb="2">
      <t>ジョウキ</t>
    </rPh>
    <rPh sb="2" eb="4">
      <t>イガイ</t>
    </rPh>
    <rPh sb="5" eb="7">
      <t>キカイ</t>
    </rPh>
    <rPh sb="7" eb="9">
      <t>キグ</t>
    </rPh>
    <rPh sb="11" eb="14">
      <t>グタイテキ</t>
    </rPh>
    <rPh sb="15" eb="17">
      <t>キニュウ</t>
    </rPh>
    <phoneticPr fontId="7"/>
  </si>
  <si>
    <t>）</t>
    <phoneticPr fontId="7"/>
  </si>
  <si>
    <t>8</t>
    <phoneticPr fontId="7"/>
  </si>
  <si>
    <t>乗用，貨物，軽，普通車等</t>
    <rPh sb="0" eb="2">
      <t>ジョウヨウ</t>
    </rPh>
    <rPh sb="3" eb="5">
      <t>カモツ</t>
    </rPh>
    <rPh sb="6" eb="7">
      <t>ケイ</t>
    </rPh>
    <rPh sb="8" eb="11">
      <t>フツウシャ</t>
    </rPh>
    <rPh sb="11" eb="12">
      <t>トウ</t>
    </rPh>
    <phoneticPr fontId="7"/>
  </si>
  <si>
    <t>二輪車販売</t>
    <rPh sb="0" eb="3">
      <t>ニリンシャ</t>
    </rPh>
    <rPh sb="3" eb="5">
      <t>ハンバイ</t>
    </rPh>
    <phoneticPr fontId="7"/>
  </si>
  <si>
    <t>自動二輪車，原付自転車，自転車</t>
    <rPh sb="0" eb="2">
      <t>ジドウ</t>
    </rPh>
    <rPh sb="2" eb="4">
      <t>ニリン</t>
    </rPh>
    <rPh sb="4" eb="5">
      <t>シャ</t>
    </rPh>
    <rPh sb="6" eb="8">
      <t>ゲンツキ</t>
    </rPh>
    <rPh sb="8" eb="11">
      <t>ジテンシャ</t>
    </rPh>
    <rPh sb="12" eb="15">
      <t>ジテンシャ</t>
    </rPh>
    <phoneticPr fontId="7"/>
  </si>
  <si>
    <t>バッテリー，タイヤ，自動車部品，船舶用品</t>
    <rPh sb="10" eb="13">
      <t>ジドウシャ</t>
    </rPh>
    <rPh sb="13" eb="15">
      <t>ブヒン</t>
    </rPh>
    <rPh sb="16" eb="18">
      <t>センパク</t>
    </rPh>
    <rPh sb="18" eb="20">
      <t>ヨウヒン</t>
    </rPh>
    <phoneticPr fontId="7"/>
  </si>
  <si>
    <t>9</t>
    <phoneticPr fontId="7"/>
  </si>
  <si>
    <t>縫製・繊維類</t>
    <rPh sb="0" eb="2">
      <t>ホウセイ</t>
    </rPh>
    <rPh sb="3" eb="5">
      <t>センイ</t>
    </rPh>
    <rPh sb="5" eb="6">
      <t>ルイ</t>
    </rPh>
    <phoneticPr fontId="7"/>
  </si>
  <si>
    <t>衣類</t>
    <rPh sb="0" eb="2">
      <t>イルイ</t>
    </rPh>
    <phoneticPr fontId="7"/>
  </si>
  <si>
    <t>制服，事務服，作業服，白衣，帽子，防寒衣</t>
    <rPh sb="0" eb="2">
      <t>セイフク</t>
    </rPh>
    <rPh sb="3" eb="5">
      <t>ジム</t>
    </rPh>
    <rPh sb="5" eb="6">
      <t>フク</t>
    </rPh>
    <rPh sb="7" eb="10">
      <t>サギョウフク</t>
    </rPh>
    <rPh sb="11" eb="13">
      <t>ハクイ</t>
    </rPh>
    <rPh sb="14" eb="16">
      <t>ボウシ</t>
    </rPh>
    <rPh sb="17" eb="19">
      <t>ボウカン</t>
    </rPh>
    <rPh sb="19" eb="20">
      <t>イ</t>
    </rPh>
    <phoneticPr fontId="7"/>
  </si>
  <si>
    <t>寝具</t>
    <rPh sb="0" eb="2">
      <t>シング</t>
    </rPh>
    <phoneticPr fontId="7"/>
  </si>
  <si>
    <t>布団，毛布，枕，シーツ，座布団</t>
    <rPh sb="0" eb="2">
      <t>フトン</t>
    </rPh>
    <rPh sb="3" eb="5">
      <t>モウフ</t>
    </rPh>
    <rPh sb="6" eb="7">
      <t>マクラ</t>
    </rPh>
    <rPh sb="12" eb="15">
      <t>ザブトン</t>
    </rPh>
    <phoneticPr fontId="7"/>
  </si>
  <si>
    <t>テント・旗</t>
    <rPh sb="4" eb="5">
      <t>ハタ</t>
    </rPh>
    <phoneticPr fontId="7"/>
  </si>
  <si>
    <t>テント，旗，腕章，のぼり</t>
    <rPh sb="4" eb="5">
      <t>ハタ</t>
    </rPh>
    <rPh sb="6" eb="8">
      <t>ワンショウ</t>
    </rPh>
    <phoneticPr fontId="7"/>
  </si>
  <si>
    <t>10</t>
    <phoneticPr fontId="7"/>
  </si>
  <si>
    <t>精密機器・宝飾品</t>
    <rPh sb="0" eb="2">
      <t>セイミツ</t>
    </rPh>
    <rPh sb="2" eb="4">
      <t>キキ</t>
    </rPh>
    <rPh sb="5" eb="7">
      <t>ホウショク</t>
    </rPh>
    <rPh sb="7" eb="8">
      <t>ヒン</t>
    </rPh>
    <phoneticPr fontId="7"/>
  </si>
  <si>
    <t>1.</t>
    <phoneticPr fontId="7"/>
  </si>
  <si>
    <t>カメラ・写真機材・用品</t>
    <rPh sb="4" eb="6">
      <t>シャシン</t>
    </rPh>
    <rPh sb="6" eb="8">
      <t>キザイ</t>
    </rPh>
    <rPh sb="9" eb="11">
      <t>ヨウヒン</t>
    </rPh>
    <phoneticPr fontId="7"/>
  </si>
  <si>
    <t>デジタルカメラ，ビデオカメラ，フィルム，記録媒体，ビデオ</t>
    <rPh sb="20" eb="22">
      <t>キロク</t>
    </rPh>
    <rPh sb="22" eb="24">
      <t>バイタイ</t>
    </rPh>
    <phoneticPr fontId="7"/>
  </si>
  <si>
    <t>写真現像</t>
    <rPh sb="0" eb="2">
      <t>シャシン</t>
    </rPh>
    <rPh sb="2" eb="4">
      <t>ゲンゾウ</t>
    </rPh>
    <phoneticPr fontId="7"/>
  </si>
  <si>
    <t>現像，焼き増し，デジタルプリント</t>
    <rPh sb="0" eb="2">
      <t>ゲンゾウ</t>
    </rPh>
    <rPh sb="3" eb="4">
      <t>ヤ</t>
    </rPh>
    <rPh sb="5" eb="6">
      <t>マ</t>
    </rPh>
    <phoneticPr fontId="7"/>
  </si>
  <si>
    <t>時計・眼鏡</t>
    <rPh sb="0" eb="2">
      <t>トケイ</t>
    </rPh>
    <rPh sb="3" eb="5">
      <t>メガネ</t>
    </rPh>
    <phoneticPr fontId="7"/>
  </si>
  <si>
    <t>置時計，掛時計，眼鏡</t>
    <rPh sb="0" eb="1">
      <t>オ</t>
    </rPh>
    <rPh sb="1" eb="3">
      <t>トケイ</t>
    </rPh>
    <rPh sb="4" eb="5">
      <t>カ</t>
    </rPh>
    <rPh sb="5" eb="7">
      <t>トケイ</t>
    </rPh>
    <rPh sb="8" eb="10">
      <t>メガネ</t>
    </rPh>
    <phoneticPr fontId="7"/>
  </si>
  <si>
    <t>宝飾・美術品</t>
    <phoneticPr fontId="7"/>
  </si>
  <si>
    <t>宝飾，書画，絵画，工芸品，美術品，陶芸品</t>
    <rPh sb="0" eb="2">
      <t>ホウショク</t>
    </rPh>
    <rPh sb="3" eb="5">
      <t>ショガ</t>
    </rPh>
    <rPh sb="6" eb="8">
      <t>カイガ</t>
    </rPh>
    <rPh sb="9" eb="12">
      <t>コウゲイヒン</t>
    </rPh>
    <rPh sb="13" eb="15">
      <t>ビジュツ</t>
    </rPh>
    <rPh sb="15" eb="16">
      <t>シナ</t>
    </rPh>
    <rPh sb="17" eb="19">
      <t>トウゲイ</t>
    </rPh>
    <rPh sb="19" eb="20">
      <t>ヒン</t>
    </rPh>
    <phoneticPr fontId="7"/>
  </si>
  <si>
    <t>身辺・日用雑貨類</t>
  </si>
  <si>
    <t>表彰用品</t>
    <rPh sb="0" eb="2">
      <t>ヒョウショウ</t>
    </rPh>
    <rPh sb="2" eb="4">
      <t>ヨウヒン</t>
    </rPh>
    <phoneticPr fontId="7"/>
  </si>
  <si>
    <t>トロフィー，カップ，記章，盾，メダル，バッチ</t>
    <rPh sb="10" eb="12">
      <t>キショウ</t>
    </rPh>
    <rPh sb="13" eb="14">
      <t>タテ</t>
    </rPh>
    <phoneticPr fontId="7"/>
  </si>
  <si>
    <t>贈答品</t>
    <rPh sb="0" eb="3">
      <t>ゾウトウヒン</t>
    </rPh>
    <phoneticPr fontId="7"/>
  </si>
  <si>
    <t>贈答品，記念品，旅行券</t>
    <rPh sb="0" eb="3">
      <t>ゾウトウヒン</t>
    </rPh>
    <rPh sb="4" eb="7">
      <t>キネンヒン</t>
    </rPh>
    <rPh sb="8" eb="11">
      <t>リョコウケン</t>
    </rPh>
    <phoneticPr fontId="7"/>
  </si>
  <si>
    <t>種苗・花木・園芸用品</t>
    <rPh sb="0" eb="2">
      <t>シュビョウ</t>
    </rPh>
    <rPh sb="3" eb="5">
      <t>ハナキ</t>
    </rPh>
    <rPh sb="6" eb="8">
      <t>エンゲイ</t>
    </rPh>
    <rPh sb="8" eb="10">
      <t>ヨウヒン</t>
    </rPh>
    <phoneticPr fontId="7"/>
  </si>
  <si>
    <t>生花，苗木，プランター，花土，観葉植物，肥料，飼料</t>
    <rPh sb="0" eb="2">
      <t>セイカ</t>
    </rPh>
    <rPh sb="3" eb="4">
      <t>ナエ</t>
    </rPh>
    <rPh sb="4" eb="5">
      <t>キ</t>
    </rPh>
    <rPh sb="12" eb="13">
      <t>ハナ</t>
    </rPh>
    <rPh sb="13" eb="14">
      <t>ツチ</t>
    </rPh>
    <rPh sb="15" eb="17">
      <t>カンヨウ</t>
    </rPh>
    <rPh sb="17" eb="19">
      <t>ショクブツ</t>
    </rPh>
    <rPh sb="20" eb="22">
      <t>ヒリョウ</t>
    </rPh>
    <rPh sb="23" eb="25">
      <t>シリョウ</t>
    </rPh>
    <phoneticPr fontId="7"/>
  </si>
  <si>
    <t>5.</t>
    <phoneticPr fontId="7"/>
  </si>
  <si>
    <t>6.</t>
    <phoneticPr fontId="7"/>
  </si>
  <si>
    <t>7.</t>
    <phoneticPr fontId="7"/>
  </si>
  <si>
    <t>鍵</t>
    <rPh sb="0" eb="1">
      <t>カギ</t>
    </rPh>
    <phoneticPr fontId="7"/>
  </si>
  <si>
    <t>合鍵　[金庫の開閉，鍵の開錠を含む]</t>
    <rPh sb="0" eb="2">
      <t>アイカギ</t>
    </rPh>
    <rPh sb="4" eb="6">
      <t>キンコ</t>
    </rPh>
    <rPh sb="7" eb="9">
      <t>カイヘイ</t>
    </rPh>
    <rPh sb="10" eb="11">
      <t>カギ</t>
    </rPh>
    <rPh sb="12" eb="14">
      <t>カイジョウ</t>
    </rPh>
    <rPh sb="15" eb="16">
      <t>フク</t>
    </rPh>
    <phoneticPr fontId="7"/>
  </si>
  <si>
    <t>8.</t>
    <phoneticPr fontId="7"/>
  </si>
  <si>
    <t>9.</t>
    <phoneticPr fontId="7"/>
  </si>
  <si>
    <t>その他の日用雑貨・衛生用品</t>
    <rPh sb="2" eb="3">
      <t>タ</t>
    </rPh>
    <rPh sb="4" eb="6">
      <t>ニチヨウ</t>
    </rPh>
    <rPh sb="6" eb="8">
      <t>ザッカ</t>
    </rPh>
    <rPh sb="9" eb="11">
      <t>エイセイ</t>
    </rPh>
    <rPh sb="11" eb="13">
      <t>ヨウヒン</t>
    </rPh>
    <phoneticPr fontId="7"/>
  </si>
  <si>
    <t>上記以外の日用雑貨・衛生用品　→具体的に記入（</t>
    <rPh sb="0" eb="2">
      <t>ジョウキ</t>
    </rPh>
    <rPh sb="2" eb="4">
      <t>イガイ</t>
    </rPh>
    <rPh sb="5" eb="7">
      <t>ニチヨウ</t>
    </rPh>
    <rPh sb="7" eb="9">
      <t>ザッカ</t>
    </rPh>
    <rPh sb="10" eb="14">
      <t>エイセイヨウヒン</t>
    </rPh>
    <rPh sb="16" eb="19">
      <t>グタイテキ</t>
    </rPh>
    <rPh sb="20" eb="22">
      <t>キニュウ</t>
    </rPh>
    <phoneticPr fontId="7"/>
  </si>
  <si>
    <t>）</t>
    <phoneticPr fontId="7"/>
  </si>
  <si>
    <t>12</t>
    <phoneticPr fontId="7"/>
  </si>
  <si>
    <t>食料品類</t>
    <rPh sb="0" eb="3">
      <t>ショクリョウヒン</t>
    </rPh>
    <rPh sb="3" eb="4">
      <t>ルイ</t>
    </rPh>
    <phoneticPr fontId="7"/>
  </si>
  <si>
    <t>1.</t>
    <phoneticPr fontId="7"/>
  </si>
  <si>
    <t>主食類</t>
    <rPh sb="0" eb="2">
      <t>シュショク</t>
    </rPh>
    <rPh sb="2" eb="3">
      <t>ルイ</t>
    </rPh>
    <phoneticPr fontId="7"/>
  </si>
  <si>
    <t>米，パン，麺</t>
    <rPh sb="0" eb="1">
      <t>コメ</t>
    </rPh>
    <rPh sb="5" eb="6">
      <t>メン</t>
    </rPh>
    <phoneticPr fontId="7"/>
  </si>
  <si>
    <t>肉類・乳製品</t>
    <rPh sb="0" eb="2">
      <t>ニクルイ</t>
    </rPh>
    <rPh sb="3" eb="6">
      <t>ニュウセイヒン</t>
    </rPh>
    <phoneticPr fontId="7"/>
  </si>
  <si>
    <t>肉，乳製品</t>
    <rPh sb="0" eb="1">
      <t>ニク</t>
    </rPh>
    <rPh sb="2" eb="5">
      <t>ニュウセイヒン</t>
    </rPh>
    <phoneticPr fontId="7"/>
  </si>
  <si>
    <t>水産物・加工品</t>
    <rPh sb="0" eb="3">
      <t>スイサンブツ</t>
    </rPh>
    <rPh sb="4" eb="6">
      <t>カコウ</t>
    </rPh>
    <rPh sb="6" eb="7">
      <t>ヒン</t>
    </rPh>
    <phoneticPr fontId="7"/>
  </si>
  <si>
    <t>魚介，練り製品</t>
    <rPh sb="0" eb="2">
      <t>ギョカイ</t>
    </rPh>
    <rPh sb="3" eb="4">
      <t>ネ</t>
    </rPh>
    <rPh sb="5" eb="7">
      <t>セイヒン</t>
    </rPh>
    <phoneticPr fontId="7"/>
  </si>
  <si>
    <t>青果類</t>
    <rPh sb="0" eb="2">
      <t>セイカ</t>
    </rPh>
    <rPh sb="2" eb="3">
      <t>ルイ</t>
    </rPh>
    <phoneticPr fontId="7"/>
  </si>
  <si>
    <t>野菜，果物</t>
    <rPh sb="0" eb="2">
      <t>ヤサイ</t>
    </rPh>
    <rPh sb="3" eb="5">
      <t>クダモノ</t>
    </rPh>
    <phoneticPr fontId="7"/>
  </si>
  <si>
    <t>飲料</t>
    <rPh sb="0" eb="2">
      <t>インリョウ</t>
    </rPh>
    <phoneticPr fontId="7"/>
  </si>
  <si>
    <t>酒，茶，ジュース</t>
    <rPh sb="0" eb="1">
      <t>サケ</t>
    </rPh>
    <rPh sb="2" eb="3">
      <t>チャ</t>
    </rPh>
    <phoneticPr fontId="7"/>
  </si>
  <si>
    <t>その他の食料品</t>
    <rPh sb="2" eb="3">
      <t>タ</t>
    </rPh>
    <rPh sb="4" eb="7">
      <t>ショクリョウヒン</t>
    </rPh>
    <phoneticPr fontId="7"/>
  </si>
  <si>
    <t>上記以外の食料品　→具体的に記入（</t>
    <rPh sb="0" eb="2">
      <t>ジョウキ</t>
    </rPh>
    <rPh sb="2" eb="4">
      <t>イガイ</t>
    </rPh>
    <rPh sb="5" eb="8">
      <t>ショクリョウヒン</t>
    </rPh>
    <rPh sb="10" eb="13">
      <t>グタイテキ</t>
    </rPh>
    <rPh sb="14" eb="16">
      <t>キニュウ</t>
    </rPh>
    <phoneticPr fontId="7"/>
  </si>
  <si>
    <t>13</t>
    <phoneticPr fontId="7"/>
  </si>
  <si>
    <t>燃料類</t>
    <rPh sb="0" eb="2">
      <t>ネンリョウ</t>
    </rPh>
    <rPh sb="2" eb="3">
      <t>ルイ</t>
    </rPh>
    <phoneticPr fontId="7"/>
  </si>
  <si>
    <t>石油類</t>
    <rPh sb="0" eb="2">
      <t>セキユ</t>
    </rPh>
    <rPh sb="2" eb="3">
      <t>ルイ</t>
    </rPh>
    <phoneticPr fontId="7"/>
  </si>
  <si>
    <t>ガソリン，重油，軽油，灯油，潤滑油，グリース，混合油</t>
    <rPh sb="5" eb="7">
      <t>ジュウユ</t>
    </rPh>
    <rPh sb="8" eb="10">
      <t>ケイユ</t>
    </rPh>
    <rPh sb="11" eb="13">
      <t>トウユ</t>
    </rPh>
    <rPh sb="14" eb="17">
      <t>ジュンカツユ</t>
    </rPh>
    <rPh sb="23" eb="25">
      <t>コンゴウ</t>
    </rPh>
    <rPh sb="25" eb="26">
      <t>ユ</t>
    </rPh>
    <phoneticPr fontId="7"/>
  </si>
  <si>
    <t>ガス類・加工燃料</t>
    <rPh sb="2" eb="3">
      <t>ルイ</t>
    </rPh>
    <rPh sb="4" eb="6">
      <t>カコウ</t>
    </rPh>
    <rPh sb="6" eb="8">
      <t>ネンリョウ</t>
    </rPh>
    <phoneticPr fontId="7"/>
  </si>
  <si>
    <t>プロパンガス，木炭，薪</t>
    <rPh sb="7" eb="9">
      <t>モクタン</t>
    </rPh>
    <rPh sb="10" eb="11">
      <t>マキ</t>
    </rPh>
    <phoneticPr fontId="7"/>
  </si>
  <si>
    <t>酸素・その他のガス</t>
    <rPh sb="0" eb="2">
      <t>サンソ</t>
    </rPh>
    <rPh sb="5" eb="6">
      <t>タ</t>
    </rPh>
    <phoneticPr fontId="7"/>
  </si>
  <si>
    <t>酸素，炭素，工業測定ガス</t>
    <rPh sb="0" eb="2">
      <t>サンソ</t>
    </rPh>
    <rPh sb="3" eb="5">
      <t>タンソ</t>
    </rPh>
    <rPh sb="6" eb="8">
      <t>コウギョウ</t>
    </rPh>
    <rPh sb="8" eb="10">
      <t>ソクテイ</t>
    </rPh>
    <phoneticPr fontId="7"/>
  </si>
  <si>
    <t>電力</t>
    <rPh sb="0" eb="2">
      <t>デンリョク</t>
    </rPh>
    <phoneticPr fontId="7"/>
  </si>
  <si>
    <t>電力供給</t>
    <rPh sb="0" eb="2">
      <t>デンリョク</t>
    </rPh>
    <rPh sb="2" eb="4">
      <t>キョウキュウ</t>
    </rPh>
    <phoneticPr fontId="7"/>
  </si>
  <si>
    <t>14</t>
    <phoneticPr fontId="7"/>
  </si>
  <si>
    <t>原材料・建築資材</t>
    <rPh sb="0" eb="3">
      <t>ゲンザイリョウ</t>
    </rPh>
    <rPh sb="4" eb="6">
      <t>ケンチク</t>
    </rPh>
    <rPh sb="6" eb="8">
      <t>シザイ</t>
    </rPh>
    <phoneticPr fontId="7"/>
  </si>
  <si>
    <t>砂・砂利・砕石</t>
    <rPh sb="0" eb="1">
      <t>スナ</t>
    </rPh>
    <rPh sb="2" eb="4">
      <t>ジャリ</t>
    </rPh>
    <rPh sb="5" eb="7">
      <t>サイセキ</t>
    </rPh>
    <phoneticPr fontId="7"/>
  </si>
  <si>
    <t>砂，砂利，砕石，レンガ，濾過砂</t>
    <rPh sb="0" eb="1">
      <t>スナ</t>
    </rPh>
    <rPh sb="2" eb="4">
      <t>ジャリ</t>
    </rPh>
    <rPh sb="5" eb="7">
      <t>サイセキ</t>
    </rPh>
    <rPh sb="12" eb="14">
      <t>ロカ</t>
    </rPh>
    <rPh sb="14" eb="15">
      <t>スナ</t>
    </rPh>
    <phoneticPr fontId="7"/>
  </si>
  <si>
    <t>セメント・二次製品</t>
    <rPh sb="5" eb="7">
      <t>ニジ</t>
    </rPh>
    <rPh sb="7" eb="9">
      <t>セイヒン</t>
    </rPh>
    <phoneticPr fontId="7"/>
  </si>
  <si>
    <t>コンクリートブロック，生コンクリート，ヒューム管</t>
    <rPh sb="11" eb="12">
      <t>ナマ</t>
    </rPh>
    <rPh sb="23" eb="24">
      <t>カン</t>
    </rPh>
    <phoneticPr fontId="7"/>
  </si>
  <si>
    <t>舗装材</t>
    <rPh sb="0" eb="2">
      <t>ホソウ</t>
    </rPh>
    <rPh sb="2" eb="3">
      <t>ザイ</t>
    </rPh>
    <phoneticPr fontId="7"/>
  </si>
  <si>
    <t>アスファルト合材，再生アスファルト合材，常温合材，乳剤，</t>
    <rPh sb="6" eb="7">
      <t>ゴウ</t>
    </rPh>
    <rPh sb="7" eb="8">
      <t>ザイ</t>
    </rPh>
    <rPh sb="20" eb="22">
      <t>ジョウオン</t>
    </rPh>
    <rPh sb="22" eb="23">
      <t>ゴウ</t>
    </rPh>
    <rPh sb="23" eb="24">
      <t>ザイ</t>
    </rPh>
    <rPh sb="25" eb="27">
      <t>ニュウザイ</t>
    </rPh>
    <phoneticPr fontId="7"/>
  </si>
  <si>
    <t>木材・竹材</t>
    <rPh sb="0" eb="1">
      <t>モク</t>
    </rPh>
    <rPh sb="1" eb="2">
      <t>ザイ</t>
    </rPh>
    <rPh sb="3" eb="4">
      <t>タケ</t>
    </rPh>
    <rPh sb="4" eb="5">
      <t>ザイ</t>
    </rPh>
    <phoneticPr fontId="7"/>
  </si>
  <si>
    <t>木材，合板，竹材，丸太，板，杭</t>
    <rPh sb="0" eb="2">
      <t>モクザイ</t>
    </rPh>
    <rPh sb="3" eb="4">
      <t>ゴウ</t>
    </rPh>
    <rPh sb="4" eb="5">
      <t>バン</t>
    </rPh>
    <rPh sb="6" eb="7">
      <t>タケ</t>
    </rPh>
    <rPh sb="7" eb="8">
      <t>ザイ</t>
    </rPh>
    <rPh sb="9" eb="11">
      <t>マルタ</t>
    </rPh>
    <rPh sb="12" eb="13">
      <t>イタ</t>
    </rPh>
    <rPh sb="14" eb="15">
      <t>クイ</t>
    </rPh>
    <phoneticPr fontId="7"/>
  </si>
  <si>
    <t>鋼材</t>
    <rPh sb="0" eb="1">
      <t>コウ</t>
    </rPh>
    <rPh sb="1" eb="2">
      <t>ザイ</t>
    </rPh>
    <phoneticPr fontId="7"/>
  </si>
  <si>
    <t>鋼材，パイプ，ワイヤーロープ，グレーチング</t>
    <rPh sb="0" eb="2">
      <t>コウザイ</t>
    </rPh>
    <phoneticPr fontId="7"/>
  </si>
  <si>
    <t>管工材料</t>
    <rPh sb="0" eb="1">
      <t>カン</t>
    </rPh>
    <rPh sb="1" eb="2">
      <t>コウ</t>
    </rPh>
    <rPh sb="2" eb="3">
      <t>ザイ</t>
    </rPh>
    <rPh sb="3" eb="4">
      <t>リョウ</t>
    </rPh>
    <phoneticPr fontId="7"/>
  </si>
  <si>
    <t>直管，鋼管，異形管，継手，メーター，バルブ</t>
    <rPh sb="0" eb="1">
      <t>チョク</t>
    </rPh>
    <rPh sb="1" eb="2">
      <t>カン</t>
    </rPh>
    <rPh sb="3" eb="5">
      <t>コウカン</t>
    </rPh>
    <rPh sb="6" eb="8">
      <t>イギョウ</t>
    </rPh>
    <rPh sb="8" eb="9">
      <t>カン</t>
    </rPh>
    <rPh sb="10" eb="11">
      <t>ツギ</t>
    </rPh>
    <rPh sb="11" eb="12">
      <t>テ</t>
    </rPh>
    <phoneticPr fontId="7"/>
  </si>
  <si>
    <t>鉄蓋（マンホール用）</t>
    <rPh sb="0" eb="1">
      <t>テツ</t>
    </rPh>
    <rPh sb="1" eb="2">
      <t>フタ</t>
    </rPh>
    <rPh sb="8" eb="9">
      <t>ヨウ</t>
    </rPh>
    <phoneticPr fontId="7"/>
  </si>
  <si>
    <t>8.</t>
  </si>
  <si>
    <t>建築資材</t>
    <rPh sb="0" eb="2">
      <t>ケンチク</t>
    </rPh>
    <rPh sb="2" eb="4">
      <t>シザイ</t>
    </rPh>
    <phoneticPr fontId="7"/>
  </si>
  <si>
    <t>ガラス，，トタン</t>
  </si>
  <si>
    <t>9.</t>
  </si>
  <si>
    <t>塗装材料</t>
    <rPh sb="0" eb="2">
      <t>トソウ</t>
    </rPh>
    <rPh sb="2" eb="3">
      <t>ザイ</t>
    </rPh>
    <rPh sb="3" eb="4">
      <t>リョウ</t>
    </rPh>
    <phoneticPr fontId="7"/>
  </si>
  <si>
    <t>塗料，接着剤，シンナー</t>
    <rPh sb="0" eb="2">
      <t>トリョウ</t>
    </rPh>
    <rPh sb="3" eb="6">
      <t>セッチャクザイ</t>
    </rPh>
    <phoneticPr fontId="7"/>
  </si>
  <si>
    <t>10.</t>
  </si>
  <si>
    <t>11.</t>
  </si>
  <si>
    <t>その他資材</t>
    <rPh sb="2" eb="3">
      <t>タ</t>
    </rPh>
    <rPh sb="3" eb="5">
      <t>シザイ</t>
    </rPh>
    <phoneticPr fontId="7"/>
  </si>
  <si>
    <t>上記以外の資材　→具体的に記入（</t>
    <rPh sb="0" eb="2">
      <t>ジョウキ</t>
    </rPh>
    <rPh sb="2" eb="4">
      <t>イガイ</t>
    </rPh>
    <rPh sb="5" eb="7">
      <t>シザイ</t>
    </rPh>
    <rPh sb="9" eb="12">
      <t>グタイテキ</t>
    </rPh>
    <rPh sb="13" eb="15">
      <t>キニュウ</t>
    </rPh>
    <phoneticPr fontId="7"/>
  </si>
  <si>
    <t>農業・動物</t>
    <rPh sb="0" eb="2">
      <t>ノウギョウ</t>
    </rPh>
    <rPh sb="3" eb="5">
      <t>ドウブツ</t>
    </rPh>
    <phoneticPr fontId="7"/>
  </si>
  <si>
    <t>１</t>
    <phoneticPr fontId="7"/>
  </si>
  <si>
    <t>農機具</t>
    <rPh sb="0" eb="3">
      <t>ノウキグ</t>
    </rPh>
    <phoneticPr fontId="7"/>
  </si>
  <si>
    <t>捕獲用ワナ</t>
    <rPh sb="0" eb="3">
      <t>ホカクヨウ</t>
    </rPh>
    <phoneticPr fontId="7"/>
  </si>
  <si>
    <t>イノシシ・シカ等の捕獲用囲いワナ，箱ワナ</t>
    <rPh sb="7" eb="8">
      <t>トウ</t>
    </rPh>
    <rPh sb="9" eb="11">
      <t>ホカク</t>
    </rPh>
    <rPh sb="11" eb="12">
      <t>ヨウ</t>
    </rPh>
    <rPh sb="12" eb="13">
      <t>カコ</t>
    </rPh>
    <rPh sb="17" eb="18">
      <t>ハコ</t>
    </rPh>
    <phoneticPr fontId="7"/>
  </si>
  <si>
    <t>16</t>
    <phoneticPr fontId="7"/>
  </si>
  <si>
    <t>処分品買受</t>
    <rPh sb="0" eb="2">
      <t>ショブン</t>
    </rPh>
    <rPh sb="2" eb="3">
      <t>ヒン</t>
    </rPh>
    <rPh sb="3" eb="5">
      <t>カイウ</t>
    </rPh>
    <phoneticPr fontId="7"/>
  </si>
  <si>
    <t>鉄類</t>
    <rPh sb="0" eb="1">
      <t>テツ</t>
    </rPh>
    <rPh sb="1" eb="2">
      <t>ルイ</t>
    </rPh>
    <phoneticPr fontId="7"/>
  </si>
  <si>
    <t>鉄屑（処理困難物及び破砕物）</t>
    <rPh sb="0" eb="2">
      <t>テツクズ</t>
    </rPh>
    <rPh sb="3" eb="5">
      <t>ショリ</t>
    </rPh>
    <rPh sb="5" eb="7">
      <t>コンナン</t>
    </rPh>
    <rPh sb="7" eb="8">
      <t>モノ</t>
    </rPh>
    <rPh sb="8" eb="9">
      <t>オヨ</t>
    </rPh>
    <rPh sb="10" eb="12">
      <t>ハサイ</t>
    </rPh>
    <rPh sb="12" eb="13">
      <t>モノ</t>
    </rPh>
    <phoneticPr fontId="7"/>
  </si>
  <si>
    <t>紙屑類</t>
    <rPh sb="0" eb="1">
      <t>カミ</t>
    </rPh>
    <rPh sb="1" eb="2">
      <t>クズ</t>
    </rPh>
    <rPh sb="2" eb="3">
      <t>ルイ</t>
    </rPh>
    <phoneticPr fontId="7"/>
  </si>
  <si>
    <t>金属類</t>
    <rPh sb="0" eb="2">
      <t>キンゾク</t>
    </rPh>
    <rPh sb="2" eb="3">
      <t>ルイ</t>
    </rPh>
    <phoneticPr fontId="7"/>
  </si>
  <si>
    <t>びん類</t>
    <rPh sb="2" eb="3">
      <t>ルイ</t>
    </rPh>
    <phoneticPr fontId="7"/>
  </si>
  <si>
    <t>生びん</t>
    <rPh sb="0" eb="1">
      <t>ナマ</t>
    </rPh>
    <phoneticPr fontId="7"/>
  </si>
  <si>
    <t>布類</t>
    <rPh sb="0" eb="1">
      <t>ヌノ</t>
    </rPh>
    <rPh sb="1" eb="2">
      <t>ルイ</t>
    </rPh>
    <phoneticPr fontId="7"/>
  </si>
  <si>
    <t>ペットボトル</t>
  </si>
  <si>
    <t>その他処分品</t>
    <rPh sb="2" eb="3">
      <t>タ</t>
    </rPh>
    <rPh sb="3" eb="5">
      <t>ショブン</t>
    </rPh>
    <rPh sb="5" eb="6">
      <t>ヒン</t>
    </rPh>
    <phoneticPr fontId="7"/>
  </si>
  <si>
    <t>上記以外の処分品　→具体的に記入（</t>
    <rPh sb="0" eb="2">
      <t>ジョウキ</t>
    </rPh>
    <rPh sb="2" eb="4">
      <t>イガイ</t>
    </rPh>
    <rPh sb="5" eb="7">
      <t>ショブン</t>
    </rPh>
    <rPh sb="7" eb="8">
      <t>ヒン</t>
    </rPh>
    <rPh sb="10" eb="13">
      <t>グタイテキ</t>
    </rPh>
    <rPh sb="14" eb="16">
      <t>キニュウ</t>
    </rPh>
    <phoneticPr fontId="7"/>
  </si>
  <si>
    <t>契約種目一覧表（修繕・印刷・看板・借入）</t>
    <rPh sb="0" eb="2">
      <t>ケイヤク</t>
    </rPh>
    <rPh sb="2" eb="4">
      <t>シュモク</t>
    </rPh>
    <rPh sb="4" eb="6">
      <t>イチラン</t>
    </rPh>
    <rPh sb="6" eb="7">
      <t>ヒョウ</t>
    </rPh>
    <rPh sb="8" eb="10">
      <t>シュウゼン</t>
    </rPh>
    <rPh sb="11" eb="13">
      <t>インサツ</t>
    </rPh>
    <rPh sb="14" eb="16">
      <t>カンバン</t>
    </rPh>
    <rPh sb="17" eb="19">
      <t>カリイレ</t>
    </rPh>
    <phoneticPr fontId="7"/>
  </si>
  <si>
    <t>取扱品目</t>
    <rPh sb="0" eb="2">
      <t>トリアツカイ</t>
    </rPh>
    <rPh sb="2" eb="3">
      <t>シナ</t>
    </rPh>
    <rPh sb="3" eb="4">
      <t>メ</t>
    </rPh>
    <phoneticPr fontId="7"/>
  </si>
  <si>
    <t>公用車点検・修繕</t>
    <rPh sb="0" eb="3">
      <t>コウヨウシャ</t>
    </rPh>
    <rPh sb="3" eb="5">
      <t>テンケン</t>
    </rPh>
    <rPh sb="6" eb="8">
      <t>シュウゼン</t>
    </rPh>
    <phoneticPr fontId="7"/>
  </si>
  <si>
    <t>公用車の点検・修理</t>
    <rPh sb="0" eb="3">
      <t>コウヨウシャ</t>
    </rPh>
    <rPh sb="4" eb="6">
      <t>テンケン</t>
    </rPh>
    <rPh sb="7" eb="9">
      <t>シュウリ</t>
    </rPh>
    <phoneticPr fontId="7"/>
  </si>
  <si>
    <t>18</t>
    <phoneticPr fontId="7"/>
  </si>
  <si>
    <t>土木・建築類</t>
    <rPh sb="0" eb="2">
      <t>ドボク</t>
    </rPh>
    <rPh sb="3" eb="5">
      <t>ケンチク</t>
    </rPh>
    <rPh sb="5" eb="6">
      <t>ルイ</t>
    </rPh>
    <phoneticPr fontId="7"/>
  </si>
  <si>
    <t>土木一式</t>
    <rPh sb="0" eb="2">
      <t>ドボク</t>
    </rPh>
    <rPh sb="2" eb="4">
      <t>イッシキ</t>
    </rPh>
    <phoneticPr fontId="7"/>
  </si>
  <si>
    <t>道路（側溝等）・下水・水路等の修繕</t>
    <rPh sb="0" eb="2">
      <t>ドウロ</t>
    </rPh>
    <rPh sb="3" eb="5">
      <t>ソッコウ</t>
    </rPh>
    <rPh sb="5" eb="6">
      <t>トウ</t>
    </rPh>
    <rPh sb="8" eb="10">
      <t>ゲスイ</t>
    </rPh>
    <rPh sb="11" eb="13">
      <t>スイロ</t>
    </rPh>
    <rPh sb="13" eb="14">
      <t>トウ</t>
    </rPh>
    <rPh sb="15" eb="17">
      <t>シュウゼン</t>
    </rPh>
    <phoneticPr fontId="7"/>
  </si>
  <si>
    <t>（修繕）</t>
    <rPh sb="1" eb="3">
      <t>シュウゼン</t>
    </rPh>
    <phoneticPr fontId="7"/>
  </si>
  <si>
    <t>舗装</t>
    <phoneticPr fontId="7"/>
  </si>
  <si>
    <t>アスファルトほ装，砂・砂利ほ装,アスファルト防水等</t>
    <rPh sb="22" eb="24">
      <t>ボウスイ</t>
    </rPh>
    <rPh sb="24" eb="25">
      <t>トウ</t>
    </rPh>
    <phoneticPr fontId="7"/>
  </si>
  <si>
    <t>しゅんせつ</t>
    <phoneticPr fontId="7"/>
  </si>
  <si>
    <t>建築一式</t>
    <rPh sb="0" eb="2">
      <t>ケンチク</t>
    </rPh>
    <rPh sb="2" eb="4">
      <t>イッシキ</t>
    </rPh>
    <phoneticPr fontId="7"/>
  </si>
  <si>
    <t>建物等の修繕</t>
    <rPh sb="0" eb="2">
      <t>タテモノ</t>
    </rPh>
    <rPh sb="2" eb="3">
      <t>トウ</t>
    </rPh>
    <rPh sb="4" eb="6">
      <t>シュウゼン</t>
    </rPh>
    <phoneticPr fontId="7"/>
  </si>
  <si>
    <t>5.</t>
    <phoneticPr fontId="7"/>
  </si>
  <si>
    <t>大工</t>
    <rPh sb="0" eb="2">
      <t>ダイク</t>
    </rPh>
    <phoneticPr fontId="7"/>
  </si>
  <si>
    <t>大工，造作等</t>
    <rPh sb="0" eb="2">
      <t>ダイク</t>
    </rPh>
    <rPh sb="3" eb="5">
      <t>ゾウサク</t>
    </rPh>
    <rPh sb="5" eb="6">
      <t>トウ</t>
    </rPh>
    <phoneticPr fontId="7"/>
  </si>
  <si>
    <t>左官</t>
    <rPh sb="0" eb="2">
      <t>サカン</t>
    </rPh>
    <phoneticPr fontId="7"/>
  </si>
  <si>
    <t>左官，モルタル，吹付等</t>
    <rPh sb="0" eb="2">
      <t>サカン</t>
    </rPh>
    <rPh sb="8" eb="9">
      <t>フ</t>
    </rPh>
    <rPh sb="9" eb="10">
      <t>ツ</t>
    </rPh>
    <rPh sb="10" eb="11">
      <t>トウ</t>
    </rPh>
    <phoneticPr fontId="7"/>
  </si>
  <si>
    <t>とび・土工・コンクリート</t>
    <rPh sb="3" eb="4">
      <t>ド</t>
    </rPh>
    <rPh sb="4" eb="5">
      <t>コウ</t>
    </rPh>
    <phoneticPr fontId="7"/>
  </si>
  <si>
    <t>とび，足場等仮設，工作物解体，土工，コンクリート，ネットフェンス，門扉取付，法面処理</t>
    <rPh sb="3" eb="5">
      <t>アシバ</t>
    </rPh>
    <rPh sb="5" eb="6">
      <t>トウ</t>
    </rPh>
    <rPh sb="6" eb="8">
      <t>カセツ</t>
    </rPh>
    <rPh sb="9" eb="12">
      <t>コウサクブツ</t>
    </rPh>
    <rPh sb="12" eb="14">
      <t>カイタイ</t>
    </rPh>
    <rPh sb="15" eb="16">
      <t>ツチ</t>
    </rPh>
    <rPh sb="16" eb="17">
      <t>コウ</t>
    </rPh>
    <rPh sb="33" eb="35">
      <t>モンピ</t>
    </rPh>
    <rPh sb="35" eb="37">
      <t>トリツケ</t>
    </rPh>
    <rPh sb="38" eb="39">
      <t>ホウ</t>
    </rPh>
    <rPh sb="39" eb="40">
      <t>メン</t>
    </rPh>
    <rPh sb="40" eb="42">
      <t>ショリ</t>
    </rPh>
    <phoneticPr fontId="7"/>
  </si>
  <si>
    <t>8.</t>
    <phoneticPr fontId="7"/>
  </si>
  <si>
    <t>板金</t>
    <rPh sb="0" eb="2">
      <t>バンキン</t>
    </rPh>
    <phoneticPr fontId="7"/>
  </si>
  <si>
    <t>板金加工取付</t>
    <rPh sb="0" eb="2">
      <t>バンキン</t>
    </rPh>
    <rPh sb="2" eb="4">
      <t>カコウ</t>
    </rPh>
    <rPh sb="4" eb="6">
      <t>トリツケ</t>
    </rPh>
    <phoneticPr fontId="7"/>
  </si>
  <si>
    <t>9.</t>
    <phoneticPr fontId="7"/>
  </si>
  <si>
    <t>屋根</t>
    <rPh sb="0" eb="2">
      <t>ヤネ</t>
    </rPh>
    <phoneticPr fontId="7"/>
  </si>
  <si>
    <t>屋根ふき等</t>
    <rPh sb="0" eb="2">
      <t>ヤネ</t>
    </rPh>
    <rPh sb="4" eb="5">
      <t>トウ</t>
    </rPh>
    <phoneticPr fontId="7"/>
  </si>
  <si>
    <t>ガラス</t>
    <phoneticPr fontId="7"/>
  </si>
  <si>
    <t>ガラス加工取付</t>
    <rPh sb="3" eb="5">
      <t>カコウ</t>
    </rPh>
    <rPh sb="5" eb="7">
      <t>トリツケ</t>
    </rPh>
    <phoneticPr fontId="7"/>
  </si>
  <si>
    <t>塗装</t>
    <rPh sb="0" eb="2">
      <t>トソウ</t>
    </rPh>
    <phoneticPr fontId="7"/>
  </si>
  <si>
    <t>塗装，外壁吹付</t>
    <rPh sb="0" eb="2">
      <t>トソウ</t>
    </rPh>
    <rPh sb="3" eb="5">
      <t>ガイヘキ</t>
    </rPh>
    <rPh sb="5" eb="7">
      <t>フキツ</t>
    </rPh>
    <phoneticPr fontId="7"/>
  </si>
  <si>
    <t>12.</t>
  </si>
  <si>
    <t>内装仕上げ</t>
    <rPh sb="0" eb="2">
      <t>ナイソウ</t>
    </rPh>
    <rPh sb="2" eb="4">
      <t>シア</t>
    </rPh>
    <phoneticPr fontId="7"/>
  </si>
  <si>
    <t>天井仕上げ，壁張り，畳，ふすま，カーテン，ブラインド</t>
    <rPh sb="0" eb="2">
      <t>テンジョウ</t>
    </rPh>
    <rPh sb="2" eb="4">
      <t>シア</t>
    </rPh>
    <rPh sb="6" eb="7">
      <t>カベ</t>
    </rPh>
    <rPh sb="7" eb="8">
      <t>ハ</t>
    </rPh>
    <rPh sb="10" eb="11">
      <t>タタミ</t>
    </rPh>
    <phoneticPr fontId="7"/>
  </si>
  <si>
    <t>設備類</t>
    <rPh sb="0" eb="2">
      <t>セツビ</t>
    </rPh>
    <rPh sb="2" eb="3">
      <t>ルイ</t>
    </rPh>
    <phoneticPr fontId="7"/>
  </si>
  <si>
    <t>空調設備</t>
    <rPh sb="0" eb="2">
      <t>クウチョウ</t>
    </rPh>
    <rPh sb="2" eb="4">
      <t>セツビ</t>
    </rPh>
    <phoneticPr fontId="7"/>
  </si>
  <si>
    <t>冷暖房設備，排気・換気設備，エアコン室外機，換気ファン，換気扇</t>
    <rPh sb="0" eb="3">
      <t>レイダンボウ</t>
    </rPh>
    <rPh sb="3" eb="5">
      <t>セツビ</t>
    </rPh>
    <rPh sb="6" eb="8">
      <t>ハイキ</t>
    </rPh>
    <rPh sb="9" eb="11">
      <t>カンキ</t>
    </rPh>
    <rPh sb="11" eb="13">
      <t>セツビ</t>
    </rPh>
    <rPh sb="18" eb="21">
      <t>シツガイキ</t>
    </rPh>
    <rPh sb="22" eb="24">
      <t>カンキ</t>
    </rPh>
    <rPh sb="28" eb="31">
      <t>カンキセン</t>
    </rPh>
    <phoneticPr fontId="7"/>
  </si>
  <si>
    <t>電気設備</t>
    <rPh sb="0" eb="2">
      <t>デンキ</t>
    </rPh>
    <rPh sb="2" eb="4">
      <t>セツビ</t>
    </rPh>
    <phoneticPr fontId="7"/>
  </si>
  <si>
    <t>送配電設備，構内電気設備，照明設備等</t>
    <rPh sb="0" eb="1">
      <t>ソウ</t>
    </rPh>
    <rPh sb="1" eb="3">
      <t>ハイデン</t>
    </rPh>
    <rPh sb="3" eb="5">
      <t>セツビ</t>
    </rPh>
    <rPh sb="6" eb="8">
      <t>コウナイ</t>
    </rPh>
    <rPh sb="8" eb="10">
      <t>デンキ</t>
    </rPh>
    <rPh sb="10" eb="12">
      <t>セツビ</t>
    </rPh>
    <rPh sb="13" eb="15">
      <t>ショウメイ</t>
    </rPh>
    <rPh sb="15" eb="17">
      <t>セツビ</t>
    </rPh>
    <rPh sb="17" eb="18">
      <t>ナド</t>
    </rPh>
    <phoneticPr fontId="7"/>
  </si>
  <si>
    <t>通信設備</t>
    <rPh sb="0" eb="2">
      <t>ツウシン</t>
    </rPh>
    <rPh sb="2" eb="4">
      <t>セツビ</t>
    </rPh>
    <phoneticPr fontId="7"/>
  </si>
  <si>
    <t>テレビアンテナ，放送設備，内線設備，電話機</t>
    <rPh sb="8" eb="10">
      <t>ホウソウ</t>
    </rPh>
    <rPh sb="10" eb="12">
      <t>セツビ</t>
    </rPh>
    <rPh sb="13" eb="15">
      <t>ナイセン</t>
    </rPh>
    <rPh sb="15" eb="17">
      <t>セツビ</t>
    </rPh>
    <rPh sb="18" eb="21">
      <t>デンワキ</t>
    </rPh>
    <phoneticPr fontId="7"/>
  </si>
  <si>
    <t>ガス設備</t>
    <rPh sb="2" eb="4">
      <t>セツビ</t>
    </rPh>
    <phoneticPr fontId="7"/>
  </si>
  <si>
    <t>ガス空調設備，ガス給湯器，ガス配管</t>
    <rPh sb="2" eb="4">
      <t>クウチョウ</t>
    </rPh>
    <rPh sb="4" eb="6">
      <t>セツビ</t>
    </rPh>
    <rPh sb="9" eb="12">
      <t>キュウトウキ</t>
    </rPh>
    <rPh sb="15" eb="17">
      <t>ハイカン</t>
    </rPh>
    <phoneticPr fontId="7"/>
  </si>
  <si>
    <t>給水・排水・衛生設備</t>
    <rPh sb="0" eb="2">
      <t>キュウスイ</t>
    </rPh>
    <rPh sb="3" eb="5">
      <t>ハイスイ</t>
    </rPh>
    <rPh sb="6" eb="8">
      <t>エイセイ</t>
    </rPh>
    <rPh sb="8" eb="10">
      <t>セツビ</t>
    </rPh>
    <phoneticPr fontId="7"/>
  </si>
  <si>
    <t>給水管，水道蛇口，洗面台，排水管，便器</t>
    <rPh sb="0" eb="2">
      <t>キュウスイ</t>
    </rPh>
    <rPh sb="2" eb="3">
      <t>カン</t>
    </rPh>
    <rPh sb="4" eb="6">
      <t>スイドウ</t>
    </rPh>
    <rPh sb="6" eb="8">
      <t>ジャグチ</t>
    </rPh>
    <rPh sb="9" eb="12">
      <t>センメンダイ</t>
    </rPh>
    <rPh sb="13" eb="16">
      <t>ハイスイカン</t>
    </rPh>
    <rPh sb="17" eb="19">
      <t>ベンキ</t>
    </rPh>
    <phoneticPr fontId="7"/>
  </si>
  <si>
    <t>印刷・看板</t>
    <rPh sb="0" eb="2">
      <t>インサツ</t>
    </rPh>
    <rPh sb="3" eb="5">
      <t>カンバン</t>
    </rPh>
    <phoneticPr fontId="7"/>
  </si>
  <si>
    <t>デザイン</t>
    <phoneticPr fontId="7"/>
  </si>
  <si>
    <t>看板・印刷物のデザイン企画</t>
    <rPh sb="0" eb="2">
      <t>カンバン</t>
    </rPh>
    <rPh sb="3" eb="6">
      <t>インサツブツ</t>
    </rPh>
    <rPh sb="11" eb="13">
      <t>キカク</t>
    </rPh>
    <phoneticPr fontId="7"/>
  </si>
  <si>
    <t>看板・懸垂幕</t>
    <rPh sb="0" eb="2">
      <t>カンバン</t>
    </rPh>
    <rPh sb="3" eb="5">
      <t>ケンスイ</t>
    </rPh>
    <rPh sb="5" eb="6">
      <t>マク</t>
    </rPh>
    <phoneticPr fontId="7"/>
  </si>
  <si>
    <t>看板，表示板，標識，懸垂幕</t>
    <rPh sb="0" eb="2">
      <t>カンバン</t>
    </rPh>
    <rPh sb="3" eb="6">
      <t>ヒョウジバン</t>
    </rPh>
    <rPh sb="7" eb="9">
      <t>ヒョウシキ</t>
    </rPh>
    <rPh sb="10" eb="12">
      <t>ケンスイ</t>
    </rPh>
    <rPh sb="12" eb="13">
      <t>マク</t>
    </rPh>
    <phoneticPr fontId="7"/>
  </si>
  <si>
    <t>借入れ</t>
    <rPh sb="0" eb="2">
      <t>カリイ</t>
    </rPh>
    <phoneticPr fontId="7"/>
  </si>
  <si>
    <t>事務機器</t>
    <rPh sb="0" eb="2">
      <t>ジム</t>
    </rPh>
    <rPh sb="2" eb="4">
      <t>キキ</t>
    </rPh>
    <phoneticPr fontId="7"/>
  </si>
  <si>
    <t>情報機器</t>
    <rPh sb="0" eb="2">
      <t>ジョウホウ</t>
    </rPh>
    <rPh sb="2" eb="4">
      <t>キキ</t>
    </rPh>
    <phoneticPr fontId="7"/>
  </si>
  <si>
    <t>パソコン，サーバー，プリンター，複写機，情報システム，ソフトウエア</t>
    <rPh sb="16" eb="18">
      <t>フクシャ</t>
    </rPh>
    <rPh sb="18" eb="19">
      <t>キ</t>
    </rPh>
    <rPh sb="20" eb="22">
      <t>ジョウホウ</t>
    </rPh>
    <phoneticPr fontId="7"/>
  </si>
  <si>
    <t>家具・室内装飾</t>
    <rPh sb="0" eb="2">
      <t>カグ</t>
    </rPh>
    <rPh sb="3" eb="5">
      <t>シツナイ</t>
    </rPh>
    <rPh sb="5" eb="7">
      <t>ソウショク</t>
    </rPh>
    <phoneticPr fontId="7"/>
  </si>
  <si>
    <t>書庫，ロッカー，家具</t>
    <rPh sb="0" eb="2">
      <t>ショコ</t>
    </rPh>
    <rPh sb="8" eb="10">
      <t>カグ</t>
    </rPh>
    <phoneticPr fontId="7"/>
  </si>
  <si>
    <t>医療機器</t>
    <rPh sb="0" eb="2">
      <t>イリョウ</t>
    </rPh>
    <rPh sb="2" eb="4">
      <t>キキ</t>
    </rPh>
    <phoneticPr fontId="7"/>
  </si>
  <si>
    <t>ＡＥＤ</t>
    <phoneticPr fontId="7"/>
  </si>
  <si>
    <t>その他機械器具</t>
    <rPh sb="2" eb="3">
      <t>タ</t>
    </rPh>
    <rPh sb="3" eb="5">
      <t>キカイ</t>
    </rPh>
    <rPh sb="5" eb="7">
      <t>キグ</t>
    </rPh>
    <phoneticPr fontId="7"/>
  </si>
  <si>
    <t>カメラ，光学機器，理化学機器，厨房機器，建設機械，農業・園芸機器</t>
    <rPh sb="4" eb="6">
      <t>コウガク</t>
    </rPh>
    <rPh sb="6" eb="8">
      <t>キキ</t>
    </rPh>
    <rPh sb="9" eb="12">
      <t>リカガク</t>
    </rPh>
    <rPh sb="12" eb="14">
      <t>キキ</t>
    </rPh>
    <rPh sb="15" eb="17">
      <t>チュウボウ</t>
    </rPh>
    <rPh sb="17" eb="19">
      <t>キキ</t>
    </rPh>
    <rPh sb="20" eb="22">
      <t>ケンセツ</t>
    </rPh>
    <rPh sb="22" eb="24">
      <t>キカイ</t>
    </rPh>
    <rPh sb="25" eb="27">
      <t>ノウギョウ</t>
    </rPh>
    <rPh sb="28" eb="30">
      <t>エンゲイ</t>
    </rPh>
    <rPh sb="30" eb="32">
      <t>キキ</t>
    </rPh>
    <phoneticPr fontId="7"/>
  </si>
  <si>
    <t>電気・通信機器</t>
    <rPh sb="0" eb="2">
      <t>デンキ</t>
    </rPh>
    <rPh sb="3" eb="5">
      <t>ツウシン</t>
    </rPh>
    <rPh sb="5" eb="7">
      <t>キキ</t>
    </rPh>
    <phoneticPr fontId="7"/>
  </si>
  <si>
    <t>プロジェクター，スライド，スクリーン，電話機，電話交換機，ファックス</t>
    <rPh sb="19" eb="22">
      <t>デンワキ</t>
    </rPh>
    <rPh sb="23" eb="25">
      <t>デンワ</t>
    </rPh>
    <rPh sb="25" eb="28">
      <t>コウカンキ</t>
    </rPh>
    <phoneticPr fontId="7"/>
  </si>
  <si>
    <t>清掃用品</t>
    <rPh sb="0" eb="2">
      <t>セイソウ</t>
    </rPh>
    <rPh sb="2" eb="4">
      <t>ヨウヒン</t>
    </rPh>
    <phoneticPr fontId="7"/>
  </si>
  <si>
    <t>玄関敷マット，清掃用モップ</t>
    <rPh sb="0" eb="2">
      <t>ゲンカン</t>
    </rPh>
    <rPh sb="2" eb="3">
      <t>シ</t>
    </rPh>
    <rPh sb="7" eb="10">
      <t>セイソウヨウ</t>
    </rPh>
    <phoneticPr fontId="7"/>
  </si>
  <si>
    <t>衣類・寝具</t>
    <rPh sb="0" eb="2">
      <t>イルイ</t>
    </rPh>
    <rPh sb="3" eb="5">
      <t>シング</t>
    </rPh>
    <phoneticPr fontId="7"/>
  </si>
  <si>
    <t>布団，枕，シーツ</t>
    <rPh sb="0" eb="2">
      <t>フトン</t>
    </rPh>
    <rPh sb="3" eb="4">
      <t>マクラ</t>
    </rPh>
    <phoneticPr fontId="7"/>
  </si>
  <si>
    <t>自動車，バス，建設用車両</t>
  </si>
  <si>
    <t>駐車場自動ゲート機器</t>
    <rPh sb="0" eb="2">
      <t>チュウシャ</t>
    </rPh>
    <rPh sb="2" eb="3">
      <t>ジョウ</t>
    </rPh>
    <rPh sb="3" eb="5">
      <t>ジドウ</t>
    </rPh>
    <rPh sb="8" eb="10">
      <t>キキ</t>
    </rPh>
    <phoneticPr fontId="7"/>
  </si>
  <si>
    <t>自動車・自転車駐車場自動ゲート機器・システム等</t>
    <rPh sb="0" eb="3">
      <t>ジドウシャ</t>
    </rPh>
    <rPh sb="4" eb="7">
      <t>ジテンシャ</t>
    </rPh>
    <rPh sb="7" eb="10">
      <t>チュウシャジョウ</t>
    </rPh>
    <rPh sb="10" eb="12">
      <t>ジドウ</t>
    </rPh>
    <rPh sb="15" eb="17">
      <t>キキ</t>
    </rPh>
    <rPh sb="22" eb="23">
      <t>トウ</t>
    </rPh>
    <phoneticPr fontId="7"/>
  </si>
  <si>
    <t>イベント用品類</t>
    <phoneticPr fontId="7"/>
  </si>
  <si>
    <t>テント，旗，簡易トイレ</t>
  </si>
  <si>
    <t>観葉植物</t>
    <phoneticPr fontId="7"/>
  </si>
  <si>
    <t>観葉借物</t>
    <phoneticPr fontId="7"/>
  </si>
  <si>
    <t>13.</t>
  </si>
  <si>
    <t>上記以外の物品　→具体的に記入（</t>
    <rPh sb="5" eb="7">
      <t>ブッピン</t>
    </rPh>
    <phoneticPr fontId="7"/>
  </si>
  <si>
    <t>契約種目一覧表（委託役務）</t>
    <rPh sb="0" eb="2">
      <t>ケイヤク</t>
    </rPh>
    <rPh sb="2" eb="4">
      <t>シュモク</t>
    </rPh>
    <rPh sb="4" eb="6">
      <t>イチラン</t>
    </rPh>
    <rPh sb="6" eb="7">
      <t>ヒョウ</t>
    </rPh>
    <rPh sb="8" eb="10">
      <t>イタク</t>
    </rPh>
    <rPh sb="10" eb="12">
      <t>エキム</t>
    </rPh>
    <phoneticPr fontId="7"/>
  </si>
  <si>
    <t>種　　　目</t>
    <rPh sb="0" eb="1">
      <t>タネ</t>
    </rPh>
    <rPh sb="4" eb="5">
      <t>メ</t>
    </rPh>
    <phoneticPr fontId="7"/>
  </si>
  <si>
    <t>品　　　　目</t>
    <rPh sb="0" eb="1">
      <t>シナ</t>
    </rPh>
    <rPh sb="5" eb="6">
      <t>メ</t>
    </rPh>
    <phoneticPr fontId="7"/>
  </si>
  <si>
    <t>22</t>
    <phoneticPr fontId="7"/>
  </si>
  <si>
    <t>施設管理業務</t>
    <rPh sb="0" eb="2">
      <t>シセツ</t>
    </rPh>
    <rPh sb="2" eb="4">
      <t>カンリ</t>
    </rPh>
    <rPh sb="4" eb="6">
      <t>ギョウム</t>
    </rPh>
    <phoneticPr fontId="7"/>
  </si>
  <si>
    <t>建築物清掃</t>
    <rPh sb="0" eb="3">
      <t>ケンチクブツ</t>
    </rPh>
    <rPh sb="3" eb="5">
      <t>セイソウ</t>
    </rPh>
    <phoneticPr fontId="7"/>
  </si>
  <si>
    <t>庁舎，事務所，病院，施設等の清掃（床・ガラス清掃）</t>
    <rPh sb="0" eb="2">
      <t>チョウシャ</t>
    </rPh>
    <rPh sb="3" eb="5">
      <t>ジム</t>
    </rPh>
    <rPh sb="5" eb="6">
      <t>ショ</t>
    </rPh>
    <rPh sb="7" eb="9">
      <t>ビョウイン</t>
    </rPh>
    <rPh sb="10" eb="12">
      <t>シセツ</t>
    </rPh>
    <rPh sb="12" eb="13">
      <t>トウ</t>
    </rPh>
    <rPh sb="14" eb="16">
      <t>セイソウ</t>
    </rPh>
    <rPh sb="17" eb="18">
      <t>ユカ</t>
    </rPh>
    <rPh sb="22" eb="24">
      <t>セイソウ</t>
    </rPh>
    <phoneticPr fontId="7"/>
  </si>
  <si>
    <t>空気環境測定</t>
    <rPh sb="0" eb="2">
      <t>クウキ</t>
    </rPh>
    <rPh sb="2" eb="4">
      <t>カンキョウ</t>
    </rPh>
    <rPh sb="4" eb="6">
      <t>ソクテイ</t>
    </rPh>
    <phoneticPr fontId="7"/>
  </si>
  <si>
    <t>建築物空気環境測定</t>
    <rPh sb="0" eb="3">
      <t>ケンチクブツ</t>
    </rPh>
    <rPh sb="3" eb="5">
      <t>クウキ</t>
    </rPh>
    <rPh sb="5" eb="7">
      <t>カンキョウ</t>
    </rPh>
    <rPh sb="7" eb="9">
      <t>ソクテイ</t>
    </rPh>
    <phoneticPr fontId="7"/>
  </si>
  <si>
    <t>飲料水の水質検査・清掃</t>
    <rPh sb="0" eb="3">
      <t>インリョウスイ</t>
    </rPh>
    <rPh sb="4" eb="6">
      <t>スイシツ</t>
    </rPh>
    <rPh sb="6" eb="8">
      <t>ケンサ</t>
    </rPh>
    <rPh sb="9" eb="11">
      <t>セイソウ</t>
    </rPh>
    <phoneticPr fontId="7"/>
  </si>
  <si>
    <t>建築物飲料水水質検査・清掃</t>
    <rPh sb="0" eb="3">
      <t>ケンチクブツ</t>
    </rPh>
    <rPh sb="3" eb="6">
      <t>インリョウスイ</t>
    </rPh>
    <rPh sb="6" eb="8">
      <t>スイシツ</t>
    </rPh>
    <rPh sb="8" eb="10">
      <t>ケンサ</t>
    </rPh>
    <rPh sb="11" eb="13">
      <t>セイソウ</t>
    </rPh>
    <phoneticPr fontId="7"/>
  </si>
  <si>
    <t>害虫防除駆除</t>
    <rPh sb="0" eb="2">
      <t>ガイチュウ</t>
    </rPh>
    <rPh sb="2" eb="4">
      <t>ボウジョ</t>
    </rPh>
    <rPh sb="4" eb="6">
      <t>クジョ</t>
    </rPh>
    <phoneticPr fontId="7"/>
  </si>
  <si>
    <t>建築物内ねずみ・シロアリ・ゴキブリ・ハチ等の駆除</t>
    <rPh sb="0" eb="2">
      <t>ケンチク</t>
    </rPh>
    <rPh sb="2" eb="3">
      <t>モノ</t>
    </rPh>
    <rPh sb="3" eb="4">
      <t>ナイ</t>
    </rPh>
    <rPh sb="20" eb="21">
      <t>トウ</t>
    </rPh>
    <rPh sb="22" eb="24">
      <t>クジョ</t>
    </rPh>
    <phoneticPr fontId="7"/>
  </si>
  <si>
    <t>植栽管理・草刈等</t>
    <rPh sb="0" eb="2">
      <t>ショクサイ</t>
    </rPh>
    <rPh sb="2" eb="4">
      <t>カンリ</t>
    </rPh>
    <rPh sb="5" eb="6">
      <t>クサ</t>
    </rPh>
    <rPh sb="6" eb="7">
      <t>カリ</t>
    </rPh>
    <rPh sb="7" eb="8">
      <t>トウ</t>
    </rPh>
    <phoneticPr fontId="7"/>
  </si>
  <si>
    <t>剪定，芝生管理，施設緑化，倒木処理，除草，草刈</t>
    <rPh sb="0" eb="2">
      <t>センテイ</t>
    </rPh>
    <rPh sb="13" eb="15">
      <t>トウボク</t>
    </rPh>
    <rPh sb="15" eb="17">
      <t>ショリ</t>
    </rPh>
    <rPh sb="18" eb="20">
      <t>ジョソウ</t>
    </rPh>
    <rPh sb="21" eb="22">
      <t>クサ</t>
    </rPh>
    <rPh sb="22" eb="23">
      <t>カリ</t>
    </rPh>
    <phoneticPr fontId="7"/>
  </si>
  <si>
    <t>建築物定期点検</t>
    <rPh sb="0" eb="3">
      <t>ケンチクブツ</t>
    </rPh>
    <rPh sb="3" eb="5">
      <t>テイキ</t>
    </rPh>
    <rPh sb="5" eb="7">
      <t>テンケン</t>
    </rPh>
    <phoneticPr fontId="7"/>
  </si>
  <si>
    <t>建築基準法第１２条第２項による建築物の定期点検</t>
    <rPh sb="0" eb="2">
      <t>ケンチク</t>
    </rPh>
    <rPh sb="2" eb="5">
      <t>キジュンホウ</t>
    </rPh>
    <rPh sb="5" eb="6">
      <t>ダイ</t>
    </rPh>
    <rPh sb="8" eb="9">
      <t>ジョウ</t>
    </rPh>
    <rPh sb="9" eb="10">
      <t>ダイ</t>
    </rPh>
    <rPh sb="11" eb="12">
      <t>コウ</t>
    </rPh>
    <rPh sb="15" eb="18">
      <t>ケンチクブツ</t>
    </rPh>
    <rPh sb="19" eb="21">
      <t>テイキ</t>
    </rPh>
    <rPh sb="21" eb="23">
      <t>テンケン</t>
    </rPh>
    <phoneticPr fontId="7"/>
  </si>
  <si>
    <t>施設の運転管理・保守</t>
    <rPh sb="0" eb="2">
      <t>シセツ</t>
    </rPh>
    <rPh sb="3" eb="5">
      <t>ウンテン</t>
    </rPh>
    <rPh sb="5" eb="7">
      <t>カンリ</t>
    </rPh>
    <rPh sb="8" eb="10">
      <t>ホシュ</t>
    </rPh>
    <phoneticPr fontId="7"/>
  </si>
  <si>
    <t>プール施設管理，斎場，ボイラー運転・日常点検</t>
    <rPh sb="15" eb="17">
      <t>ウンテン</t>
    </rPh>
    <rPh sb="18" eb="20">
      <t>ニチジョウ</t>
    </rPh>
    <rPh sb="20" eb="22">
      <t>テンケン</t>
    </rPh>
    <phoneticPr fontId="7"/>
  </si>
  <si>
    <t>上記以外の業務　→具体的に記入（</t>
    <rPh sb="0" eb="2">
      <t>ジョウキ</t>
    </rPh>
    <rPh sb="2" eb="4">
      <t>イガイ</t>
    </rPh>
    <rPh sb="5" eb="7">
      <t>ギョウム</t>
    </rPh>
    <rPh sb="9" eb="12">
      <t>グタイテキ</t>
    </rPh>
    <rPh sb="13" eb="15">
      <t>キニュウ</t>
    </rPh>
    <phoneticPr fontId="7"/>
  </si>
  <si>
    <t>)</t>
    <phoneticPr fontId="7"/>
  </si>
  <si>
    <t>23</t>
    <phoneticPr fontId="7"/>
  </si>
  <si>
    <t>設備・機器等</t>
    <phoneticPr fontId="7"/>
  </si>
  <si>
    <t>貯水槽点検清掃</t>
    <rPh sb="0" eb="2">
      <t>チョスイ</t>
    </rPh>
    <rPh sb="2" eb="3">
      <t>ソウ</t>
    </rPh>
    <rPh sb="3" eb="5">
      <t>テンケン</t>
    </rPh>
    <rPh sb="5" eb="7">
      <t>セイソウ</t>
    </rPh>
    <phoneticPr fontId="7"/>
  </si>
  <si>
    <t>貯水槽，受水槽，高架水槽，給水設備等の点検・清掃</t>
    <rPh sb="0" eb="2">
      <t>チョスイ</t>
    </rPh>
    <rPh sb="2" eb="3">
      <t>ソウ</t>
    </rPh>
    <rPh sb="4" eb="5">
      <t>ウ</t>
    </rPh>
    <rPh sb="5" eb="7">
      <t>スイソウ</t>
    </rPh>
    <rPh sb="8" eb="10">
      <t>コウカ</t>
    </rPh>
    <rPh sb="10" eb="12">
      <t>スイソウ</t>
    </rPh>
    <rPh sb="13" eb="15">
      <t>キュウスイ</t>
    </rPh>
    <rPh sb="15" eb="17">
      <t>セツビ</t>
    </rPh>
    <rPh sb="17" eb="18">
      <t>トウ</t>
    </rPh>
    <rPh sb="19" eb="21">
      <t>テンケン</t>
    </rPh>
    <rPh sb="22" eb="24">
      <t>セイソウ</t>
    </rPh>
    <phoneticPr fontId="7"/>
  </si>
  <si>
    <t>保守管理業務</t>
    <phoneticPr fontId="7"/>
  </si>
  <si>
    <t>浄化槽保守点検清掃</t>
    <rPh sb="0" eb="3">
      <t>ジョウカソウ</t>
    </rPh>
    <rPh sb="3" eb="5">
      <t>ホシュ</t>
    </rPh>
    <rPh sb="5" eb="7">
      <t>テンケン</t>
    </rPh>
    <rPh sb="7" eb="9">
      <t>セイソウ</t>
    </rPh>
    <phoneticPr fontId="7"/>
  </si>
  <si>
    <t>浄化槽，合併処理槽の点検・清掃</t>
    <rPh sb="0" eb="3">
      <t>ジョウカソウ</t>
    </rPh>
    <rPh sb="4" eb="6">
      <t>ガッペイ</t>
    </rPh>
    <rPh sb="6" eb="8">
      <t>ショリ</t>
    </rPh>
    <rPh sb="8" eb="9">
      <t>ソウ</t>
    </rPh>
    <rPh sb="10" eb="12">
      <t>テンケン</t>
    </rPh>
    <rPh sb="13" eb="15">
      <t>セイソウ</t>
    </rPh>
    <phoneticPr fontId="7"/>
  </si>
  <si>
    <t>下水道設備点検清掃</t>
    <rPh sb="0" eb="3">
      <t>ゲスイドウ</t>
    </rPh>
    <rPh sb="3" eb="5">
      <t>セツビ</t>
    </rPh>
    <rPh sb="5" eb="7">
      <t>テンケン</t>
    </rPh>
    <rPh sb="7" eb="9">
      <t>セイソウ</t>
    </rPh>
    <phoneticPr fontId="7"/>
  </si>
  <si>
    <t>汚水処理施設・ポンプ場，排水管・汚水枡の点検清掃</t>
    <rPh sb="0" eb="2">
      <t>オスイ</t>
    </rPh>
    <rPh sb="2" eb="4">
      <t>ショリ</t>
    </rPh>
    <rPh sb="4" eb="6">
      <t>シセツ</t>
    </rPh>
    <rPh sb="10" eb="11">
      <t>ジョウ</t>
    </rPh>
    <rPh sb="12" eb="14">
      <t>ハイスイ</t>
    </rPh>
    <rPh sb="14" eb="15">
      <t>カン</t>
    </rPh>
    <rPh sb="16" eb="18">
      <t>オスイ</t>
    </rPh>
    <rPh sb="18" eb="19">
      <t>マス</t>
    </rPh>
    <rPh sb="20" eb="22">
      <t>テンケン</t>
    </rPh>
    <rPh sb="22" eb="24">
      <t>セイソウ</t>
    </rPh>
    <phoneticPr fontId="7"/>
  </si>
  <si>
    <t>電気設備保守点検</t>
    <rPh sb="0" eb="2">
      <t>デンキ</t>
    </rPh>
    <rPh sb="2" eb="4">
      <t>セツビ</t>
    </rPh>
    <rPh sb="4" eb="6">
      <t>ホシュ</t>
    </rPh>
    <rPh sb="6" eb="8">
      <t>テンケン</t>
    </rPh>
    <phoneticPr fontId="7"/>
  </si>
  <si>
    <t>受電・自家発電設備点検，自家用電気工作物保安管理</t>
    <rPh sb="0" eb="2">
      <t>ジュデン</t>
    </rPh>
    <rPh sb="3" eb="5">
      <t>ジカ</t>
    </rPh>
    <rPh sb="5" eb="7">
      <t>ハツデン</t>
    </rPh>
    <rPh sb="7" eb="9">
      <t>セツビ</t>
    </rPh>
    <rPh sb="9" eb="11">
      <t>テンケン</t>
    </rPh>
    <rPh sb="12" eb="14">
      <t>ジカ</t>
    </rPh>
    <rPh sb="14" eb="15">
      <t>ヨウ</t>
    </rPh>
    <rPh sb="15" eb="17">
      <t>デンキ</t>
    </rPh>
    <rPh sb="17" eb="20">
      <t>コウサクブツ</t>
    </rPh>
    <rPh sb="20" eb="22">
      <t>ホアン</t>
    </rPh>
    <rPh sb="22" eb="24">
      <t>カンリ</t>
    </rPh>
    <phoneticPr fontId="7"/>
  </si>
  <si>
    <t>エレベーター・自動ドア等保守点検</t>
    <rPh sb="7" eb="9">
      <t>ジドウ</t>
    </rPh>
    <rPh sb="11" eb="12">
      <t>トウ</t>
    </rPh>
    <rPh sb="12" eb="14">
      <t>ホシュ</t>
    </rPh>
    <rPh sb="14" eb="16">
      <t>テンケン</t>
    </rPh>
    <phoneticPr fontId="7"/>
  </si>
  <si>
    <t>エレベーター・昇降機・自動ドア・給食リフト等の保守点検</t>
    <rPh sb="7" eb="10">
      <t>ショウコウキ</t>
    </rPh>
    <rPh sb="11" eb="13">
      <t>ジドウ</t>
    </rPh>
    <rPh sb="16" eb="18">
      <t>キュウショク</t>
    </rPh>
    <rPh sb="21" eb="22">
      <t>トウ</t>
    </rPh>
    <rPh sb="23" eb="25">
      <t>ホシュ</t>
    </rPh>
    <rPh sb="25" eb="27">
      <t>テンケン</t>
    </rPh>
    <phoneticPr fontId="7"/>
  </si>
  <si>
    <t>空調設備保守点検</t>
    <rPh sb="0" eb="2">
      <t>クウチョウ</t>
    </rPh>
    <rPh sb="2" eb="4">
      <t>セツビ</t>
    </rPh>
    <rPh sb="4" eb="6">
      <t>ホシュ</t>
    </rPh>
    <rPh sb="6" eb="8">
      <t>テンケン</t>
    </rPh>
    <phoneticPr fontId="7"/>
  </si>
  <si>
    <t>空調・厨房ダクト設備，冷暖房の保守点検</t>
    <rPh sb="0" eb="2">
      <t>クウチョウ</t>
    </rPh>
    <rPh sb="3" eb="5">
      <t>チュウボウ</t>
    </rPh>
    <rPh sb="8" eb="10">
      <t>セツビ</t>
    </rPh>
    <rPh sb="11" eb="14">
      <t>レイダンボウ</t>
    </rPh>
    <rPh sb="15" eb="17">
      <t>ホシュ</t>
    </rPh>
    <rPh sb="17" eb="19">
      <t>テンケン</t>
    </rPh>
    <phoneticPr fontId="7"/>
  </si>
  <si>
    <t>ボイラーの点検・清掃</t>
    <rPh sb="5" eb="7">
      <t>テンケン</t>
    </rPh>
    <rPh sb="8" eb="10">
      <t>セイソウ</t>
    </rPh>
    <phoneticPr fontId="7"/>
  </si>
  <si>
    <t>ボイラーの運転</t>
    <rPh sb="5" eb="7">
      <t>ウンテン</t>
    </rPh>
    <phoneticPr fontId="7"/>
  </si>
  <si>
    <t>ボイラー運転・日常点検</t>
    <rPh sb="4" eb="6">
      <t>ウンテン</t>
    </rPh>
    <rPh sb="7" eb="9">
      <t>ニチジョウ</t>
    </rPh>
    <rPh sb="9" eb="11">
      <t>テンケン</t>
    </rPh>
    <phoneticPr fontId="7"/>
  </si>
  <si>
    <t>冷凍設備保守点検</t>
    <rPh sb="0" eb="2">
      <t>レイトウ</t>
    </rPh>
    <rPh sb="2" eb="4">
      <t>セツビ</t>
    </rPh>
    <rPh sb="4" eb="6">
      <t>ホシュ</t>
    </rPh>
    <rPh sb="6" eb="8">
      <t>テンケン</t>
    </rPh>
    <phoneticPr fontId="7"/>
  </si>
  <si>
    <t>冷凍設備，冷蔵設備の保守点検</t>
    <rPh sb="0" eb="2">
      <t>レイトウ</t>
    </rPh>
    <rPh sb="2" eb="4">
      <t>セツビ</t>
    </rPh>
    <rPh sb="5" eb="7">
      <t>レイゾウ</t>
    </rPh>
    <rPh sb="7" eb="9">
      <t>セツビ</t>
    </rPh>
    <rPh sb="10" eb="12">
      <t>ホシュ</t>
    </rPh>
    <rPh sb="12" eb="14">
      <t>テンケン</t>
    </rPh>
    <phoneticPr fontId="7"/>
  </si>
  <si>
    <t>消防設備保守点検</t>
    <rPh sb="0" eb="2">
      <t>ショウボウ</t>
    </rPh>
    <rPh sb="2" eb="4">
      <t>セツビ</t>
    </rPh>
    <rPh sb="4" eb="6">
      <t>ホシュ</t>
    </rPh>
    <rPh sb="6" eb="8">
      <t>テンケン</t>
    </rPh>
    <phoneticPr fontId="7"/>
  </si>
  <si>
    <t>電話設備保守点検</t>
    <rPh sb="0" eb="2">
      <t>デンワ</t>
    </rPh>
    <rPh sb="2" eb="4">
      <t>セツビ</t>
    </rPh>
    <rPh sb="4" eb="6">
      <t>ホシュ</t>
    </rPh>
    <rPh sb="6" eb="8">
      <t>テンケン</t>
    </rPh>
    <phoneticPr fontId="7"/>
  </si>
  <si>
    <t>電話機，電話交換機・無線設備等の保守点検</t>
    <rPh sb="0" eb="3">
      <t>デンワキ</t>
    </rPh>
    <rPh sb="4" eb="6">
      <t>デンワ</t>
    </rPh>
    <rPh sb="6" eb="9">
      <t>コウカンキ</t>
    </rPh>
    <rPh sb="10" eb="12">
      <t>ムセン</t>
    </rPh>
    <rPh sb="12" eb="14">
      <t>セツビ</t>
    </rPh>
    <rPh sb="14" eb="15">
      <t>ラ</t>
    </rPh>
    <rPh sb="16" eb="18">
      <t>ホシュ</t>
    </rPh>
    <rPh sb="18" eb="20">
      <t>テンケン</t>
    </rPh>
    <phoneticPr fontId="7"/>
  </si>
  <si>
    <t>舞台・音響設備保守点検</t>
    <rPh sb="0" eb="2">
      <t>ブタイ</t>
    </rPh>
    <rPh sb="3" eb="5">
      <t>オンキョウ</t>
    </rPh>
    <phoneticPr fontId="7"/>
  </si>
  <si>
    <t>舞台機構・照明・舞台音響の保守点検</t>
    <rPh sb="0" eb="2">
      <t>ブタイ</t>
    </rPh>
    <rPh sb="2" eb="4">
      <t>キコウ</t>
    </rPh>
    <rPh sb="5" eb="7">
      <t>ショウメイ</t>
    </rPh>
    <rPh sb="8" eb="10">
      <t>ブタイ</t>
    </rPh>
    <rPh sb="10" eb="12">
      <t>オンキョウ</t>
    </rPh>
    <rPh sb="13" eb="15">
      <t>ホシュ</t>
    </rPh>
    <rPh sb="15" eb="17">
      <t>テンケン</t>
    </rPh>
    <phoneticPr fontId="7"/>
  </si>
  <si>
    <t>地下タンク点検清掃</t>
    <rPh sb="0" eb="2">
      <t>チカ</t>
    </rPh>
    <rPh sb="5" eb="7">
      <t>テンケン</t>
    </rPh>
    <rPh sb="7" eb="9">
      <t>セイソウ</t>
    </rPh>
    <phoneticPr fontId="7"/>
  </si>
  <si>
    <t>地下タンク，オイルタンクの点検清掃</t>
    <rPh sb="0" eb="2">
      <t>チカ</t>
    </rPh>
    <rPh sb="13" eb="15">
      <t>テンケン</t>
    </rPh>
    <rPh sb="15" eb="17">
      <t>セイソウ</t>
    </rPh>
    <phoneticPr fontId="7"/>
  </si>
  <si>
    <t>14.</t>
  </si>
  <si>
    <t>遊具保守点検</t>
    <rPh sb="0" eb="2">
      <t>ユウグ</t>
    </rPh>
    <rPh sb="2" eb="4">
      <t>ホシュ</t>
    </rPh>
    <rPh sb="4" eb="6">
      <t>テンケン</t>
    </rPh>
    <phoneticPr fontId="7"/>
  </si>
  <si>
    <t>遊具の保守点検，診断</t>
    <rPh sb="0" eb="2">
      <t>ユウグ</t>
    </rPh>
    <rPh sb="3" eb="5">
      <t>ホシュ</t>
    </rPh>
    <rPh sb="5" eb="7">
      <t>テンケン</t>
    </rPh>
    <rPh sb="8" eb="10">
      <t>シンダン</t>
    </rPh>
    <phoneticPr fontId="7"/>
  </si>
  <si>
    <t>15.</t>
  </si>
  <si>
    <t>屋外照明灯保守点検</t>
    <rPh sb="0" eb="2">
      <t>オクガイ</t>
    </rPh>
    <rPh sb="2" eb="5">
      <t>ショウメイトウ</t>
    </rPh>
    <rPh sb="5" eb="7">
      <t>ホシュ</t>
    </rPh>
    <rPh sb="7" eb="9">
      <t>テンケン</t>
    </rPh>
    <phoneticPr fontId="7"/>
  </si>
  <si>
    <t>街灯，屋外照明灯，防犯灯等の保守点検</t>
    <rPh sb="0" eb="2">
      <t>ガイトウ</t>
    </rPh>
    <rPh sb="3" eb="5">
      <t>オクガイ</t>
    </rPh>
    <rPh sb="5" eb="8">
      <t>ショウメイトウ</t>
    </rPh>
    <rPh sb="9" eb="11">
      <t>ボウハン</t>
    </rPh>
    <rPh sb="11" eb="12">
      <t>ヒ</t>
    </rPh>
    <rPh sb="12" eb="13">
      <t>トウ</t>
    </rPh>
    <rPh sb="14" eb="16">
      <t>ホシュ</t>
    </rPh>
    <rPh sb="16" eb="18">
      <t>テンケン</t>
    </rPh>
    <phoneticPr fontId="7"/>
  </si>
  <si>
    <t>16.</t>
  </si>
  <si>
    <t>事務機器保守点検</t>
    <rPh sb="0" eb="2">
      <t>ジム</t>
    </rPh>
    <rPh sb="2" eb="4">
      <t>キキ</t>
    </rPh>
    <rPh sb="4" eb="6">
      <t>ホシュ</t>
    </rPh>
    <rPh sb="6" eb="8">
      <t>テンケン</t>
    </rPh>
    <phoneticPr fontId="7"/>
  </si>
  <si>
    <t>複写機等</t>
    <rPh sb="0" eb="2">
      <t>フクシャ</t>
    </rPh>
    <rPh sb="2" eb="3">
      <t>キ</t>
    </rPh>
    <rPh sb="3" eb="4">
      <t>トウ</t>
    </rPh>
    <phoneticPr fontId="7"/>
  </si>
  <si>
    <t>17.</t>
  </si>
  <si>
    <t>計量・測量機器保守点検</t>
    <rPh sb="0" eb="2">
      <t>ケイリョウ</t>
    </rPh>
    <rPh sb="3" eb="5">
      <t>ソクリョウ</t>
    </rPh>
    <rPh sb="5" eb="7">
      <t>キキ</t>
    </rPh>
    <rPh sb="7" eb="9">
      <t>ホシュ</t>
    </rPh>
    <rPh sb="9" eb="11">
      <t>テンケン</t>
    </rPh>
    <phoneticPr fontId="7"/>
  </si>
  <si>
    <t>環境測定機器，測量機器等の保守点検</t>
    <rPh sb="0" eb="2">
      <t>カンキョウ</t>
    </rPh>
    <rPh sb="2" eb="4">
      <t>ソクテイ</t>
    </rPh>
    <rPh sb="4" eb="6">
      <t>キキ</t>
    </rPh>
    <rPh sb="7" eb="9">
      <t>ソクリョウ</t>
    </rPh>
    <rPh sb="9" eb="12">
      <t>キキトウ</t>
    </rPh>
    <rPh sb="13" eb="15">
      <t>ホシュ</t>
    </rPh>
    <rPh sb="15" eb="17">
      <t>テンケン</t>
    </rPh>
    <phoneticPr fontId="7"/>
  </si>
  <si>
    <t>18.</t>
  </si>
  <si>
    <t>調理機器保守点検</t>
    <rPh sb="0" eb="2">
      <t>チョウリ</t>
    </rPh>
    <rPh sb="2" eb="4">
      <t>キキ</t>
    </rPh>
    <rPh sb="3" eb="4">
      <t>ウツワ</t>
    </rPh>
    <rPh sb="4" eb="6">
      <t>ホシュ</t>
    </rPh>
    <rPh sb="6" eb="8">
      <t>テンケン</t>
    </rPh>
    <phoneticPr fontId="7"/>
  </si>
  <si>
    <t>スライサー，フライヤー，食器洗浄機</t>
    <rPh sb="12" eb="14">
      <t>ショッキ</t>
    </rPh>
    <rPh sb="14" eb="16">
      <t>センジョウ</t>
    </rPh>
    <rPh sb="16" eb="17">
      <t>キ</t>
    </rPh>
    <phoneticPr fontId="7"/>
  </si>
  <si>
    <t>19.</t>
  </si>
  <si>
    <t>24</t>
    <phoneticPr fontId="7"/>
  </si>
  <si>
    <t>警備・受付業務</t>
    <rPh sb="0" eb="2">
      <t>ケイビ</t>
    </rPh>
    <rPh sb="3" eb="5">
      <t>ウケツケ</t>
    </rPh>
    <rPh sb="5" eb="7">
      <t>ギョウム</t>
    </rPh>
    <phoneticPr fontId="7"/>
  </si>
  <si>
    <t>施設警備</t>
    <rPh sb="0" eb="2">
      <t>シセツ</t>
    </rPh>
    <rPh sb="2" eb="4">
      <t>ケイビ</t>
    </rPh>
    <phoneticPr fontId="7"/>
  </si>
  <si>
    <t>監視，宿日直，パトロール，イベント警備，プール監視，交通誘導警備等</t>
    <rPh sb="0" eb="2">
      <t>カンシ</t>
    </rPh>
    <rPh sb="3" eb="4">
      <t>シュク</t>
    </rPh>
    <rPh sb="4" eb="6">
      <t>ニッチョク</t>
    </rPh>
    <rPh sb="17" eb="19">
      <t>ケイビ</t>
    </rPh>
    <rPh sb="23" eb="25">
      <t>カンシ</t>
    </rPh>
    <rPh sb="26" eb="28">
      <t>コウツウ</t>
    </rPh>
    <rPh sb="28" eb="30">
      <t>ユウドウ</t>
    </rPh>
    <rPh sb="30" eb="32">
      <t>ケイビ</t>
    </rPh>
    <rPh sb="32" eb="33">
      <t>ナド</t>
    </rPh>
    <phoneticPr fontId="7"/>
  </si>
  <si>
    <t>機械警備</t>
    <rPh sb="0" eb="2">
      <t>キカイ</t>
    </rPh>
    <rPh sb="2" eb="4">
      <t>ケイビ</t>
    </rPh>
    <phoneticPr fontId="7"/>
  </si>
  <si>
    <t>監視，警報機器による遠隔警備</t>
    <rPh sb="0" eb="2">
      <t>カンシ</t>
    </rPh>
    <rPh sb="3" eb="5">
      <t>ケイホウ</t>
    </rPh>
    <rPh sb="5" eb="7">
      <t>キキ</t>
    </rPh>
    <rPh sb="10" eb="12">
      <t>エンカク</t>
    </rPh>
    <rPh sb="12" eb="14">
      <t>ケイビ</t>
    </rPh>
    <phoneticPr fontId="7"/>
  </si>
  <si>
    <t>駐車場管理</t>
    <rPh sb="0" eb="3">
      <t>チュウシャジョウ</t>
    </rPh>
    <rPh sb="3" eb="5">
      <t>カンリ</t>
    </rPh>
    <phoneticPr fontId="7"/>
  </si>
  <si>
    <t>駐車場の管理・運営点検</t>
    <rPh sb="0" eb="3">
      <t>チュウシャジョウ</t>
    </rPh>
    <rPh sb="4" eb="6">
      <t>カンリ</t>
    </rPh>
    <rPh sb="7" eb="9">
      <t>ウンエイ</t>
    </rPh>
    <rPh sb="9" eb="11">
      <t>テンケン</t>
    </rPh>
    <phoneticPr fontId="7"/>
  </si>
  <si>
    <t>25</t>
    <phoneticPr fontId="7"/>
  </si>
  <si>
    <t>測定・検査業務</t>
    <rPh sb="0" eb="2">
      <t>ソクテイ</t>
    </rPh>
    <rPh sb="3" eb="5">
      <t>ケンサ</t>
    </rPh>
    <rPh sb="5" eb="7">
      <t>ギョウム</t>
    </rPh>
    <phoneticPr fontId="7"/>
  </si>
  <si>
    <r>
      <t>環境測定</t>
    </r>
    <r>
      <rPr>
        <sz val="8"/>
        <rFont val="ＭＳ Ｐ明朝"/>
        <family val="1"/>
        <charset val="128"/>
      </rPr>
      <t>（計量証明事業）大気・悪臭</t>
    </r>
    <rPh sb="0" eb="2">
      <t>カンキョウ</t>
    </rPh>
    <rPh sb="2" eb="4">
      <t>ソクテイ</t>
    </rPh>
    <rPh sb="5" eb="7">
      <t>ケイリョウ</t>
    </rPh>
    <rPh sb="7" eb="9">
      <t>ショウメイ</t>
    </rPh>
    <rPh sb="9" eb="11">
      <t>ジギョウ</t>
    </rPh>
    <rPh sb="12" eb="14">
      <t>タイキ</t>
    </rPh>
    <rPh sb="15" eb="17">
      <t>アクシュウ</t>
    </rPh>
    <phoneticPr fontId="7"/>
  </si>
  <si>
    <t>各種試験研究，技術開発研究</t>
    <rPh sb="0" eb="2">
      <t>カクシュ</t>
    </rPh>
    <rPh sb="2" eb="4">
      <t>シケン</t>
    </rPh>
    <rPh sb="4" eb="6">
      <t>ケンキュウ</t>
    </rPh>
    <rPh sb="7" eb="9">
      <t>ギジュツ</t>
    </rPh>
    <rPh sb="9" eb="11">
      <t>カイハツ</t>
    </rPh>
    <rPh sb="11" eb="13">
      <t>ケンキュウ</t>
    </rPh>
    <phoneticPr fontId="7"/>
  </si>
  <si>
    <t>（建設関連業務を除く）</t>
    <rPh sb="1" eb="3">
      <t>ケンセツ</t>
    </rPh>
    <rPh sb="3" eb="5">
      <t>カンレン</t>
    </rPh>
    <rPh sb="5" eb="7">
      <t>ギョウム</t>
    </rPh>
    <rPh sb="8" eb="9">
      <t>ノゾ</t>
    </rPh>
    <phoneticPr fontId="7"/>
  </si>
  <si>
    <r>
      <t>環境測定</t>
    </r>
    <r>
      <rPr>
        <sz val="8"/>
        <rFont val="ＭＳ Ｐ明朝"/>
        <family val="1"/>
        <charset val="128"/>
      </rPr>
      <t>（計量証明事業）水質・土壌</t>
    </r>
    <rPh sb="0" eb="2">
      <t>カンキョウ</t>
    </rPh>
    <rPh sb="2" eb="4">
      <t>ソクテイ</t>
    </rPh>
    <rPh sb="12" eb="14">
      <t>スイシツ</t>
    </rPh>
    <rPh sb="15" eb="17">
      <t>ドジョウ</t>
    </rPh>
    <phoneticPr fontId="7"/>
  </si>
  <si>
    <t>市民意識調査，交通量調査，市場調査，現状分析</t>
    <rPh sb="0" eb="2">
      <t>シミン</t>
    </rPh>
    <rPh sb="2" eb="4">
      <t>イシキ</t>
    </rPh>
    <rPh sb="4" eb="6">
      <t>チョウサ</t>
    </rPh>
    <rPh sb="7" eb="9">
      <t>コウツウ</t>
    </rPh>
    <rPh sb="9" eb="10">
      <t>リョウ</t>
    </rPh>
    <rPh sb="10" eb="12">
      <t>チョウサ</t>
    </rPh>
    <rPh sb="13" eb="15">
      <t>シジョウ</t>
    </rPh>
    <rPh sb="15" eb="17">
      <t>チョウサ</t>
    </rPh>
    <rPh sb="18" eb="20">
      <t>ゲンジョウ</t>
    </rPh>
    <rPh sb="20" eb="22">
      <t>ブンセキ</t>
    </rPh>
    <phoneticPr fontId="7"/>
  </si>
  <si>
    <r>
      <t>環境測定</t>
    </r>
    <r>
      <rPr>
        <sz val="8"/>
        <rFont val="ＭＳ Ｐ明朝"/>
        <family val="1"/>
        <charset val="128"/>
      </rPr>
      <t>（計量証明事業）騒音・振動</t>
    </r>
    <rPh sb="0" eb="2">
      <t>カンキョウ</t>
    </rPh>
    <rPh sb="2" eb="4">
      <t>ソクテイ</t>
    </rPh>
    <rPh sb="12" eb="14">
      <t>ソウオン</t>
    </rPh>
    <rPh sb="15" eb="17">
      <t>シンドウ</t>
    </rPh>
    <phoneticPr fontId="7"/>
  </si>
  <si>
    <t>ダイオキシン，ばい煙，悪臭，騒音，アスベスト</t>
    <rPh sb="11" eb="13">
      <t>アクシュウ</t>
    </rPh>
    <rPh sb="14" eb="16">
      <t>ソウオン</t>
    </rPh>
    <phoneticPr fontId="7"/>
  </si>
  <si>
    <r>
      <t>環境測定</t>
    </r>
    <r>
      <rPr>
        <sz val="8"/>
        <rFont val="ＭＳ Ｐ明朝"/>
        <family val="1"/>
        <charset val="128"/>
      </rPr>
      <t>（計量証明事業）ダイオキシン</t>
    </r>
    <rPh sb="0" eb="2">
      <t>カンキョウ</t>
    </rPh>
    <rPh sb="2" eb="4">
      <t>ソクテイ</t>
    </rPh>
    <phoneticPr fontId="7"/>
  </si>
  <si>
    <t>基本計画，総合計画，産業政策，福祉政策</t>
    <rPh sb="0" eb="2">
      <t>キホン</t>
    </rPh>
    <rPh sb="2" eb="4">
      <t>ケイカク</t>
    </rPh>
    <rPh sb="5" eb="7">
      <t>ソウゴウ</t>
    </rPh>
    <rPh sb="7" eb="9">
      <t>ケイカク</t>
    </rPh>
    <rPh sb="10" eb="12">
      <t>サンギョウ</t>
    </rPh>
    <rPh sb="12" eb="14">
      <t>セイサク</t>
    </rPh>
    <rPh sb="15" eb="17">
      <t>フクシ</t>
    </rPh>
    <rPh sb="17" eb="19">
      <t>セイサク</t>
    </rPh>
    <phoneticPr fontId="7"/>
  </si>
  <si>
    <t>漏水調査</t>
    <rPh sb="0" eb="2">
      <t>ロウスイ</t>
    </rPh>
    <rPh sb="2" eb="4">
      <t>チョウサ</t>
    </rPh>
    <phoneticPr fontId="7"/>
  </si>
  <si>
    <t>水道管等の漏水調査，下水道カメラ調査</t>
    <rPh sb="0" eb="2">
      <t>スイドウ</t>
    </rPh>
    <rPh sb="2" eb="3">
      <t>カン</t>
    </rPh>
    <rPh sb="3" eb="4">
      <t>トウ</t>
    </rPh>
    <rPh sb="5" eb="7">
      <t>ロウスイ</t>
    </rPh>
    <rPh sb="7" eb="9">
      <t>チョウサ</t>
    </rPh>
    <rPh sb="10" eb="13">
      <t>ゲスイドウ</t>
    </rPh>
    <rPh sb="16" eb="18">
      <t>チョウサ</t>
    </rPh>
    <phoneticPr fontId="7"/>
  </si>
  <si>
    <t>水道水質検査</t>
    <rPh sb="0" eb="2">
      <t>スイドウ</t>
    </rPh>
    <rPh sb="2" eb="4">
      <t>スイシツ</t>
    </rPh>
    <rPh sb="4" eb="6">
      <t>ケンサ</t>
    </rPh>
    <phoneticPr fontId="7"/>
  </si>
  <si>
    <t>水道法に基づく水質検査</t>
    <rPh sb="0" eb="2">
      <t>スイドウ</t>
    </rPh>
    <rPh sb="2" eb="3">
      <t>ホウ</t>
    </rPh>
    <rPh sb="4" eb="5">
      <t>モト</t>
    </rPh>
    <rPh sb="7" eb="9">
      <t>スイシツ</t>
    </rPh>
    <rPh sb="9" eb="11">
      <t>ケンサ</t>
    </rPh>
    <phoneticPr fontId="7"/>
  </si>
  <si>
    <t>プール水質検査</t>
    <rPh sb="3" eb="5">
      <t>スイシツ</t>
    </rPh>
    <rPh sb="5" eb="7">
      <t>ケンサ</t>
    </rPh>
    <phoneticPr fontId="7"/>
  </si>
  <si>
    <t>8.</t>
    <phoneticPr fontId="7"/>
  </si>
  <si>
    <t>理化学検査</t>
    <rPh sb="0" eb="3">
      <t>リカガク</t>
    </rPh>
    <rPh sb="3" eb="5">
      <t>ケンサ</t>
    </rPh>
    <phoneticPr fontId="7"/>
  </si>
  <si>
    <t>食品の成分分析，アレルギー物質検査</t>
    <rPh sb="0" eb="2">
      <t>ショクヒン</t>
    </rPh>
    <rPh sb="3" eb="5">
      <t>セイブン</t>
    </rPh>
    <rPh sb="5" eb="7">
      <t>ブンセキ</t>
    </rPh>
    <rPh sb="13" eb="15">
      <t>ブッシツ</t>
    </rPh>
    <rPh sb="15" eb="17">
      <t>ケンサ</t>
    </rPh>
    <phoneticPr fontId="7"/>
  </si>
  <si>
    <t>9.</t>
    <phoneticPr fontId="7"/>
  </si>
  <si>
    <t>26</t>
    <phoneticPr fontId="7"/>
  </si>
  <si>
    <t>調査・計画</t>
    <rPh sb="0" eb="2">
      <t>チョウサ</t>
    </rPh>
    <rPh sb="3" eb="5">
      <t>ケイカク</t>
    </rPh>
    <phoneticPr fontId="7"/>
  </si>
  <si>
    <t>調査・研究(自然科学）</t>
    <rPh sb="0" eb="2">
      <t>チョウサ</t>
    </rPh>
    <rPh sb="3" eb="5">
      <t>ケンキュウ</t>
    </rPh>
    <rPh sb="6" eb="8">
      <t>シゼン</t>
    </rPh>
    <rPh sb="8" eb="10">
      <t>カガク</t>
    </rPh>
    <phoneticPr fontId="7"/>
  </si>
  <si>
    <t>調査・分析（社会経済）</t>
    <rPh sb="0" eb="2">
      <t>チョウサ</t>
    </rPh>
    <rPh sb="3" eb="5">
      <t>ブンセキ</t>
    </rPh>
    <rPh sb="6" eb="8">
      <t>シャカイ</t>
    </rPh>
    <rPh sb="8" eb="10">
      <t>ケイザイ</t>
    </rPh>
    <phoneticPr fontId="7"/>
  </si>
  <si>
    <t>計画策定</t>
    <rPh sb="0" eb="2">
      <t>ケイカク</t>
    </rPh>
    <rPh sb="2" eb="4">
      <t>サクテイ</t>
    </rPh>
    <phoneticPr fontId="7"/>
  </si>
  <si>
    <t>27</t>
    <phoneticPr fontId="7"/>
  </si>
  <si>
    <t>企画・制作業務</t>
    <rPh sb="0" eb="2">
      <t>キカク</t>
    </rPh>
    <rPh sb="3" eb="5">
      <t>セイサク</t>
    </rPh>
    <rPh sb="5" eb="7">
      <t>ギョウム</t>
    </rPh>
    <phoneticPr fontId="7"/>
  </si>
  <si>
    <t>広告・宣伝</t>
    <rPh sb="0" eb="2">
      <t>コウコク</t>
    </rPh>
    <rPh sb="3" eb="5">
      <t>センデン</t>
    </rPh>
    <phoneticPr fontId="7"/>
  </si>
  <si>
    <t>テレビ，ラジオ，新聞等による広告及び宣伝</t>
    <rPh sb="8" eb="10">
      <t>シンブン</t>
    </rPh>
    <rPh sb="10" eb="11">
      <t>トウ</t>
    </rPh>
    <rPh sb="14" eb="16">
      <t>コウコク</t>
    </rPh>
    <rPh sb="16" eb="17">
      <t>オヨ</t>
    </rPh>
    <rPh sb="18" eb="20">
      <t>センデン</t>
    </rPh>
    <phoneticPr fontId="7"/>
  </si>
  <si>
    <t>イベント等の企画</t>
    <rPh sb="4" eb="5">
      <t>トウ</t>
    </rPh>
    <rPh sb="6" eb="8">
      <t>キカク</t>
    </rPh>
    <phoneticPr fontId="7"/>
  </si>
  <si>
    <t>イベント・セミナー等の企画・立案</t>
    <rPh sb="9" eb="10">
      <t>トウ</t>
    </rPh>
    <rPh sb="11" eb="13">
      <t>キカク</t>
    </rPh>
    <rPh sb="14" eb="16">
      <t>リツアン</t>
    </rPh>
    <phoneticPr fontId="7"/>
  </si>
  <si>
    <t>イベント等の運営</t>
    <rPh sb="4" eb="5">
      <t>トウ</t>
    </rPh>
    <rPh sb="6" eb="8">
      <t>ウンエイ</t>
    </rPh>
    <phoneticPr fontId="7"/>
  </si>
  <si>
    <t>会場設営，展示作業，イベント等の運営，音響・照明機器操作等</t>
    <rPh sb="0" eb="2">
      <t>カイジョウ</t>
    </rPh>
    <rPh sb="2" eb="4">
      <t>セツエイ</t>
    </rPh>
    <rPh sb="5" eb="7">
      <t>テンジ</t>
    </rPh>
    <rPh sb="7" eb="9">
      <t>サギョウ</t>
    </rPh>
    <rPh sb="14" eb="15">
      <t>トウ</t>
    </rPh>
    <rPh sb="16" eb="18">
      <t>ウンエイ</t>
    </rPh>
    <rPh sb="19" eb="21">
      <t>オンキョウ</t>
    </rPh>
    <rPh sb="22" eb="24">
      <t>ショウメイ</t>
    </rPh>
    <rPh sb="24" eb="26">
      <t>キキ</t>
    </rPh>
    <rPh sb="26" eb="28">
      <t>ソウサ</t>
    </rPh>
    <rPh sb="28" eb="29">
      <t>トウ</t>
    </rPh>
    <phoneticPr fontId="7"/>
  </si>
  <si>
    <t>出版物企画・制作</t>
    <rPh sb="0" eb="3">
      <t>シュッパンブツ</t>
    </rPh>
    <rPh sb="3" eb="5">
      <t>キカク</t>
    </rPh>
    <rPh sb="6" eb="8">
      <t>セイサク</t>
    </rPh>
    <phoneticPr fontId="7"/>
  </si>
  <si>
    <t>ポスター，パンフレット，冊子の企画・編集・制作</t>
    <rPh sb="12" eb="14">
      <t>サッシ</t>
    </rPh>
    <rPh sb="15" eb="17">
      <t>キカク</t>
    </rPh>
    <rPh sb="18" eb="20">
      <t>ヘンシュウ</t>
    </rPh>
    <rPh sb="21" eb="23">
      <t>セイサク</t>
    </rPh>
    <phoneticPr fontId="7"/>
  </si>
  <si>
    <t>映画・ビデオ等の制作・放送</t>
    <rPh sb="0" eb="2">
      <t>エイガ</t>
    </rPh>
    <rPh sb="6" eb="7">
      <t>ナド</t>
    </rPh>
    <rPh sb="8" eb="10">
      <t>セイサク</t>
    </rPh>
    <rPh sb="11" eb="13">
      <t>ホウソウ</t>
    </rPh>
    <phoneticPr fontId="7"/>
  </si>
  <si>
    <t>映画製作，ＤＶＤ製作，ビデオソフト制作，ダビング，写真撮影</t>
    <rPh sb="0" eb="2">
      <t>エイガ</t>
    </rPh>
    <rPh sb="2" eb="4">
      <t>セイサク</t>
    </rPh>
    <rPh sb="8" eb="10">
      <t>セイサク</t>
    </rPh>
    <rPh sb="17" eb="19">
      <t>セイサク</t>
    </rPh>
    <rPh sb="25" eb="27">
      <t>シャシン</t>
    </rPh>
    <rPh sb="27" eb="29">
      <t>サツエイ</t>
    </rPh>
    <phoneticPr fontId="7"/>
  </si>
  <si>
    <t>旅行企画</t>
    <rPh sb="0" eb="2">
      <t>リョコウ</t>
    </rPh>
    <rPh sb="2" eb="4">
      <t>キカク</t>
    </rPh>
    <phoneticPr fontId="7"/>
  </si>
  <si>
    <t>視察旅行・研修旅行企画・手配・旅行への添乗</t>
    <rPh sb="0" eb="2">
      <t>シサツ</t>
    </rPh>
    <rPh sb="2" eb="4">
      <t>リョコウ</t>
    </rPh>
    <rPh sb="5" eb="7">
      <t>ケンシュウ</t>
    </rPh>
    <rPh sb="7" eb="9">
      <t>リョコウ</t>
    </rPh>
    <rPh sb="9" eb="11">
      <t>キカク</t>
    </rPh>
    <rPh sb="12" eb="14">
      <t>テハイ</t>
    </rPh>
    <rPh sb="15" eb="17">
      <t>リョコウ</t>
    </rPh>
    <rPh sb="19" eb="21">
      <t>テンジョウ</t>
    </rPh>
    <phoneticPr fontId="7"/>
  </si>
  <si>
    <t>28</t>
    <phoneticPr fontId="7"/>
  </si>
  <si>
    <t>情報処理・通信業務</t>
    <rPh sb="0" eb="2">
      <t>ジョウホウ</t>
    </rPh>
    <rPh sb="2" eb="4">
      <t>ショリ</t>
    </rPh>
    <rPh sb="5" eb="7">
      <t>ツウシン</t>
    </rPh>
    <rPh sb="7" eb="9">
      <t>ギョウム</t>
    </rPh>
    <phoneticPr fontId="7"/>
  </si>
  <si>
    <t>システム設計・開発</t>
    <rPh sb="4" eb="6">
      <t>セッケイ</t>
    </rPh>
    <rPh sb="7" eb="9">
      <t>カイハツ</t>
    </rPh>
    <phoneticPr fontId="7"/>
  </si>
  <si>
    <t>システムの基本設計，システム開発</t>
    <rPh sb="5" eb="7">
      <t>キホン</t>
    </rPh>
    <rPh sb="7" eb="9">
      <t>セッケイ</t>
    </rPh>
    <rPh sb="14" eb="16">
      <t>カイハツ</t>
    </rPh>
    <phoneticPr fontId="7"/>
  </si>
  <si>
    <t>データ入力・処理</t>
    <rPh sb="3" eb="5">
      <t>ニュウリョク</t>
    </rPh>
    <rPh sb="6" eb="8">
      <t>ショリ</t>
    </rPh>
    <phoneticPr fontId="7"/>
  </si>
  <si>
    <t>データ入力，変換，データベース作成，バックアップ</t>
    <rPh sb="3" eb="5">
      <t>ニュウリョク</t>
    </rPh>
    <rPh sb="6" eb="8">
      <t>ヘンカン</t>
    </rPh>
    <rPh sb="15" eb="17">
      <t>サクセイ</t>
    </rPh>
    <phoneticPr fontId="7"/>
  </si>
  <si>
    <t>コンピュータ・システム保守点検</t>
    <rPh sb="11" eb="13">
      <t>ホシュ</t>
    </rPh>
    <rPh sb="13" eb="15">
      <t>テンケン</t>
    </rPh>
    <phoneticPr fontId="7"/>
  </si>
  <si>
    <t>ＰＣ・サーバ，ソフトウェア等の保守点検</t>
    <rPh sb="13" eb="14">
      <t>トウ</t>
    </rPh>
    <rPh sb="15" eb="17">
      <t>ホシュ</t>
    </rPh>
    <rPh sb="17" eb="19">
      <t>テンケン</t>
    </rPh>
    <phoneticPr fontId="7"/>
  </si>
  <si>
    <t>ホームページ作成</t>
    <rPh sb="6" eb="8">
      <t>サクセイ</t>
    </rPh>
    <phoneticPr fontId="7"/>
  </si>
  <si>
    <t>ホームページの作成・管理，Weｂコンテンツ作成</t>
    <rPh sb="7" eb="9">
      <t>サクセイ</t>
    </rPh>
    <rPh sb="10" eb="12">
      <t>カンリ</t>
    </rPh>
    <rPh sb="21" eb="23">
      <t>サクセイ</t>
    </rPh>
    <phoneticPr fontId="7"/>
  </si>
  <si>
    <t>電話・通信回線サービス</t>
    <rPh sb="0" eb="2">
      <t>デンワ</t>
    </rPh>
    <rPh sb="3" eb="5">
      <t>ツウシン</t>
    </rPh>
    <rPh sb="5" eb="7">
      <t>カイセン</t>
    </rPh>
    <phoneticPr fontId="7"/>
  </si>
  <si>
    <t>データのオンライン処理，防災情報等の提供</t>
    <rPh sb="9" eb="11">
      <t>ショリ</t>
    </rPh>
    <rPh sb="12" eb="14">
      <t>ボウサイ</t>
    </rPh>
    <rPh sb="14" eb="16">
      <t>ジョウホウ</t>
    </rPh>
    <rPh sb="16" eb="17">
      <t>トウ</t>
    </rPh>
    <rPh sb="18" eb="20">
      <t>テイキョウ</t>
    </rPh>
    <phoneticPr fontId="7"/>
  </si>
  <si>
    <t>29</t>
    <phoneticPr fontId="7"/>
  </si>
  <si>
    <t>医療関係業務</t>
    <rPh sb="0" eb="2">
      <t>イリョウ</t>
    </rPh>
    <rPh sb="2" eb="4">
      <t>カンケイ</t>
    </rPh>
    <rPh sb="4" eb="6">
      <t>ギョウム</t>
    </rPh>
    <phoneticPr fontId="7"/>
  </si>
  <si>
    <t>集団検診</t>
    <rPh sb="0" eb="2">
      <t>シュウダン</t>
    </rPh>
    <rPh sb="2" eb="4">
      <t>ケンシン</t>
    </rPh>
    <phoneticPr fontId="7"/>
  </si>
  <si>
    <t>定期健康診断，検診，人間ドック等</t>
    <rPh sb="0" eb="2">
      <t>テイキ</t>
    </rPh>
    <rPh sb="2" eb="4">
      <t>ケンコウ</t>
    </rPh>
    <rPh sb="4" eb="6">
      <t>シンダン</t>
    </rPh>
    <rPh sb="7" eb="9">
      <t>ケンシン</t>
    </rPh>
    <rPh sb="10" eb="12">
      <t>ニンゲン</t>
    </rPh>
    <rPh sb="15" eb="16">
      <t>トウ</t>
    </rPh>
    <phoneticPr fontId="7"/>
  </si>
  <si>
    <t>医療機器保守点検</t>
    <rPh sb="0" eb="2">
      <t>イリョウ</t>
    </rPh>
    <rPh sb="2" eb="4">
      <t>キキ</t>
    </rPh>
    <rPh sb="4" eb="6">
      <t>ホシュ</t>
    </rPh>
    <rPh sb="6" eb="8">
      <t>テンケン</t>
    </rPh>
    <phoneticPr fontId="7"/>
  </si>
  <si>
    <t>医療機器・試験検査，理化学機器の保守点検</t>
    <rPh sb="0" eb="2">
      <t>イリョウ</t>
    </rPh>
    <rPh sb="2" eb="4">
      <t>キキ</t>
    </rPh>
    <rPh sb="5" eb="7">
      <t>シケン</t>
    </rPh>
    <rPh sb="7" eb="9">
      <t>ケンサ</t>
    </rPh>
    <rPh sb="10" eb="13">
      <t>リカガク</t>
    </rPh>
    <rPh sb="13" eb="15">
      <t>キキ</t>
    </rPh>
    <rPh sb="16" eb="18">
      <t>ホシュ</t>
    </rPh>
    <rPh sb="18" eb="20">
      <t>テンケン</t>
    </rPh>
    <phoneticPr fontId="7"/>
  </si>
  <si>
    <t>臨床検査</t>
    <rPh sb="0" eb="2">
      <t>リンショウ</t>
    </rPh>
    <rPh sb="2" eb="4">
      <t>ケンサ</t>
    </rPh>
    <phoneticPr fontId="7"/>
  </si>
  <si>
    <t>尿便検査，ギョウ虫検査，保菌検査</t>
    <rPh sb="0" eb="1">
      <t>ニョウ</t>
    </rPh>
    <rPh sb="1" eb="2">
      <t>ベン</t>
    </rPh>
    <rPh sb="2" eb="4">
      <t>ケンサ</t>
    </rPh>
    <rPh sb="8" eb="9">
      <t>ムシ</t>
    </rPh>
    <rPh sb="9" eb="11">
      <t>ケンサ</t>
    </rPh>
    <rPh sb="12" eb="13">
      <t>ホ</t>
    </rPh>
    <rPh sb="13" eb="14">
      <t>キン</t>
    </rPh>
    <rPh sb="14" eb="16">
      <t>ケンサ</t>
    </rPh>
    <phoneticPr fontId="7"/>
  </si>
  <si>
    <t>30</t>
    <phoneticPr fontId="7"/>
  </si>
  <si>
    <t>廃棄物処理</t>
    <rPh sb="0" eb="3">
      <t>ハイキブツ</t>
    </rPh>
    <rPh sb="3" eb="5">
      <t>ショリ</t>
    </rPh>
    <phoneticPr fontId="7"/>
  </si>
  <si>
    <t>一般廃棄物（収集・運搬）</t>
    <rPh sb="0" eb="2">
      <t>イッパン</t>
    </rPh>
    <rPh sb="2" eb="5">
      <t>ハイキブツ</t>
    </rPh>
    <rPh sb="6" eb="8">
      <t>シュウシュウ</t>
    </rPh>
    <rPh sb="9" eb="11">
      <t>ウンパン</t>
    </rPh>
    <phoneticPr fontId="7"/>
  </si>
  <si>
    <t>一般廃棄物（処分）</t>
    <rPh sb="0" eb="2">
      <t>イッパン</t>
    </rPh>
    <rPh sb="2" eb="5">
      <t>ハイキブツ</t>
    </rPh>
    <rPh sb="6" eb="8">
      <t>ショブン</t>
    </rPh>
    <phoneticPr fontId="7"/>
  </si>
  <si>
    <t>産業廃棄物（収集・運搬）</t>
    <rPh sb="0" eb="2">
      <t>サンギョウ</t>
    </rPh>
    <rPh sb="2" eb="5">
      <t>ハイキブツ</t>
    </rPh>
    <rPh sb="6" eb="8">
      <t>シュウシュウ</t>
    </rPh>
    <rPh sb="9" eb="11">
      <t>ウンパン</t>
    </rPh>
    <phoneticPr fontId="7"/>
  </si>
  <si>
    <t>産業廃棄物（処分）</t>
    <rPh sb="0" eb="2">
      <t>サンギョウ</t>
    </rPh>
    <rPh sb="2" eb="5">
      <t>ハイキブツ</t>
    </rPh>
    <rPh sb="6" eb="8">
      <t>ショブン</t>
    </rPh>
    <phoneticPr fontId="7"/>
  </si>
  <si>
    <t>処理・中間処理</t>
    <rPh sb="0" eb="2">
      <t>ショリ</t>
    </rPh>
    <rPh sb="3" eb="5">
      <t>チュウカン</t>
    </rPh>
    <rPh sb="5" eb="7">
      <t>ショリ</t>
    </rPh>
    <phoneticPr fontId="7"/>
  </si>
  <si>
    <t>再資源化，火葬残骨灰，使用済蛍光灯処理等，その他（</t>
    <rPh sb="0" eb="3">
      <t>サイシゲン</t>
    </rPh>
    <rPh sb="3" eb="4">
      <t>カ</t>
    </rPh>
    <rPh sb="5" eb="7">
      <t>カソウ</t>
    </rPh>
    <rPh sb="7" eb="8">
      <t>ザン</t>
    </rPh>
    <rPh sb="8" eb="9">
      <t>ホネ</t>
    </rPh>
    <rPh sb="9" eb="10">
      <t>ハイ</t>
    </rPh>
    <rPh sb="11" eb="13">
      <t>シヨウ</t>
    </rPh>
    <rPh sb="13" eb="14">
      <t>ズ</t>
    </rPh>
    <rPh sb="14" eb="17">
      <t>ケイコウトウ</t>
    </rPh>
    <rPh sb="17" eb="19">
      <t>ショリ</t>
    </rPh>
    <rPh sb="19" eb="20">
      <t>トウ</t>
    </rPh>
    <rPh sb="23" eb="24">
      <t>タ</t>
    </rPh>
    <phoneticPr fontId="7"/>
  </si>
  <si>
    <t>31</t>
    <phoneticPr fontId="7"/>
  </si>
  <si>
    <t>運搬</t>
    <rPh sb="0" eb="2">
      <t>ウンパン</t>
    </rPh>
    <phoneticPr fontId="7"/>
  </si>
  <si>
    <t>貨物運送</t>
    <rPh sb="0" eb="2">
      <t>カモツ</t>
    </rPh>
    <rPh sb="2" eb="4">
      <t>ウンソウ</t>
    </rPh>
    <phoneticPr fontId="7"/>
  </si>
  <si>
    <t>文書，備品，広報紙等の運搬</t>
    <rPh sb="0" eb="2">
      <t>ブンショ</t>
    </rPh>
    <rPh sb="3" eb="5">
      <t>ビヒン</t>
    </rPh>
    <rPh sb="6" eb="10">
      <t>コウホウシトウ</t>
    </rPh>
    <rPh sb="11" eb="13">
      <t>ウンパン</t>
    </rPh>
    <phoneticPr fontId="7"/>
  </si>
  <si>
    <t>旅客運送</t>
    <rPh sb="0" eb="2">
      <t>リョキャク</t>
    </rPh>
    <rPh sb="2" eb="4">
      <t>ウンソウ</t>
    </rPh>
    <phoneticPr fontId="7"/>
  </si>
  <si>
    <t>貸切バス，スクールバスの運行</t>
    <rPh sb="0" eb="2">
      <t>カシキリ</t>
    </rPh>
    <rPh sb="12" eb="14">
      <t>ウンコウ</t>
    </rPh>
    <phoneticPr fontId="7"/>
  </si>
  <si>
    <t>給食配送</t>
    <rPh sb="0" eb="2">
      <t>キュウショク</t>
    </rPh>
    <rPh sb="2" eb="4">
      <t>ハイソウ</t>
    </rPh>
    <phoneticPr fontId="7"/>
  </si>
  <si>
    <t>上記以外の業務　→具体的に記入（</t>
    <phoneticPr fontId="7"/>
  </si>
  <si>
    <t>32</t>
    <phoneticPr fontId="7"/>
  </si>
  <si>
    <t>その他業務</t>
    <rPh sb="2" eb="3">
      <t>タ</t>
    </rPh>
    <rPh sb="3" eb="5">
      <t>ギョウム</t>
    </rPh>
    <phoneticPr fontId="7"/>
  </si>
  <si>
    <t>給食調理</t>
    <rPh sb="0" eb="2">
      <t>キュウショク</t>
    </rPh>
    <rPh sb="2" eb="4">
      <t>チョウリ</t>
    </rPh>
    <phoneticPr fontId="7"/>
  </si>
  <si>
    <t>給食調理業務</t>
    <rPh sb="0" eb="2">
      <t>キュウショク</t>
    </rPh>
    <rPh sb="2" eb="4">
      <t>チョウリ</t>
    </rPh>
    <rPh sb="4" eb="6">
      <t>ギョウム</t>
    </rPh>
    <phoneticPr fontId="7"/>
  </si>
  <si>
    <t>翻訳・通訳・テープ起こし</t>
    <rPh sb="0" eb="2">
      <t>ホンヤク</t>
    </rPh>
    <rPh sb="3" eb="5">
      <t>ツウヤク</t>
    </rPh>
    <rPh sb="9" eb="10">
      <t>オ</t>
    </rPh>
    <phoneticPr fontId="7"/>
  </si>
  <si>
    <t>翻訳，通訳，会議録作成，議事録作成</t>
    <rPh sb="0" eb="2">
      <t>ホンヤク</t>
    </rPh>
    <rPh sb="3" eb="5">
      <t>ツウヤク</t>
    </rPh>
    <rPh sb="6" eb="9">
      <t>カイギロク</t>
    </rPh>
    <rPh sb="9" eb="11">
      <t>サクセイ</t>
    </rPh>
    <rPh sb="12" eb="15">
      <t>ギジロク</t>
    </rPh>
    <rPh sb="15" eb="17">
      <t>サクセイ</t>
    </rPh>
    <phoneticPr fontId="7"/>
  </si>
  <si>
    <t>封入・封緘</t>
    <rPh sb="0" eb="2">
      <t>フウニュウ</t>
    </rPh>
    <rPh sb="3" eb="4">
      <t>フウ</t>
    </rPh>
    <rPh sb="4" eb="5">
      <t>カン</t>
    </rPh>
    <phoneticPr fontId="7"/>
  </si>
  <si>
    <t>人材派遣サービス</t>
    <rPh sb="0" eb="2">
      <t>ジンザイ</t>
    </rPh>
    <rPh sb="2" eb="4">
      <t>ハケン</t>
    </rPh>
    <phoneticPr fontId="7"/>
  </si>
  <si>
    <t>研修会，講習会等の講師・指導員の派遣</t>
    <rPh sb="0" eb="3">
      <t>ケンシュウカイ</t>
    </rPh>
    <rPh sb="4" eb="7">
      <t>コウシュウカイ</t>
    </rPh>
    <rPh sb="7" eb="8">
      <t>トウ</t>
    </rPh>
    <rPh sb="9" eb="11">
      <t>コウシ</t>
    </rPh>
    <rPh sb="12" eb="15">
      <t>シドウイン</t>
    </rPh>
    <rPh sb="16" eb="18">
      <t>ハケン</t>
    </rPh>
    <phoneticPr fontId="7"/>
  </si>
  <si>
    <t>クリーニング</t>
    <phoneticPr fontId="7"/>
  </si>
  <si>
    <t>一般被服，基準寝具，白布</t>
    <rPh sb="0" eb="2">
      <t>イッパン</t>
    </rPh>
    <rPh sb="2" eb="4">
      <t>ヒフク</t>
    </rPh>
    <rPh sb="5" eb="7">
      <t>キジュン</t>
    </rPh>
    <rPh sb="7" eb="9">
      <t>シング</t>
    </rPh>
    <rPh sb="10" eb="12">
      <t>ハクフ</t>
    </rPh>
    <phoneticPr fontId="7"/>
  </si>
  <si>
    <t>調査・コンサルティング</t>
    <rPh sb="0" eb="2">
      <t>チョウサ</t>
    </rPh>
    <phoneticPr fontId="7"/>
  </si>
  <si>
    <t>ＩＳＯ関連，経営・財務コンサル，人材開発</t>
    <rPh sb="3" eb="5">
      <t>カンレン</t>
    </rPh>
    <rPh sb="6" eb="8">
      <t>ケイエイ</t>
    </rPh>
    <rPh sb="9" eb="11">
      <t>ザイム</t>
    </rPh>
    <rPh sb="16" eb="18">
      <t>ジンザイ</t>
    </rPh>
    <rPh sb="18" eb="20">
      <t>カイハツ</t>
    </rPh>
    <phoneticPr fontId="7"/>
  </si>
  <si>
    <t>選挙ポスター設置</t>
    <rPh sb="0" eb="2">
      <t>センキョ</t>
    </rPh>
    <rPh sb="6" eb="8">
      <t>セッチ</t>
    </rPh>
    <phoneticPr fontId="7"/>
  </si>
  <si>
    <t>選挙用ポスター設置・撤去</t>
    <rPh sb="0" eb="3">
      <t>センキョヨウ</t>
    </rPh>
    <rPh sb="7" eb="9">
      <t>セッチ</t>
    </rPh>
    <rPh sb="10" eb="12">
      <t>テッキョ</t>
    </rPh>
    <phoneticPr fontId="7"/>
  </si>
  <si>
    <t>楽器調律</t>
    <rPh sb="0" eb="2">
      <t>ガッキ</t>
    </rPh>
    <rPh sb="2" eb="4">
      <t>チョウリツ</t>
    </rPh>
    <phoneticPr fontId="7"/>
  </si>
  <si>
    <t>楽器・ピアノの調律</t>
    <rPh sb="0" eb="2">
      <t>ガッキ</t>
    </rPh>
    <rPh sb="7" eb="9">
      <t>チョウリツ</t>
    </rPh>
    <phoneticPr fontId="7"/>
  </si>
  <si>
    <t>具体的に記入</t>
    <rPh sb="0" eb="3">
      <t>グタイテキ</t>
    </rPh>
    <rPh sb="4" eb="6">
      <t>キニュウ</t>
    </rPh>
    <phoneticPr fontId="7"/>
  </si>
  <si>
    <t>許認可・有資格者数調書</t>
    <phoneticPr fontId="7"/>
  </si>
  <si>
    <t>※  証書の写しまたは証明書等の写しを添付してください。</t>
    <phoneticPr fontId="7"/>
  </si>
  <si>
    <t>許 認 可 ・ 登 録 等 の 名　称</t>
    <rPh sb="16" eb="17">
      <t>メイ</t>
    </rPh>
    <rPh sb="18" eb="19">
      <t>ショウ</t>
    </rPh>
    <phoneticPr fontId="7"/>
  </si>
  <si>
    <t>許 可 等 年 月 日</t>
    <phoneticPr fontId="7"/>
  </si>
  <si>
    <t>有 効 期 限</t>
  </si>
  <si>
    <t>年  　 月　　 日</t>
    <phoneticPr fontId="7"/>
  </si>
  <si>
    <t>※  証明書等の添付は不要です。</t>
    <phoneticPr fontId="7"/>
  </si>
  <si>
    <t>　　　　　　　　　　　　　　　　　　　　　　　　　　　　　　　　　　</t>
    <phoneticPr fontId="7"/>
  </si>
  <si>
    <t>（単位：人）</t>
    <phoneticPr fontId="7"/>
  </si>
  <si>
    <t>資　格　の　名　称</t>
  </si>
  <si>
    <t>有　資　格　者　数</t>
  </si>
  <si>
    <t>竹原市内</t>
    <rPh sb="0" eb="1">
      <t>タケ</t>
    </rPh>
    <rPh sb="1" eb="2">
      <t>ハラ</t>
    </rPh>
    <phoneticPr fontId="7"/>
  </si>
  <si>
    <t>全　体</t>
  </si>
  <si>
    <r>
      <t>＊  直前２年間の</t>
    </r>
    <r>
      <rPr>
        <u val="double"/>
        <sz val="11"/>
        <rFont val="ＭＳ Ｐ明朝"/>
        <family val="1"/>
        <charset val="128"/>
      </rPr>
      <t>主な契約実績</t>
    </r>
    <r>
      <rPr>
        <sz val="11"/>
        <rFont val="ＭＳ Ｐ明朝"/>
        <family val="1"/>
        <charset val="128"/>
      </rPr>
      <t>を金額の大きいものから順に区分ごとに記入してください。</t>
    </r>
    <phoneticPr fontId="7"/>
  </si>
  <si>
    <r>
      <t>（</t>
    </r>
    <r>
      <rPr>
        <u val="double"/>
        <sz val="11"/>
        <rFont val="ＭＳ Ｐ明朝"/>
        <family val="1"/>
        <charset val="128"/>
      </rPr>
      <t>官公庁を主体</t>
    </r>
    <r>
      <rPr>
        <sz val="11"/>
        <rFont val="ＭＳ Ｐ明朝"/>
        <family val="1"/>
        <charset val="128"/>
      </rPr>
      <t>に民間実績も含む。）</t>
    </r>
    <phoneticPr fontId="7"/>
  </si>
  <si>
    <t>＜区分：物品の売買・製造＞</t>
    <rPh sb="7" eb="9">
      <t>バイバイ</t>
    </rPh>
    <rPh sb="10" eb="12">
      <t>セイゾウ</t>
    </rPh>
    <phoneticPr fontId="7"/>
  </si>
  <si>
    <t>契　約　先</t>
  </si>
  <si>
    <t>契約の名称（内容）</t>
  </si>
  <si>
    <t>契約金額</t>
  </si>
  <si>
    <t>契約年月</t>
  </si>
  <si>
    <t>（単位：千円）</t>
  </si>
  <si>
    <t>　金額が大きい順に記入（千円未満切捨て）</t>
    <rPh sb="1" eb="3">
      <t>キンガク</t>
    </rPh>
    <rPh sb="4" eb="5">
      <t>オオ</t>
    </rPh>
    <rPh sb="7" eb="8">
      <t>ジュン</t>
    </rPh>
    <rPh sb="9" eb="11">
      <t>キニュウ</t>
    </rPh>
    <rPh sb="12" eb="14">
      <t>センエン</t>
    </rPh>
    <rPh sb="14" eb="16">
      <t>ミマン</t>
    </rPh>
    <rPh sb="16" eb="18">
      <t>キリス</t>
    </rPh>
    <phoneticPr fontId="7"/>
  </si>
  <si>
    <t>年　　    月</t>
    <phoneticPr fontId="7"/>
  </si>
  <si>
    <t>＜区分：修繕・印刷・借入＞</t>
    <rPh sb="7" eb="9">
      <t>インサツ</t>
    </rPh>
    <rPh sb="10" eb="12">
      <t>カリイレ</t>
    </rPh>
    <phoneticPr fontId="7"/>
  </si>
  <si>
    <t>契約期間</t>
  </si>
  <si>
    <t>＜区分：委託役務の提供＞</t>
    <rPh sb="6" eb="8">
      <t>エキム</t>
    </rPh>
    <phoneticPr fontId="7"/>
  </si>
  <si>
    <t>受付番号</t>
    <rPh sb="0" eb="2">
      <t>ウケツ</t>
    </rPh>
    <rPh sb="2" eb="4">
      <t>バンゴウ</t>
    </rPh>
    <phoneticPr fontId="7"/>
  </si>
  <si>
    <t>登録番号</t>
    <rPh sb="0" eb="2">
      <t>トウロク</t>
    </rPh>
    <rPh sb="2" eb="4">
      <t>バンゴウ</t>
    </rPh>
    <phoneticPr fontId="7"/>
  </si>
  <si>
    <t>継続・新規</t>
    <rPh sb="0" eb="2">
      <t>ケイゾク</t>
    </rPh>
    <rPh sb="3" eb="5">
      <t>シンキ</t>
    </rPh>
    <phoneticPr fontId="7"/>
  </si>
  <si>
    <t>法人・個人</t>
    <rPh sb="0" eb="2">
      <t>ホウジン</t>
    </rPh>
    <rPh sb="3" eb="5">
      <t>コジン</t>
    </rPh>
    <phoneticPr fontId="7"/>
  </si>
  <si>
    <t>提出年月日</t>
    <rPh sb="0" eb="2">
      <t>テイシュツ</t>
    </rPh>
    <rPh sb="2" eb="5">
      <t>ネンガッピ</t>
    </rPh>
    <phoneticPr fontId="7"/>
  </si>
  <si>
    <t>〒</t>
    <phoneticPr fontId="7"/>
  </si>
  <si>
    <t>ふりがな</t>
    <phoneticPr fontId="7"/>
  </si>
  <si>
    <t>商号・名称</t>
    <rPh sb="0" eb="2">
      <t>ショウゴウ</t>
    </rPh>
    <rPh sb="3" eb="5">
      <t>メイショウ</t>
    </rPh>
    <phoneticPr fontId="7"/>
  </si>
  <si>
    <t>代表者</t>
    <rPh sb="0" eb="3">
      <t>ダイヒョウシャ</t>
    </rPh>
    <phoneticPr fontId="7"/>
  </si>
  <si>
    <t>担当部署</t>
    <rPh sb="0" eb="2">
      <t>タントウ</t>
    </rPh>
    <rPh sb="2" eb="4">
      <t>ブショ</t>
    </rPh>
    <phoneticPr fontId="7"/>
  </si>
  <si>
    <t>担当者</t>
    <rPh sb="0" eb="3">
      <t>タントウシャ</t>
    </rPh>
    <phoneticPr fontId="7"/>
  </si>
  <si>
    <t>担当電話番号</t>
    <rPh sb="0" eb="2">
      <t>タントウ</t>
    </rPh>
    <rPh sb="2" eb="4">
      <t>デンワ</t>
    </rPh>
    <rPh sb="4" eb="6">
      <t>バンゴウ</t>
    </rPh>
    <phoneticPr fontId="7"/>
  </si>
  <si>
    <t>取引かな</t>
    <rPh sb="0" eb="2">
      <t>トリヒキ</t>
    </rPh>
    <phoneticPr fontId="7"/>
  </si>
  <si>
    <t>取引商号・名称</t>
    <rPh sb="0" eb="2">
      <t>トリヒキ</t>
    </rPh>
    <rPh sb="2" eb="4">
      <t>ショウゴウ</t>
    </rPh>
    <rPh sb="5" eb="7">
      <t>メイショウ</t>
    </rPh>
    <phoneticPr fontId="7"/>
  </si>
  <si>
    <t>取引役職</t>
    <rPh sb="0" eb="2">
      <t>トリヒキ</t>
    </rPh>
    <rPh sb="2" eb="4">
      <t>ヤクショク</t>
    </rPh>
    <phoneticPr fontId="7"/>
  </si>
  <si>
    <t>取引氏名</t>
    <rPh sb="0" eb="2">
      <t>トリヒキ</t>
    </rPh>
    <rPh sb="2" eb="4">
      <t>シメイ</t>
    </rPh>
    <phoneticPr fontId="7"/>
  </si>
  <si>
    <t>取引〒</t>
    <rPh sb="0" eb="2">
      <t>トリヒキ</t>
    </rPh>
    <phoneticPr fontId="7"/>
  </si>
  <si>
    <t>取引所在地</t>
    <rPh sb="0" eb="2">
      <t>トリヒキ</t>
    </rPh>
    <rPh sb="2" eb="5">
      <t>ショザイチ</t>
    </rPh>
    <phoneticPr fontId="7"/>
  </si>
  <si>
    <t>取引電話番号</t>
    <rPh sb="0" eb="2">
      <t>トリヒキ</t>
    </rPh>
    <rPh sb="2" eb="4">
      <t>デンワ</t>
    </rPh>
    <rPh sb="4" eb="6">
      <t>バンゴウ</t>
    </rPh>
    <phoneticPr fontId="7"/>
  </si>
  <si>
    <t>取引FAX</t>
    <rPh sb="0" eb="2">
      <t>トリヒキ</t>
    </rPh>
    <phoneticPr fontId="7"/>
  </si>
  <si>
    <t>取引アドレス</t>
    <rPh sb="0" eb="2">
      <t>トリヒキ</t>
    </rPh>
    <phoneticPr fontId="7"/>
  </si>
  <si>
    <t>創業年</t>
    <rPh sb="0" eb="2">
      <t>ソウギョウ</t>
    </rPh>
    <rPh sb="2" eb="3">
      <t>ネン</t>
    </rPh>
    <phoneticPr fontId="7"/>
  </si>
  <si>
    <t>創業月</t>
    <rPh sb="0" eb="2">
      <t>ソウギョウ</t>
    </rPh>
    <rPh sb="2" eb="3">
      <t>ツキ</t>
    </rPh>
    <phoneticPr fontId="7"/>
  </si>
  <si>
    <t>創業日</t>
    <rPh sb="0" eb="2">
      <t>ソウギョウ</t>
    </rPh>
    <rPh sb="2" eb="3">
      <t>ビ</t>
    </rPh>
    <phoneticPr fontId="7"/>
  </si>
  <si>
    <t>自己資本</t>
    <rPh sb="0" eb="2">
      <t>ジコ</t>
    </rPh>
    <rPh sb="2" eb="4">
      <t>シホン</t>
    </rPh>
    <phoneticPr fontId="7"/>
  </si>
  <si>
    <t>売上</t>
    <rPh sb="0" eb="1">
      <t>ウ</t>
    </rPh>
    <rPh sb="1" eb="2">
      <t>ア</t>
    </rPh>
    <phoneticPr fontId="7"/>
  </si>
  <si>
    <t>総従業員</t>
    <rPh sb="0" eb="1">
      <t>ソウ</t>
    </rPh>
    <rPh sb="1" eb="4">
      <t>ジュウギョウイン</t>
    </rPh>
    <phoneticPr fontId="7"/>
  </si>
  <si>
    <t>支店従業員</t>
    <rPh sb="0" eb="2">
      <t>シテン</t>
    </rPh>
    <rPh sb="2" eb="5">
      <t>ジュウギョウイン</t>
    </rPh>
    <phoneticPr fontId="7"/>
  </si>
  <si>
    <t>地理条件</t>
    <rPh sb="0" eb="2">
      <t>チリ</t>
    </rPh>
    <rPh sb="2" eb="4">
      <t>ジョウケン</t>
    </rPh>
    <phoneticPr fontId="7"/>
  </si>
  <si>
    <t>仕事家庭</t>
    <rPh sb="0" eb="2">
      <t>シゴト</t>
    </rPh>
    <rPh sb="2" eb="4">
      <t>カテイ</t>
    </rPh>
    <phoneticPr fontId="7"/>
  </si>
  <si>
    <t>障害者雇用</t>
    <rPh sb="0" eb="3">
      <t>ショウガイシャ</t>
    </rPh>
    <rPh sb="3" eb="5">
      <t>コヨウ</t>
    </rPh>
    <phoneticPr fontId="7"/>
  </si>
  <si>
    <t>受任所在地</t>
    <rPh sb="0" eb="2">
      <t>ジュニン</t>
    </rPh>
    <rPh sb="2" eb="5">
      <t>ショザイチ</t>
    </rPh>
    <phoneticPr fontId="7"/>
  </si>
  <si>
    <t>支店名</t>
    <rPh sb="0" eb="3">
      <t>シテンメイ</t>
    </rPh>
    <phoneticPr fontId="7"/>
  </si>
  <si>
    <t>受任者</t>
    <rPh sb="0" eb="2">
      <t>ジュニン</t>
    </rPh>
    <rPh sb="2" eb="3">
      <t>シャ</t>
    </rPh>
    <phoneticPr fontId="7"/>
  </si>
  <si>
    <t>市内支店〒</t>
    <rPh sb="0" eb="2">
      <t>シナイ</t>
    </rPh>
    <rPh sb="2" eb="4">
      <t>シテン</t>
    </rPh>
    <phoneticPr fontId="7"/>
  </si>
  <si>
    <t>市内支店所在地</t>
    <rPh sb="0" eb="2">
      <t>シナイ</t>
    </rPh>
    <rPh sb="2" eb="4">
      <t>シテン</t>
    </rPh>
    <rPh sb="4" eb="7">
      <t>ショザイチ</t>
    </rPh>
    <phoneticPr fontId="7"/>
  </si>
  <si>
    <t>市内支店名</t>
    <rPh sb="0" eb="2">
      <t>シナイ</t>
    </rPh>
    <rPh sb="2" eb="4">
      <t>シテン</t>
    </rPh>
    <rPh sb="4" eb="5">
      <t>メイ</t>
    </rPh>
    <phoneticPr fontId="7"/>
  </si>
  <si>
    <t>市内支店電話</t>
    <rPh sb="0" eb="2">
      <t>シナイ</t>
    </rPh>
    <rPh sb="2" eb="4">
      <t>シテン</t>
    </rPh>
    <rPh sb="4" eb="6">
      <t>デンワ</t>
    </rPh>
    <phoneticPr fontId="7"/>
  </si>
  <si>
    <t>市内支店FAX</t>
    <rPh sb="0" eb="2">
      <t>シナイ</t>
    </rPh>
    <rPh sb="2" eb="4">
      <t>シテン</t>
    </rPh>
    <phoneticPr fontId="7"/>
  </si>
  <si>
    <t>建具・畳</t>
    <rPh sb="0" eb="2">
      <t>タテグ</t>
    </rPh>
    <rPh sb="3" eb="4">
      <t>タタミ</t>
    </rPh>
    <phoneticPr fontId="7"/>
  </si>
  <si>
    <t>電気製品・器具</t>
    <rPh sb="0" eb="2">
      <t>デンキ</t>
    </rPh>
    <rPh sb="2" eb="4">
      <t>セイヒン</t>
    </rPh>
    <rPh sb="5" eb="7">
      <t>キグ</t>
    </rPh>
    <phoneticPr fontId="7"/>
  </si>
  <si>
    <t>放送，通信用機器</t>
    <rPh sb="0" eb="2">
      <t>ホウソウ</t>
    </rPh>
    <rPh sb="3" eb="6">
      <t>ツウシンヨウ</t>
    </rPh>
    <rPh sb="6" eb="8">
      <t>キキ</t>
    </rPh>
    <phoneticPr fontId="7"/>
  </si>
  <si>
    <t>計・測量用機械器具</t>
    <rPh sb="0" eb="1">
      <t>ケイ</t>
    </rPh>
    <rPh sb="2" eb="4">
      <t>ソクリョウ</t>
    </rPh>
    <rPh sb="4" eb="5">
      <t>ヨウ</t>
    </rPh>
    <rPh sb="5" eb="7">
      <t>キカイ</t>
    </rPh>
    <rPh sb="7" eb="9">
      <t>キグ</t>
    </rPh>
    <phoneticPr fontId="7"/>
  </si>
  <si>
    <t>具体記載</t>
    <rPh sb="0" eb="2">
      <t>グタイ</t>
    </rPh>
    <rPh sb="2" eb="4">
      <t>キサイ</t>
    </rPh>
    <phoneticPr fontId="7"/>
  </si>
  <si>
    <t>車両</t>
    <rPh sb="0" eb="2">
      <t>シャリョウ</t>
    </rPh>
    <phoneticPr fontId="7"/>
  </si>
  <si>
    <t>一般車両販売</t>
    <rPh sb="0" eb="2">
      <t>イッパン</t>
    </rPh>
    <rPh sb="2" eb="4">
      <t>シャリョウ</t>
    </rPh>
    <rPh sb="4" eb="6">
      <t>ハンバイ</t>
    </rPh>
    <phoneticPr fontId="7"/>
  </si>
  <si>
    <t>特殊・建設用車両</t>
    <rPh sb="0" eb="2">
      <t>トクシュ</t>
    </rPh>
    <rPh sb="3" eb="6">
      <t>ケンセツヨウ</t>
    </rPh>
    <rPh sb="6" eb="8">
      <t>シャリョウ</t>
    </rPh>
    <phoneticPr fontId="7"/>
  </si>
  <si>
    <t>車両部品・用品</t>
    <rPh sb="0" eb="2">
      <t>シャリョウ</t>
    </rPh>
    <rPh sb="2" eb="4">
      <t>ブヒン</t>
    </rPh>
    <rPh sb="5" eb="7">
      <t>ヨウヒン</t>
    </rPh>
    <phoneticPr fontId="7"/>
  </si>
  <si>
    <t>精密機器・宝飾品</t>
    <rPh sb="0" eb="2">
      <t>セイミツ</t>
    </rPh>
    <rPh sb="2" eb="4">
      <t>キキ</t>
    </rPh>
    <rPh sb="5" eb="8">
      <t>ホウショクヒン</t>
    </rPh>
    <phoneticPr fontId="7"/>
  </si>
  <si>
    <t>宝飾・美術品</t>
    <rPh sb="0" eb="2">
      <t>ホウショク</t>
    </rPh>
    <rPh sb="3" eb="5">
      <t>ビジュツ</t>
    </rPh>
    <rPh sb="5" eb="6">
      <t>ヒン</t>
    </rPh>
    <phoneticPr fontId="7"/>
  </si>
  <si>
    <t>身辺・日用雑貨類</t>
    <rPh sb="0" eb="2">
      <t>シンペン</t>
    </rPh>
    <rPh sb="3" eb="5">
      <t>ニチヨウ</t>
    </rPh>
    <rPh sb="5" eb="7">
      <t>ザッカ</t>
    </rPh>
    <rPh sb="7" eb="8">
      <t>ルイ</t>
    </rPh>
    <phoneticPr fontId="7"/>
  </si>
  <si>
    <t>種苗・花木・園芸用品</t>
    <rPh sb="0" eb="2">
      <t>シュビョウ</t>
    </rPh>
    <rPh sb="3" eb="5">
      <t>カボク</t>
    </rPh>
    <rPh sb="6" eb="8">
      <t>エンゲイ</t>
    </rPh>
    <rPh sb="8" eb="10">
      <t>ヨウヒン</t>
    </rPh>
    <phoneticPr fontId="7"/>
  </si>
  <si>
    <t>水産物・加工品</t>
    <rPh sb="0" eb="3">
      <t>スイサンブツ</t>
    </rPh>
    <rPh sb="4" eb="7">
      <t>カコウヒン</t>
    </rPh>
    <phoneticPr fontId="7"/>
  </si>
  <si>
    <t>その他の食品</t>
    <rPh sb="2" eb="3">
      <t>タ</t>
    </rPh>
    <rPh sb="4" eb="6">
      <t>ショクヒン</t>
    </rPh>
    <phoneticPr fontId="7"/>
  </si>
  <si>
    <t>木材・竹材</t>
    <rPh sb="0" eb="2">
      <t>モクザイ</t>
    </rPh>
    <rPh sb="3" eb="4">
      <t>チク</t>
    </rPh>
    <rPh sb="4" eb="5">
      <t>ザイ</t>
    </rPh>
    <phoneticPr fontId="7"/>
  </si>
  <si>
    <t>鋼材</t>
    <rPh sb="0" eb="2">
      <t>コウザイ</t>
    </rPh>
    <phoneticPr fontId="7"/>
  </si>
  <si>
    <t>管工材料</t>
    <rPh sb="0" eb="1">
      <t>カン</t>
    </rPh>
    <rPh sb="1" eb="2">
      <t>コウ</t>
    </rPh>
    <rPh sb="2" eb="4">
      <t>ザイリョウ</t>
    </rPh>
    <phoneticPr fontId="7"/>
  </si>
  <si>
    <t>塗装材料</t>
    <rPh sb="0" eb="2">
      <t>トソウ</t>
    </rPh>
    <rPh sb="2" eb="4">
      <t>ザイリョウ</t>
    </rPh>
    <phoneticPr fontId="7"/>
  </si>
  <si>
    <t>処分品買受</t>
    <rPh sb="0" eb="2">
      <t>ショブン</t>
    </rPh>
    <rPh sb="2" eb="3">
      <t>ヒン</t>
    </rPh>
    <rPh sb="3" eb="5">
      <t>カイウケ</t>
    </rPh>
    <phoneticPr fontId="7"/>
  </si>
  <si>
    <t>紙屑類</t>
    <rPh sb="0" eb="2">
      <t>カミクズ</t>
    </rPh>
    <rPh sb="2" eb="3">
      <t>ルイ</t>
    </rPh>
    <phoneticPr fontId="7"/>
  </si>
  <si>
    <t>ペットボトル</t>
    <phoneticPr fontId="7"/>
  </si>
  <si>
    <t>公用車点検修繕</t>
    <rPh sb="0" eb="3">
      <t>コウヨウシャ</t>
    </rPh>
    <rPh sb="3" eb="5">
      <t>テンケン</t>
    </rPh>
    <rPh sb="5" eb="7">
      <t>シュウゼン</t>
    </rPh>
    <phoneticPr fontId="7"/>
  </si>
  <si>
    <t>舗装</t>
    <rPh sb="0" eb="2">
      <t>ホソウ</t>
    </rPh>
    <phoneticPr fontId="7"/>
  </si>
  <si>
    <t>しゅんせつ</t>
    <phoneticPr fontId="7"/>
  </si>
  <si>
    <t>駐車場自動ゲート機器</t>
    <rPh sb="0" eb="3">
      <t>チュウシャジョウ</t>
    </rPh>
    <rPh sb="3" eb="5">
      <t>ジドウ</t>
    </rPh>
    <rPh sb="8" eb="10">
      <t>キキ</t>
    </rPh>
    <phoneticPr fontId="7"/>
  </si>
  <si>
    <t>イベント用品類</t>
    <rPh sb="4" eb="6">
      <t>ヨウヒン</t>
    </rPh>
    <rPh sb="6" eb="7">
      <t>ルイ</t>
    </rPh>
    <phoneticPr fontId="7"/>
  </si>
  <si>
    <t>観葉植物</t>
    <rPh sb="0" eb="2">
      <t>カンヨウ</t>
    </rPh>
    <rPh sb="2" eb="4">
      <t>ショクブツ</t>
    </rPh>
    <phoneticPr fontId="7"/>
  </si>
  <si>
    <t>植栽管理・草刈等</t>
    <rPh sb="0" eb="2">
      <t>ショクサイ</t>
    </rPh>
    <rPh sb="2" eb="4">
      <t>カンリ</t>
    </rPh>
    <rPh sb="5" eb="8">
      <t>クサカリトウ</t>
    </rPh>
    <phoneticPr fontId="7"/>
  </si>
  <si>
    <t>設備・機器等保守管理業務</t>
    <rPh sb="0" eb="2">
      <t>セツビ</t>
    </rPh>
    <rPh sb="3" eb="6">
      <t>キキトウ</t>
    </rPh>
    <rPh sb="6" eb="8">
      <t>ホシュ</t>
    </rPh>
    <rPh sb="8" eb="10">
      <t>カンリ</t>
    </rPh>
    <rPh sb="10" eb="12">
      <t>ギョウム</t>
    </rPh>
    <phoneticPr fontId="7"/>
  </si>
  <si>
    <t>貯水槽点検清掃</t>
    <rPh sb="0" eb="3">
      <t>チョスイソウ</t>
    </rPh>
    <rPh sb="3" eb="5">
      <t>テンケン</t>
    </rPh>
    <rPh sb="5" eb="7">
      <t>セイソウ</t>
    </rPh>
    <phoneticPr fontId="7"/>
  </si>
  <si>
    <t>エレベータ・自動ドア等保守点検</t>
    <rPh sb="6" eb="8">
      <t>ジドウ</t>
    </rPh>
    <rPh sb="10" eb="11">
      <t>トウ</t>
    </rPh>
    <rPh sb="11" eb="13">
      <t>ホシュ</t>
    </rPh>
    <rPh sb="13" eb="15">
      <t>テンケン</t>
    </rPh>
    <phoneticPr fontId="7"/>
  </si>
  <si>
    <t>舞台・音響設備保守点検</t>
    <rPh sb="0" eb="2">
      <t>ブタイ</t>
    </rPh>
    <rPh sb="3" eb="5">
      <t>オンキョウ</t>
    </rPh>
    <rPh sb="5" eb="7">
      <t>セツビ</t>
    </rPh>
    <rPh sb="7" eb="9">
      <t>ホシュ</t>
    </rPh>
    <rPh sb="9" eb="11">
      <t>テンケン</t>
    </rPh>
    <phoneticPr fontId="7"/>
  </si>
  <si>
    <t>調理機器保守点検</t>
    <rPh sb="0" eb="2">
      <t>チョウリ</t>
    </rPh>
    <rPh sb="2" eb="4">
      <t>キキ</t>
    </rPh>
    <rPh sb="4" eb="6">
      <t>ホシュ</t>
    </rPh>
    <rPh sb="6" eb="8">
      <t>テンケン</t>
    </rPh>
    <phoneticPr fontId="7"/>
  </si>
  <si>
    <t>測定・検査業務（建設関連業務を除く）</t>
    <rPh sb="0" eb="2">
      <t>ソクテイ</t>
    </rPh>
    <rPh sb="3" eb="5">
      <t>ケンサ</t>
    </rPh>
    <rPh sb="5" eb="7">
      <t>ギョウム</t>
    </rPh>
    <rPh sb="8" eb="10">
      <t>ケンセツ</t>
    </rPh>
    <rPh sb="10" eb="12">
      <t>カンレン</t>
    </rPh>
    <rPh sb="12" eb="14">
      <t>ギョウム</t>
    </rPh>
    <rPh sb="15" eb="16">
      <t>ノゾ</t>
    </rPh>
    <phoneticPr fontId="7"/>
  </si>
  <si>
    <t>環境測定（計量証明事業）大気・悪臭</t>
    <rPh sb="0" eb="2">
      <t>カンキョウ</t>
    </rPh>
    <rPh sb="2" eb="4">
      <t>ソクテイ</t>
    </rPh>
    <rPh sb="5" eb="7">
      <t>ケイリョウ</t>
    </rPh>
    <rPh sb="7" eb="9">
      <t>ショウメイ</t>
    </rPh>
    <rPh sb="9" eb="11">
      <t>ジギョウ</t>
    </rPh>
    <rPh sb="12" eb="14">
      <t>タイキ</t>
    </rPh>
    <rPh sb="15" eb="17">
      <t>アクシュウ</t>
    </rPh>
    <phoneticPr fontId="7"/>
  </si>
  <si>
    <t>環境測定（計量証明事業）水質・土壌</t>
    <rPh sb="0" eb="2">
      <t>カンキョウ</t>
    </rPh>
    <rPh sb="2" eb="4">
      <t>ソクテイ</t>
    </rPh>
    <rPh sb="5" eb="7">
      <t>ケイリョウ</t>
    </rPh>
    <rPh sb="7" eb="9">
      <t>ショウメイ</t>
    </rPh>
    <rPh sb="9" eb="11">
      <t>ジギョウ</t>
    </rPh>
    <rPh sb="12" eb="14">
      <t>スイシツ</t>
    </rPh>
    <rPh sb="15" eb="17">
      <t>ドジョウ</t>
    </rPh>
    <phoneticPr fontId="7"/>
  </si>
  <si>
    <t>環境測定（計量証明事業）騒音・振動</t>
    <rPh sb="0" eb="2">
      <t>カンキョウ</t>
    </rPh>
    <rPh sb="2" eb="4">
      <t>ソクテイ</t>
    </rPh>
    <rPh sb="5" eb="7">
      <t>ケイリョウ</t>
    </rPh>
    <rPh sb="7" eb="9">
      <t>ショウメイ</t>
    </rPh>
    <rPh sb="9" eb="11">
      <t>ジギョウ</t>
    </rPh>
    <rPh sb="12" eb="14">
      <t>ソウオン</t>
    </rPh>
    <rPh sb="15" eb="17">
      <t>シンドウ</t>
    </rPh>
    <phoneticPr fontId="7"/>
  </si>
  <si>
    <t>環境測定（計量証明事業）ダイオキシン</t>
    <rPh sb="0" eb="2">
      <t>カンキョウ</t>
    </rPh>
    <rPh sb="2" eb="4">
      <t>ソクテイ</t>
    </rPh>
    <rPh sb="5" eb="7">
      <t>ケイリョウ</t>
    </rPh>
    <rPh sb="7" eb="9">
      <t>ショウメイ</t>
    </rPh>
    <rPh sb="9" eb="11">
      <t>ジギョウ</t>
    </rPh>
    <phoneticPr fontId="7"/>
  </si>
  <si>
    <t>漏水検査</t>
    <rPh sb="0" eb="2">
      <t>ロウスイ</t>
    </rPh>
    <rPh sb="2" eb="4">
      <t>ケンサ</t>
    </rPh>
    <phoneticPr fontId="7"/>
  </si>
  <si>
    <t>水道水質検査</t>
    <rPh sb="0" eb="3">
      <t>スイドウスイ</t>
    </rPh>
    <rPh sb="3" eb="4">
      <t>シツ</t>
    </rPh>
    <rPh sb="4" eb="6">
      <t>ケンサ</t>
    </rPh>
    <phoneticPr fontId="7"/>
  </si>
  <si>
    <t>調査・研究（自然科学）</t>
    <rPh sb="0" eb="2">
      <t>チョウサ</t>
    </rPh>
    <rPh sb="3" eb="5">
      <t>ケンキュウ</t>
    </rPh>
    <rPh sb="6" eb="8">
      <t>シゼン</t>
    </rPh>
    <rPh sb="8" eb="10">
      <t>カガク</t>
    </rPh>
    <phoneticPr fontId="7"/>
  </si>
  <si>
    <t>映画・ビデオ等の制作・放送</t>
    <rPh sb="0" eb="2">
      <t>エイガ</t>
    </rPh>
    <rPh sb="6" eb="7">
      <t>トウ</t>
    </rPh>
    <rPh sb="8" eb="10">
      <t>セイサク</t>
    </rPh>
    <rPh sb="11" eb="13">
      <t>ホウソウ</t>
    </rPh>
    <phoneticPr fontId="7"/>
  </si>
  <si>
    <t>様式　８</t>
    <phoneticPr fontId="7"/>
  </si>
  <si>
    <t>特殊車両，ブルドーザー，パワーショベル，フォークリフト，ボート，船舶</t>
    <rPh sb="0" eb="2">
      <t>トクシュ</t>
    </rPh>
    <rPh sb="32" eb="34">
      <t>センパク</t>
    </rPh>
    <phoneticPr fontId="7"/>
  </si>
  <si>
    <t>車両部品・用品</t>
    <rPh sb="2" eb="4">
      <t>ブヒン</t>
    </rPh>
    <rPh sb="5" eb="7">
      <t>ヨウヒン</t>
    </rPh>
    <phoneticPr fontId="7"/>
  </si>
  <si>
    <t>車両</t>
    <phoneticPr fontId="7"/>
  </si>
  <si>
    <t>指定ごみ袋</t>
    <rPh sb="0" eb="2">
      <t>シテイ</t>
    </rPh>
    <rPh sb="4" eb="5">
      <t>フクロ</t>
    </rPh>
    <phoneticPr fontId="1"/>
  </si>
  <si>
    <t>計量・測量機器保守点検</t>
    <phoneticPr fontId="1"/>
  </si>
  <si>
    <t>その他</t>
    <rPh sb="2" eb="3">
      <t>タ</t>
    </rPh>
    <phoneticPr fontId="1"/>
  </si>
  <si>
    <t>具体記載</t>
    <rPh sb="0" eb="2">
      <t>グタイ</t>
    </rPh>
    <rPh sb="2" eb="4">
      <t>キサイ</t>
    </rPh>
    <phoneticPr fontId="1"/>
  </si>
  <si>
    <t>情報処理・通信業務</t>
    <rPh sb="0" eb="2">
      <t>ジョウホウ</t>
    </rPh>
    <rPh sb="2" eb="4">
      <t>ショリ</t>
    </rPh>
    <rPh sb="5" eb="7">
      <t>ツウシン</t>
    </rPh>
    <rPh sb="7" eb="9">
      <t>ギョウム</t>
    </rPh>
    <phoneticPr fontId="1"/>
  </si>
  <si>
    <t>システム設計・開発</t>
    <rPh sb="4" eb="6">
      <t>セッケイ</t>
    </rPh>
    <rPh sb="7" eb="9">
      <t>カイハツ</t>
    </rPh>
    <phoneticPr fontId="1"/>
  </si>
  <si>
    <t>データ入力・処理</t>
    <rPh sb="3" eb="5">
      <t>ニュウリョク</t>
    </rPh>
    <rPh sb="6" eb="8">
      <t>ショリ</t>
    </rPh>
    <phoneticPr fontId="1"/>
  </si>
  <si>
    <t>コンピュータ・システム保守点検</t>
    <rPh sb="11" eb="13">
      <t>ホシュ</t>
    </rPh>
    <rPh sb="13" eb="15">
      <t>テンケン</t>
    </rPh>
    <phoneticPr fontId="1"/>
  </si>
  <si>
    <t>ホームページ作成</t>
    <rPh sb="6" eb="8">
      <t>サクセイ</t>
    </rPh>
    <phoneticPr fontId="1"/>
  </si>
  <si>
    <t>電話・通信回線サービス</t>
    <rPh sb="0" eb="2">
      <t>デンワ</t>
    </rPh>
    <rPh sb="3" eb="5">
      <t>ツウシン</t>
    </rPh>
    <rPh sb="5" eb="7">
      <t>カイセン</t>
    </rPh>
    <phoneticPr fontId="1"/>
  </si>
  <si>
    <t>その他</t>
    <rPh sb="2" eb="3">
      <t>タ</t>
    </rPh>
    <phoneticPr fontId="1"/>
  </si>
  <si>
    <t>具体記載</t>
    <rPh sb="0" eb="2">
      <t>グタイ</t>
    </rPh>
    <rPh sb="2" eb="4">
      <t>キサイ</t>
    </rPh>
    <phoneticPr fontId="1"/>
  </si>
  <si>
    <t>医療関係業務</t>
    <rPh sb="0" eb="2">
      <t>イリョウ</t>
    </rPh>
    <rPh sb="2" eb="4">
      <t>カンケイ</t>
    </rPh>
    <rPh sb="4" eb="6">
      <t>ギョウム</t>
    </rPh>
    <phoneticPr fontId="1"/>
  </si>
  <si>
    <t>集団検診</t>
    <rPh sb="0" eb="2">
      <t>シュウダン</t>
    </rPh>
    <rPh sb="2" eb="4">
      <t>ケンシン</t>
    </rPh>
    <phoneticPr fontId="1"/>
  </si>
  <si>
    <t>医療機器保守点検</t>
    <rPh sb="0" eb="2">
      <t>イリョウ</t>
    </rPh>
    <rPh sb="2" eb="4">
      <t>キキ</t>
    </rPh>
    <rPh sb="4" eb="6">
      <t>ホシュ</t>
    </rPh>
    <rPh sb="6" eb="8">
      <t>テンケン</t>
    </rPh>
    <phoneticPr fontId="1"/>
  </si>
  <si>
    <t>臨床検査</t>
    <rPh sb="0" eb="2">
      <t>リンショウ</t>
    </rPh>
    <rPh sb="2" eb="4">
      <t>ケンサ</t>
    </rPh>
    <phoneticPr fontId="1"/>
  </si>
  <si>
    <t>廃棄物処理</t>
    <rPh sb="0" eb="3">
      <t>ハイキブツ</t>
    </rPh>
    <rPh sb="3" eb="5">
      <t>ショリ</t>
    </rPh>
    <phoneticPr fontId="1"/>
  </si>
  <si>
    <t>一般廃棄物（収集・運搬）</t>
    <rPh sb="0" eb="2">
      <t>イッパン</t>
    </rPh>
    <rPh sb="2" eb="5">
      <t>ハイキブツ</t>
    </rPh>
    <rPh sb="6" eb="8">
      <t>シュウシュウ</t>
    </rPh>
    <rPh sb="9" eb="11">
      <t>ウンパン</t>
    </rPh>
    <phoneticPr fontId="1"/>
  </si>
  <si>
    <t>一般廃棄物（処分）</t>
    <rPh sb="0" eb="2">
      <t>イッパン</t>
    </rPh>
    <rPh sb="2" eb="5">
      <t>ハイキブツ</t>
    </rPh>
    <rPh sb="6" eb="8">
      <t>ショブン</t>
    </rPh>
    <phoneticPr fontId="1"/>
  </si>
  <si>
    <t>産業廃棄物（収集・運搬）</t>
    <rPh sb="0" eb="2">
      <t>サンギョウ</t>
    </rPh>
    <rPh sb="2" eb="5">
      <t>ハイキブツ</t>
    </rPh>
    <rPh sb="6" eb="8">
      <t>シュウシュウ</t>
    </rPh>
    <rPh sb="9" eb="11">
      <t>ウンパン</t>
    </rPh>
    <phoneticPr fontId="1"/>
  </si>
  <si>
    <t>産業廃棄物（処分）</t>
    <rPh sb="0" eb="2">
      <t>サンギョウ</t>
    </rPh>
    <rPh sb="2" eb="5">
      <t>ハイキブツ</t>
    </rPh>
    <rPh sb="6" eb="8">
      <t>ショブン</t>
    </rPh>
    <phoneticPr fontId="1"/>
  </si>
  <si>
    <t>運搬</t>
    <rPh sb="0" eb="2">
      <t>ウンパン</t>
    </rPh>
    <phoneticPr fontId="1"/>
  </si>
  <si>
    <t>貨物運送</t>
    <rPh sb="0" eb="2">
      <t>カモツ</t>
    </rPh>
    <rPh sb="2" eb="4">
      <t>ウンソウ</t>
    </rPh>
    <phoneticPr fontId="1"/>
  </si>
  <si>
    <t>旅客運送</t>
    <rPh sb="0" eb="2">
      <t>リョキャク</t>
    </rPh>
    <rPh sb="2" eb="4">
      <t>ウンソウ</t>
    </rPh>
    <phoneticPr fontId="1"/>
  </si>
  <si>
    <t>給食配送</t>
    <rPh sb="0" eb="2">
      <t>キュウショク</t>
    </rPh>
    <rPh sb="2" eb="4">
      <t>ハイソウ</t>
    </rPh>
    <phoneticPr fontId="1"/>
  </si>
  <si>
    <t>その他業務</t>
    <rPh sb="2" eb="3">
      <t>タ</t>
    </rPh>
    <rPh sb="3" eb="5">
      <t>ギョウム</t>
    </rPh>
    <phoneticPr fontId="1"/>
  </si>
  <si>
    <t>給食調理</t>
    <rPh sb="0" eb="2">
      <t>キュウショク</t>
    </rPh>
    <rPh sb="2" eb="4">
      <t>チョウリ</t>
    </rPh>
    <phoneticPr fontId="1"/>
  </si>
  <si>
    <t>翻訳・通訳・テープ起こし</t>
    <rPh sb="0" eb="2">
      <t>ホンヤク</t>
    </rPh>
    <rPh sb="3" eb="5">
      <t>ツウヤク</t>
    </rPh>
    <rPh sb="9" eb="10">
      <t>オ</t>
    </rPh>
    <phoneticPr fontId="1"/>
  </si>
  <si>
    <t>封入・封緘</t>
    <rPh sb="0" eb="2">
      <t>フウニュウ</t>
    </rPh>
    <rPh sb="3" eb="5">
      <t>フウカン</t>
    </rPh>
    <phoneticPr fontId="1"/>
  </si>
  <si>
    <t>人材派遣サービス</t>
    <rPh sb="0" eb="2">
      <t>ジンザイ</t>
    </rPh>
    <rPh sb="2" eb="4">
      <t>ハケン</t>
    </rPh>
    <phoneticPr fontId="1"/>
  </si>
  <si>
    <t>クリーニング</t>
    <phoneticPr fontId="1"/>
  </si>
  <si>
    <t>調査・コンサルティング</t>
    <rPh sb="0" eb="2">
      <t>チョウサ</t>
    </rPh>
    <phoneticPr fontId="1"/>
  </si>
  <si>
    <t>選挙ポスター設置</t>
    <rPh sb="0" eb="2">
      <t>センキョ</t>
    </rPh>
    <rPh sb="6" eb="8">
      <t>セッチ</t>
    </rPh>
    <phoneticPr fontId="1"/>
  </si>
  <si>
    <t>楽器調律</t>
    <rPh sb="0" eb="2">
      <t>ガッキ</t>
    </rPh>
    <rPh sb="2" eb="4">
      <t>チョウリツ</t>
    </rPh>
    <phoneticPr fontId="1"/>
  </si>
  <si>
    <t>１許認可・資格</t>
    <rPh sb="1" eb="4">
      <t>キョニンカ</t>
    </rPh>
    <rPh sb="5" eb="7">
      <t>シカク</t>
    </rPh>
    <phoneticPr fontId="1"/>
  </si>
  <si>
    <t>１許可年月日</t>
    <rPh sb="1" eb="3">
      <t>キョカ</t>
    </rPh>
    <rPh sb="3" eb="6">
      <t>ネンガッピ</t>
    </rPh>
    <phoneticPr fontId="1"/>
  </si>
  <si>
    <t>１有効期限</t>
    <rPh sb="1" eb="3">
      <t>ユウコウ</t>
    </rPh>
    <rPh sb="3" eb="5">
      <t>キゲン</t>
    </rPh>
    <phoneticPr fontId="1"/>
  </si>
  <si>
    <t>２許認可・資格</t>
    <rPh sb="1" eb="4">
      <t>キョニンカ</t>
    </rPh>
    <rPh sb="5" eb="7">
      <t>シカク</t>
    </rPh>
    <phoneticPr fontId="1"/>
  </si>
  <si>
    <t>２許可年月日</t>
    <rPh sb="1" eb="3">
      <t>キョカ</t>
    </rPh>
    <rPh sb="3" eb="6">
      <t>ネンガッピ</t>
    </rPh>
    <phoneticPr fontId="1"/>
  </si>
  <si>
    <t>２有効期限</t>
    <rPh sb="1" eb="3">
      <t>ユウコウ</t>
    </rPh>
    <rPh sb="3" eb="5">
      <t>キゲン</t>
    </rPh>
    <phoneticPr fontId="1"/>
  </si>
  <si>
    <t>３許認可・資格</t>
    <rPh sb="1" eb="4">
      <t>キョニンカ</t>
    </rPh>
    <rPh sb="5" eb="7">
      <t>シカク</t>
    </rPh>
    <phoneticPr fontId="1"/>
  </si>
  <si>
    <t>３許可年月日</t>
    <rPh sb="1" eb="3">
      <t>キョカ</t>
    </rPh>
    <rPh sb="3" eb="6">
      <t>ネンガッピ</t>
    </rPh>
    <phoneticPr fontId="1"/>
  </si>
  <si>
    <t>３有効期限</t>
    <rPh sb="1" eb="3">
      <t>ユウコウ</t>
    </rPh>
    <rPh sb="3" eb="5">
      <t>キゲン</t>
    </rPh>
    <phoneticPr fontId="1"/>
  </si>
  <si>
    <t>４許認可・資格</t>
    <rPh sb="1" eb="4">
      <t>キョニンカ</t>
    </rPh>
    <rPh sb="5" eb="7">
      <t>シカク</t>
    </rPh>
    <phoneticPr fontId="1"/>
  </si>
  <si>
    <t>４許可年月日</t>
    <rPh sb="1" eb="3">
      <t>キョカ</t>
    </rPh>
    <rPh sb="3" eb="6">
      <t>ネンガッピ</t>
    </rPh>
    <phoneticPr fontId="1"/>
  </si>
  <si>
    <t>４有効期限</t>
    <rPh sb="1" eb="3">
      <t>ユウコウ</t>
    </rPh>
    <rPh sb="3" eb="5">
      <t>キゲン</t>
    </rPh>
    <phoneticPr fontId="1"/>
  </si>
  <si>
    <t>５許認可・資格</t>
    <rPh sb="1" eb="4">
      <t>キョニンカ</t>
    </rPh>
    <rPh sb="5" eb="7">
      <t>シカク</t>
    </rPh>
    <phoneticPr fontId="1"/>
  </si>
  <si>
    <t>５許可年月日</t>
    <rPh sb="1" eb="3">
      <t>キョカ</t>
    </rPh>
    <rPh sb="3" eb="6">
      <t>ネンガッピ</t>
    </rPh>
    <phoneticPr fontId="1"/>
  </si>
  <si>
    <t>５有効期限</t>
    <rPh sb="1" eb="3">
      <t>ユウコウ</t>
    </rPh>
    <rPh sb="3" eb="5">
      <t>キゲン</t>
    </rPh>
    <phoneticPr fontId="1"/>
  </si>
  <si>
    <t>６許認可・資格</t>
    <rPh sb="1" eb="4">
      <t>キョニンカ</t>
    </rPh>
    <rPh sb="5" eb="7">
      <t>シカク</t>
    </rPh>
    <phoneticPr fontId="1"/>
  </si>
  <si>
    <t>６許可年月日</t>
    <rPh sb="1" eb="3">
      <t>キョカ</t>
    </rPh>
    <rPh sb="3" eb="6">
      <t>ネンガッピ</t>
    </rPh>
    <phoneticPr fontId="1"/>
  </si>
  <si>
    <t>６有効期限</t>
    <rPh sb="1" eb="3">
      <t>ユウコウ</t>
    </rPh>
    <rPh sb="3" eb="5">
      <t>キゲン</t>
    </rPh>
    <phoneticPr fontId="1"/>
  </si>
  <si>
    <t>７許認可・資格</t>
    <rPh sb="1" eb="4">
      <t>キョニンカ</t>
    </rPh>
    <rPh sb="5" eb="7">
      <t>シカク</t>
    </rPh>
    <phoneticPr fontId="1"/>
  </si>
  <si>
    <t>７許可年月日</t>
    <rPh sb="1" eb="3">
      <t>キョカ</t>
    </rPh>
    <rPh sb="3" eb="6">
      <t>ネンガッピ</t>
    </rPh>
    <phoneticPr fontId="1"/>
  </si>
  <si>
    <t>７有効期限</t>
    <rPh sb="1" eb="3">
      <t>ユウコウ</t>
    </rPh>
    <rPh sb="3" eb="5">
      <t>キゲン</t>
    </rPh>
    <phoneticPr fontId="1"/>
  </si>
  <si>
    <t>８許認可・資格</t>
    <rPh sb="1" eb="4">
      <t>キョニンカ</t>
    </rPh>
    <rPh sb="5" eb="7">
      <t>シカク</t>
    </rPh>
    <phoneticPr fontId="1"/>
  </si>
  <si>
    <t>８許可年月日</t>
    <rPh sb="1" eb="3">
      <t>キョカ</t>
    </rPh>
    <rPh sb="3" eb="6">
      <t>ネンガッピ</t>
    </rPh>
    <phoneticPr fontId="1"/>
  </si>
  <si>
    <t>８有効期限</t>
    <rPh sb="1" eb="3">
      <t>ユウコウ</t>
    </rPh>
    <rPh sb="3" eb="5">
      <t>キゲン</t>
    </rPh>
    <phoneticPr fontId="1"/>
  </si>
  <si>
    <t>９許認可・資格</t>
    <rPh sb="1" eb="4">
      <t>キョニンカ</t>
    </rPh>
    <rPh sb="5" eb="7">
      <t>シカク</t>
    </rPh>
    <phoneticPr fontId="1"/>
  </si>
  <si>
    <t>９許可年月日</t>
    <rPh sb="1" eb="3">
      <t>キョカ</t>
    </rPh>
    <rPh sb="3" eb="6">
      <t>ネンガッピ</t>
    </rPh>
    <phoneticPr fontId="1"/>
  </si>
  <si>
    <t>９有効期限</t>
    <rPh sb="1" eb="3">
      <t>ユウコウ</t>
    </rPh>
    <rPh sb="3" eb="5">
      <t>キゲン</t>
    </rPh>
    <phoneticPr fontId="1"/>
  </si>
  <si>
    <t>１資格の名称</t>
    <rPh sb="1" eb="3">
      <t>シカク</t>
    </rPh>
    <rPh sb="4" eb="6">
      <t>メイショウ</t>
    </rPh>
    <phoneticPr fontId="1"/>
  </si>
  <si>
    <t>１市内人数</t>
    <rPh sb="1" eb="3">
      <t>シナイ</t>
    </rPh>
    <rPh sb="3" eb="5">
      <t>ニンズウ</t>
    </rPh>
    <phoneticPr fontId="1"/>
  </si>
  <si>
    <t>１全体人数</t>
    <rPh sb="1" eb="3">
      <t>ゼンタイ</t>
    </rPh>
    <rPh sb="3" eb="5">
      <t>ニンズウ</t>
    </rPh>
    <phoneticPr fontId="1"/>
  </si>
  <si>
    <t>２資格の名称</t>
    <rPh sb="1" eb="3">
      <t>シカク</t>
    </rPh>
    <rPh sb="4" eb="6">
      <t>メイショウ</t>
    </rPh>
    <phoneticPr fontId="1"/>
  </si>
  <si>
    <t>２市内人数</t>
    <rPh sb="1" eb="3">
      <t>シナイ</t>
    </rPh>
    <rPh sb="3" eb="5">
      <t>ニンズウ</t>
    </rPh>
    <phoneticPr fontId="1"/>
  </si>
  <si>
    <t>２全体人数</t>
    <rPh sb="1" eb="3">
      <t>ゼンタイ</t>
    </rPh>
    <rPh sb="3" eb="5">
      <t>ニンズウ</t>
    </rPh>
    <phoneticPr fontId="1"/>
  </si>
  <si>
    <t>３資格の名称</t>
    <rPh sb="1" eb="3">
      <t>シカク</t>
    </rPh>
    <rPh sb="4" eb="6">
      <t>メイショウ</t>
    </rPh>
    <phoneticPr fontId="1"/>
  </si>
  <si>
    <t>３市内人数</t>
    <rPh sb="1" eb="3">
      <t>シナイ</t>
    </rPh>
    <rPh sb="3" eb="5">
      <t>ニンズウ</t>
    </rPh>
    <phoneticPr fontId="1"/>
  </si>
  <si>
    <t>３全体人数</t>
    <rPh sb="1" eb="3">
      <t>ゼンタイ</t>
    </rPh>
    <rPh sb="3" eb="5">
      <t>ニンズウ</t>
    </rPh>
    <phoneticPr fontId="1"/>
  </si>
  <si>
    <t>４資格の名称</t>
    <rPh sb="1" eb="3">
      <t>シカク</t>
    </rPh>
    <rPh sb="4" eb="6">
      <t>メイショウ</t>
    </rPh>
    <phoneticPr fontId="1"/>
  </si>
  <si>
    <t>４市内人数</t>
    <rPh sb="1" eb="3">
      <t>シナイ</t>
    </rPh>
    <rPh sb="3" eb="5">
      <t>ニンズウ</t>
    </rPh>
    <phoneticPr fontId="1"/>
  </si>
  <si>
    <t>４全体人数</t>
    <rPh sb="1" eb="3">
      <t>ゼンタイ</t>
    </rPh>
    <rPh sb="3" eb="5">
      <t>ニンズウ</t>
    </rPh>
    <phoneticPr fontId="1"/>
  </si>
  <si>
    <t>５資格の名称</t>
    <rPh sb="1" eb="3">
      <t>シカク</t>
    </rPh>
    <rPh sb="4" eb="6">
      <t>メイショウ</t>
    </rPh>
    <phoneticPr fontId="1"/>
  </si>
  <si>
    <t>５市内人数</t>
    <rPh sb="1" eb="3">
      <t>シナイ</t>
    </rPh>
    <rPh sb="3" eb="5">
      <t>ニンズウ</t>
    </rPh>
    <phoneticPr fontId="1"/>
  </si>
  <si>
    <t>５全体人数</t>
    <rPh sb="1" eb="3">
      <t>ゼンタイ</t>
    </rPh>
    <rPh sb="3" eb="5">
      <t>ニンズウ</t>
    </rPh>
    <phoneticPr fontId="1"/>
  </si>
  <si>
    <t>６資格の名称</t>
    <rPh sb="1" eb="3">
      <t>シカク</t>
    </rPh>
    <rPh sb="4" eb="6">
      <t>メイショウ</t>
    </rPh>
    <phoneticPr fontId="1"/>
  </si>
  <si>
    <t>６市内人数</t>
    <rPh sb="1" eb="3">
      <t>シナイ</t>
    </rPh>
    <rPh sb="3" eb="5">
      <t>ニンズウ</t>
    </rPh>
    <phoneticPr fontId="1"/>
  </si>
  <si>
    <t>６全体人数</t>
    <rPh sb="1" eb="3">
      <t>ゼンタイ</t>
    </rPh>
    <rPh sb="3" eb="5">
      <t>ニンズウ</t>
    </rPh>
    <phoneticPr fontId="1"/>
  </si>
  <si>
    <t>１物品契約先</t>
    <rPh sb="1" eb="3">
      <t>ブッピン</t>
    </rPh>
    <rPh sb="3" eb="6">
      <t>ケイヤクサキ</t>
    </rPh>
    <phoneticPr fontId="1"/>
  </si>
  <si>
    <t>１物品内容</t>
    <rPh sb="1" eb="3">
      <t>ブッピン</t>
    </rPh>
    <rPh sb="3" eb="5">
      <t>ナイヨウ</t>
    </rPh>
    <phoneticPr fontId="1"/>
  </si>
  <si>
    <t>１物品金額</t>
    <rPh sb="1" eb="3">
      <t>ブッピン</t>
    </rPh>
    <rPh sb="3" eb="5">
      <t>キンガク</t>
    </rPh>
    <phoneticPr fontId="1"/>
  </si>
  <si>
    <t>１物品年月</t>
    <rPh sb="1" eb="3">
      <t>ブッピン</t>
    </rPh>
    <rPh sb="3" eb="5">
      <t>ネンゲツ</t>
    </rPh>
    <phoneticPr fontId="1"/>
  </si>
  <si>
    <t>２物品契約先</t>
    <rPh sb="1" eb="3">
      <t>ブッピン</t>
    </rPh>
    <rPh sb="3" eb="6">
      <t>ケイヤクサキ</t>
    </rPh>
    <phoneticPr fontId="1"/>
  </si>
  <si>
    <t>２物品内容</t>
    <rPh sb="1" eb="3">
      <t>ブッピン</t>
    </rPh>
    <rPh sb="3" eb="5">
      <t>ナイヨウ</t>
    </rPh>
    <phoneticPr fontId="1"/>
  </si>
  <si>
    <t>２物品金額</t>
    <rPh sb="1" eb="3">
      <t>ブッピン</t>
    </rPh>
    <rPh sb="3" eb="5">
      <t>キンガク</t>
    </rPh>
    <phoneticPr fontId="1"/>
  </si>
  <si>
    <t>２物品年月</t>
    <rPh sb="1" eb="3">
      <t>ブッピン</t>
    </rPh>
    <rPh sb="3" eb="5">
      <t>ネンゲツ</t>
    </rPh>
    <phoneticPr fontId="1"/>
  </si>
  <si>
    <t>３物品契約先</t>
    <rPh sb="1" eb="3">
      <t>ブッピン</t>
    </rPh>
    <rPh sb="3" eb="6">
      <t>ケイヤクサキ</t>
    </rPh>
    <phoneticPr fontId="1"/>
  </si>
  <si>
    <t>３物品内容</t>
    <rPh sb="1" eb="3">
      <t>ブッピン</t>
    </rPh>
    <rPh sb="3" eb="5">
      <t>ナイヨウ</t>
    </rPh>
    <phoneticPr fontId="1"/>
  </si>
  <si>
    <t>３物品金額</t>
    <rPh sb="1" eb="3">
      <t>ブッピン</t>
    </rPh>
    <rPh sb="3" eb="5">
      <t>キンガク</t>
    </rPh>
    <phoneticPr fontId="1"/>
  </si>
  <si>
    <t>３物品年月</t>
    <rPh sb="1" eb="3">
      <t>ブッピン</t>
    </rPh>
    <rPh sb="3" eb="5">
      <t>ネンゲツ</t>
    </rPh>
    <phoneticPr fontId="1"/>
  </si>
  <si>
    <t>４物品契約先</t>
    <rPh sb="1" eb="3">
      <t>ブッピン</t>
    </rPh>
    <rPh sb="3" eb="6">
      <t>ケイヤクサキ</t>
    </rPh>
    <phoneticPr fontId="1"/>
  </si>
  <si>
    <t>４物品内容</t>
    <rPh sb="1" eb="3">
      <t>ブッピン</t>
    </rPh>
    <rPh sb="3" eb="5">
      <t>ナイヨウ</t>
    </rPh>
    <phoneticPr fontId="1"/>
  </si>
  <si>
    <t>４物品金額</t>
    <rPh sb="1" eb="3">
      <t>ブッピン</t>
    </rPh>
    <rPh sb="3" eb="5">
      <t>キンガク</t>
    </rPh>
    <phoneticPr fontId="1"/>
  </si>
  <si>
    <t>４物品年月</t>
    <rPh sb="1" eb="3">
      <t>ブッピン</t>
    </rPh>
    <rPh sb="3" eb="5">
      <t>ネンゲツ</t>
    </rPh>
    <phoneticPr fontId="1"/>
  </si>
  <si>
    <t>５物品契約先</t>
    <rPh sb="1" eb="3">
      <t>ブッピン</t>
    </rPh>
    <rPh sb="3" eb="6">
      <t>ケイヤクサキ</t>
    </rPh>
    <phoneticPr fontId="1"/>
  </si>
  <si>
    <t>５物品内容</t>
    <rPh sb="1" eb="3">
      <t>ブッピン</t>
    </rPh>
    <rPh sb="3" eb="5">
      <t>ナイヨウ</t>
    </rPh>
    <phoneticPr fontId="1"/>
  </si>
  <si>
    <t>５物品金額</t>
    <rPh sb="1" eb="3">
      <t>ブッピン</t>
    </rPh>
    <rPh sb="3" eb="5">
      <t>キンガク</t>
    </rPh>
    <phoneticPr fontId="1"/>
  </si>
  <si>
    <t>５物品年月</t>
    <rPh sb="1" eb="3">
      <t>ブッピン</t>
    </rPh>
    <rPh sb="3" eb="5">
      <t>ネンゲツ</t>
    </rPh>
    <phoneticPr fontId="1"/>
  </si>
  <si>
    <t>６物品契約先</t>
    <rPh sb="1" eb="3">
      <t>ブッピン</t>
    </rPh>
    <rPh sb="3" eb="6">
      <t>ケイヤクサキ</t>
    </rPh>
    <phoneticPr fontId="1"/>
  </si>
  <si>
    <t>６物品内容</t>
    <rPh sb="1" eb="3">
      <t>ブッピン</t>
    </rPh>
    <rPh sb="3" eb="5">
      <t>ナイヨウ</t>
    </rPh>
    <phoneticPr fontId="1"/>
  </si>
  <si>
    <t>６物品金額</t>
    <rPh sb="1" eb="3">
      <t>ブッピン</t>
    </rPh>
    <rPh sb="3" eb="5">
      <t>キンガク</t>
    </rPh>
    <phoneticPr fontId="1"/>
  </si>
  <si>
    <t>６物品年月</t>
    <rPh sb="1" eb="3">
      <t>ブッピン</t>
    </rPh>
    <rPh sb="3" eb="5">
      <t>ネンゲツ</t>
    </rPh>
    <phoneticPr fontId="1"/>
  </si>
  <si>
    <t>１修繕契約先</t>
    <rPh sb="1" eb="3">
      <t>シュウゼン</t>
    </rPh>
    <rPh sb="3" eb="5">
      <t>ケイヤク</t>
    </rPh>
    <rPh sb="5" eb="6">
      <t>サキ</t>
    </rPh>
    <phoneticPr fontId="1"/>
  </si>
  <si>
    <t>１修繕内容</t>
    <rPh sb="1" eb="3">
      <t>シュウゼン</t>
    </rPh>
    <rPh sb="3" eb="5">
      <t>ナイヨウ</t>
    </rPh>
    <phoneticPr fontId="1"/>
  </si>
  <si>
    <t>１修繕金額</t>
    <rPh sb="1" eb="3">
      <t>シュウゼン</t>
    </rPh>
    <rPh sb="3" eb="5">
      <t>キンガク</t>
    </rPh>
    <phoneticPr fontId="1"/>
  </si>
  <si>
    <t>１修繕年月日</t>
    <rPh sb="1" eb="3">
      <t>シュウゼン</t>
    </rPh>
    <rPh sb="3" eb="6">
      <t>ネンガッピ</t>
    </rPh>
    <phoneticPr fontId="1"/>
  </si>
  <si>
    <t>２修繕契約先</t>
    <rPh sb="1" eb="3">
      <t>シュウゼン</t>
    </rPh>
    <rPh sb="3" eb="5">
      <t>ケイヤク</t>
    </rPh>
    <rPh sb="5" eb="6">
      <t>サキ</t>
    </rPh>
    <phoneticPr fontId="1"/>
  </si>
  <si>
    <t>２修繕内容</t>
    <rPh sb="1" eb="3">
      <t>シュウゼン</t>
    </rPh>
    <rPh sb="3" eb="5">
      <t>ナイヨウ</t>
    </rPh>
    <phoneticPr fontId="1"/>
  </si>
  <si>
    <t>２修繕金額</t>
    <rPh sb="1" eb="3">
      <t>シュウゼン</t>
    </rPh>
    <rPh sb="3" eb="5">
      <t>キンガク</t>
    </rPh>
    <phoneticPr fontId="1"/>
  </si>
  <si>
    <t>２修繕年月日</t>
    <rPh sb="1" eb="3">
      <t>シュウゼン</t>
    </rPh>
    <rPh sb="3" eb="6">
      <t>ネンガッピ</t>
    </rPh>
    <phoneticPr fontId="1"/>
  </si>
  <si>
    <t>３修繕契約先</t>
    <rPh sb="1" eb="3">
      <t>シュウゼン</t>
    </rPh>
    <rPh sb="3" eb="5">
      <t>ケイヤク</t>
    </rPh>
    <rPh sb="5" eb="6">
      <t>サキ</t>
    </rPh>
    <phoneticPr fontId="1"/>
  </si>
  <si>
    <t>３修繕内容</t>
    <rPh sb="1" eb="3">
      <t>シュウゼン</t>
    </rPh>
    <rPh sb="3" eb="5">
      <t>ナイヨウ</t>
    </rPh>
    <phoneticPr fontId="1"/>
  </si>
  <si>
    <t>３修繕金額</t>
    <rPh sb="1" eb="3">
      <t>シュウゼン</t>
    </rPh>
    <rPh sb="3" eb="5">
      <t>キンガク</t>
    </rPh>
    <phoneticPr fontId="1"/>
  </si>
  <si>
    <t>３修繕年月日</t>
    <rPh sb="1" eb="3">
      <t>シュウゼン</t>
    </rPh>
    <rPh sb="3" eb="6">
      <t>ネンガッピ</t>
    </rPh>
    <phoneticPr fontId="1"/>
  </si>
  <si>
    <t>４修繕契約先</t>
    <rPh sb="1" eb="3">
      <t>シュウゼン</t>
    </rPh>
    <rPh sb="3" eb="5">
      <t>ケイヤク</t>
    </rPh>
    <rPh sb="5" eb="6">
      <t>サキ</t>
    </rPh>
    <phoneticPr fontId="1"/>
  </si>
  <si>
    <t>４修繕内容</t>
    <rPh sb="1" eb="3">
      <t>シュウゼン</t>
    </rPh>
    <rPh sb="3" eb="5">
      <t>ナイヨウ</t>
    </rPh>
    <phoneticPr fontId="1"/>
  </si>
  <si>
    <t>４修繕金額</t>
    <rPh sb="1" eb="3">
      <t>シュウゼン</t>
    </rPh>
    <rPh sb="3" eb="5">
      <t>キンガク</t>
    </rPh>
    <phoneticPr fontId="1"/>
  </si>
  <si>
    <t>４修繕年月日</t>
    <rPh sb="1" eb="3">
      <t>シュウゼン</t>
    </rPh>
    <rPh sb="3" eb="6">
      <t>ネンガッピ</t>
    </rPh>
    <phoneticPr fontId="1"/>
  </si>
  <si>
    <t>５修繕契約先</t>
    <rPh sb="1" eb="3">
      <t>シュウゼン</t>
    </rPh>
    <rPh sb="3" eb="5">
      <t>ケイヤク</t>
    </rPh>
    <rPh sb="5" eb="6">
      <t>サキ</t>
    </rPh>
    <phoneticPr fontId="1"/>
  </si>
  <si>
    <t>５修繕内容</t>
    <rPh sb="1" eb="3">
      <t>シュウゼン</t>
    </rPh>
    <rPh sb="3" eb="5">
      <t>ナイヨウ</t>
    </rPh>
    <phoneticPr fontId="1"/>
  </si>
  <si>
    <t>５修繕金額</t>
    <rPh sb="1" eb="3">
      <t>シュウゼン</t>
    </rPh>
    <rPh sb="3" eb="5">
      <t>キンガク</t>
    </rPh>
    <phoneticPr fontId="1"/>
  </si>
  <si>
    <t>５修繕年月日</t>
    <rPh sb="1" eb="3">
      <t>シュウゼン</t>
    </rPh>
    <rPh sb="3" eb="6">
      <t>ネンガッピ</t>
    </rPh>
    <phoneticPr fontId="1"/>
  </si>
  <si>
    <t>１委託契約先</t>
    <rPh sb="1" eb="3">
      <t>イタク</t>
    </rPh>
    <rPh sb="3" eb="5">
      <t>ケイヤク</t>
    </rPh>
    <rPh sb="5" eb="6">
      <t>サキ</t>
    </rPh>
    <phoneticPr fontId="1"/>
  </si>
  <si>
    <t>１委託内容</t>
    <rPh sb="1" eb="3">
      <t>イタク</t>
    </rPh>
    <rPh sb="3" eb="5">
      <t>ナイヨウ</t>
    </rPh>
    <phoneticPr fontId="1"/>
  </si>
  <si>
    <t>１委託金額</t>
    <rPh sb="1" eb="3">
      <t>イタク</t>
    </rPh>
    <rPh sb="3" eb="5">
      <t>キンガク</t>
    </rPh>
    <phoneticPr fontId="1"/>
  </si>
  <si>
    <t>１委託年月日</t>
    <rPh sb="1" eb="3">
      <t>イタク</t>
    </rPh>
    <rPh sb="3" eb="6">
      <t>ネンガッピ</t>
    </rPh>
    <phoneticPr fontId="1"/>
  </si>
  <si>
    <t>２委託契約先</t>
    <rPh sb="1" eb="3">
      <t>イタク</t>
    </rPh>
    <rPh sb="3" eb="5">
      <t>ケイヤク</t>
    </rPh>
    <rPh sb="5" eb="6">
      <t>サキ</t>
    </rPh>
    <phoneticPr fontId="1"/>
  </si>
  <si>
    <t>２委託内容</t>
    <rPh sb="1" eb="3">
      <t>イタク</t>
    </rPh>
    <rPh sb="3" eb="5">
      <t>ナイヨウ</t>
    </rPh>
    <phoneticPr fontId="1"/>
  </si>
  <si>
    <t>２委託金額</t>
    <rPh sb="1" eb="3">
      <t>イタク</t>
    </rPh>
    <rPh sb="3" eb="5">
      <t>キンガク</t>
    </rPh>
    <phoneticPr fontId="1"/>
  </si>
  <si>
    <t>２委託年月日</t>
    <rPh sb="1" eb="3">
      <t>イタク</t>
    </rPh>
    <rPh sb="3" eb="6">
      <t>ネンガッピ</t>
    </rPh>
    <phoneticPr fontId="1"/>
  </si>
  <si>
    <t>３委託契約先</t>
    <rPh sb="1" eb="3">
      <t>イタク</t>
    </rPh>
    <rPh sb="3" eb="5">
      <t>ケイヤク</t>
    </rPh>
    <rPh sb="5" eb="6">
      <t>サキ</t>
    </rPh>
    <phoneticPr fontId="1"/>
  </si>
  <si>
    <t>３委託内容</t>
    <rPh sb="1" eb="3">
      <t>イタク</t>
    </rPh>
    <rPh sb="3" eb="5">
      <t>ナイヨウ</t>
    </rPh>
    <phoneticPr fontId="1"/>
  </si>
  <si>
    <t>３委託金額</t>
    <rPh sb="1" eb="3">
      <t>イタク</t>
    </rPh>
    <rPh sb="3" eb="5">
      <t>キンガク</t>
    </rPh>
    <phoneticPr fontId="1"/>
  </si>
  <si>
    <t>３委託年月日</t>
    <rPh sb="1" eb="3">
      <t>イタク</t>
    </rPh>
    <rPh sb="3" eb="6">
      <t>ネンガッピ</t>
    </rPh>
    <phoneticPr fontId="1"/>
  </si>
  <si>
    <t>４委託契約先</t>
    <rPh sb="1" eb="3">
      <t>イタク</t>
    </rPh>
    <rPh sb="3" eb="5">
      <t>ケイヤク</t>
    </rPh>
    <rPh sb="5" eb="6">
      <t>サキ</t>
    </rPh>
    <phoneticPr fontId="1"/>
  </si>
  <si>
    <t>４委託内容</t>
    <rPh sb="1" eb="3">
      <t>イタク</t>
    </rPh>
    <rPh sb="3" eb="5">
      <t>ナイヨウ</t>
    </rPh>
    <phoneticPr fontId="1"/>
  </si>
  <si>
    <t>４委託金額</t>
    <rPh sb="1" eb="3">
      <t>イタク</t>
    </rPh>
    <rPh sb="3" eb="5">
      <t>キンガク</t>
    </rPh>
    <phoneticPr fontId="1"/>
  </si>
  <si>
    <t>４委託年月日</t>
    <rPh sb="1" eb="3">
      <t>イタク</t>
    </rPh>
    <rPh sb="3" eb="6">
      <t>ネンガッピ</t>
    </rPh>
    <phoneticPr fontId="1"/>
  </si>
  <si>
    <t>５委託契約先</t>
    <rPh sb="1" eb="3">
      <t>イタク</t>
    </rPh>
    <rPh sb="3" eb="5">
      <t>ケイヤク</t>
    </rPh>
    <rPh sb="5" eb="6">
      <t>サキ</t>
    </rPh>
    <phoneticPr fontId="1"/>
  </si>
  <si>
    <t>５委託内容</t>
    <rPh sb="1" eb="3">
      <t>イタク</t>
    </rPh>
    <rPh sb="3" eb="5">
      <t>ナイヨウ</t>
    </rPh>
    <phoneticPr fontId="1"/>
  </si>
  <si>
    <t>５委託金額</t>
    <rPh sb="1" eb="3">
      <t>イタク</t>
    </rPh>
    <rPh sb="3" eb="5">
      <t>キンガク</t>
    </rPh>
    <phoneticPr fontId="1"/>
  </si>
  <si>
    <t>５委託年月日</t>
    <rPh sb="1" eb="3">
      <t>イタク</t>
    </rPh>
    <rPh sb="3" eb="6">
      <t>ネンガッピ</t>
    </rPh>
    <phoneticPr fontId="1"/>
  </si>
  <si>
    <t>６委託契約先</t>
    <rPh sb="1" eb="3">
      <t>イタク</t>
    </rPh>
    <rPh sb="3" eb="5">
      <t>ケイヤク</t>
    </rPh>
    <rPh sb="5" eb="6">
      <t>サキ</t>
    </rPh>
    <phoneticPr fontId="1"/>
  </si>
  <si>
    <t>６委託内容</t>
    <rPh sb="1" eb="3">
      <t>イタク</t>
    </rPh>
    <rPh sb="3" eb="5">
      <t>ナイヨウ</t>
    </rPh>
    <phoneticPr fontId="1"/>
  </si>
  <si>
    <t>６委託金額</t>
    <rPh sb="1" eb="3">
      <t>イタク</t>
    </rPh>
    <rPh sb="3" eb="5">
      <t>キンガク</t>
    </rPh>
    <phoneticPr fontId="1"/>
  </si>
  <si>
    <t>６委託年月日</t>
    <rPh sb="1" eb="3">
      <t>イタク</t>
    </rPh>
    <rPh sb="3" eb="6">
      <t>ネンガッピ</t>
    </rPh>
    <phoneticPr fontId="1"/>
  </si>
  <si>
    <t>納税義務</t>
    <rPh sb="0" eb="2">
      <t>ノウゼイ</t>
    </rPh>
    <rPh sb="2" eb="4">
      <t>ギム</t>
    </rPh>
    <phoneticPr fontId="1"/>
  </si>
  <si>
    <t>○物品の売買・製造（物品に関しては，売買だけでなく修繕依頼をすることがあります。）</t>
    <rPh sb="1" eb="3">
      <t>ブッピン</t>
    </rPh>
    <rPh sb="4" eb="6">
      <t>バイバイ</t>
    </rPh>
    <rPh sb="7" eb="9">
      <t>セイゾウ</t>
    </rPh>
    <rPh sb="10" eb="12">
      <t>ブッピン</t>
    </rPh>
    <rPh sb="13" eb="14">
      <t>カン</t>
    </rPh>
    <rPh sb="18" eb="20">
      <t>バイバイ</t>
    </rPh>
    <rPh sb="25" eb="27">
      <t>シュウゼン</t>
    </rPh>
    <rPh sb="27" eb="29">
      <t>イライ</t>
    </rPh>
    <phoneticPr fontId="7"/>
  </si>
  <si>
    <t>自動車，バイク等，自転車</t>
    <rPh sb="0" eb="3">
      <t>ジドウシャ</t>
    </rPh>
    <rPh sb="7" eb="8">
      <t>トウ</t>
    </rPh>
    <rPh sb="9" eb="12">
      <t>ジテンシャ</t>
    </rPh>
    <phoneticPr fontId="7"/>
  </si>
  <si>
    <t>古紙，ダンボール，牛乳パック</t>
    <rPh sb="0" eb="2">
      <t>コシ</t>
    </rPh>
    <rPh sb="9" eb="11">
      <t>ギュウニュウ</t>
    </rPh>
    <phoneticPr fontId="7"/>
  </si>
  <si>
    <t>スチールプレス加工品，アルミ缶，スチール缶</t>
    <rPh sb="7" eb="10">
      <t>カコウヒン</t>
    </rPh>
    <rPh sb="14" eb="15">
      <t>カン</t>
    </rPh>
    <rPh sb="20" eb="21">
      <t>カン</t>
    </rPh>
    <phoneticPr fontId="7"/>
  </si>
  <si>
    <t>布服，布団</t>
    <rPh sb="0" eb="1">
      <t>ヌノ</t>
    </rPh>
    <rPh sb="1" eb="2">
      <t>フク</t>
    </rPh>
    <rPh sb="3" eb="5">
      <t>フトン</t>
    </rPh>
    <phoneticPr fontId="7"/>
  </si>
  <si>
    <t>ペットボトル，ペットボトル圧縮プレス加工品</t>
    <rPh sb="13" eb="15">
      <t>アッシュク</t>
    </rPh>
    <rPh sb="18" eb="21">
      <t>カコウヒン</t>
    </rPh>
    <phoneticPr fontId="7"/>
  </si>
  <si>
    <t>年  　 月　　 日</t>
    <phoneticPr fontId="7"/>
  </si>
  <si>
    <t>年  　 月　　 日</t>
    <phoneticPr fontId="7"/>
  </si>
  <si>
    <t>年  　 月　　 日</t>
    <phoneticPr fontId="7"/>
  </si>
  <si>
    <t>年  　 月　　 日</t>
    <phoneticPr fontId="7"/>
  </si>
  <si>
    <t>年  　 月　　 日</t>
    <phoneticPr fontId="7"/>
  </si>
  <si>
    <t xml:space="preserve">      年 　 月～　   年　  月</t>
    <phoneticPr fontId="7"/>
  </si>
  <si>
    <t xml:space="preserve">     年 　 月～　   年　  月</t>
    <phoneticPr fontId="7"/>
  </si>
  <si>
    <t xml:space="preserve">  →申請内容が分かる人</t>
    <rPh sb="3" eb="5">
      <t>シンセイ</t>
    </rPh>
    <rPh sb="5" eb="7">
      <t>ナイヨウ</t>
    </rPh>
    <rPh sb="8" eb="9">
      <t>ワ</t>
    </rPh>
    <rPh sb="11" eb="12">
      <t>ヒト</t>
    </rPh>
    <phoneticPr fontId="7"/>
  </si>
  <si>
    <t>1.竹原市に納税義務はない。</t>
    <rPh sb="2" eb="5">
      <t>タケハラシ</t>
    </rPh>
    <rPh sb="6" eb="8">
      <t>ノウゼイ</t>
    </rPh>
    <rPh sb="8" eb="10">
      <t>ギム</t>
    </rPh>
    <phoneticPr fontId="7"/>
  </si>
  <si>
    <t>2.竹原市に納税義務がある。（法人市民税の申告納付をしている）</t>
    <rPh sb="2" eb="4">
      <t>タケハラ</t>
    </rPh>
    <rPh sb="4" eb="5">
      <t>シ</t>
    </rPh>
    <rPh sb="6" eb="8">
      <t>ノウゼイ</t>
    </rPh>
    <rPh sb="8" eb="10">
      <t>ギム</t>
    </rPh>
    <rPh sb="15" eb="17">
      <t>ホウジン</t>
    </rPh>
    <rPh sb="17" eb="20">
      <t>シミンゼイ</t>
    </rPh>
    <rPh sb="21" eb="23">
      <t>シンコク</t>
    </rPh>
    <rPh sb="23" eb="25">
      <t>ノウフ</t>
    </rPh>
    <phoneticPr fontId="7"/>
  </si>
  <si>
    <t>3.竹原市に納税義務がある。（法人市民税の申告納付をしていない）</t>
    <rPh sb="2" eb="4">
      <t>タケハラ</t>
    </rPh>
    <rPh sb="4" eb="5">
      <t>シ</t>
    </rPh>
    <rPh sb="6" eb="8">
      <t>ノウゼイ</t>
    </rPh>
    <rPh sb="8" eb="10">
      <t>ギム</t>
    </rPh>
    <rPh sb="15" eb="17">
      <t>ホウジン</t>
    </rPh>
    <rPh sb="17" eb="20">
      <t>シミンゼイ</t>
    </rPh>
    <rPh sb="21" eb="23">
      <t>シンコク</t>
    </rPh>
    <rPh sb="23" eb="25">
      <t>ノウフ</t>
    </rPh>
    <phoneticPr fontId="7"/>
  </si>
  <si>
    <t>△</t>
    <phoneticPr fontId="1"/>
  </si>
  <si>
    <t>障害者雇用状況確認書類の写し</t>
    <rPh sb="0" eb="3">
      <t>ショウガイシャ</t>
    </rPh>
    <rPh sb="3" eb="5">
      <t>コヨウ</t>
    </rPh>
    <rPh sb="5" eb="7">
      <t>ジョウキョウ</t>
    </rPh>
    <rPh sb="7" eb="9">
      <t>カクニン</t>
    </rPh>
    <rPh sb="9" eb="11">
      <t>ショルイ</t>
    </rPh>
    <rPh sb="12" eb="13">
      <t>ウツ</t>
    </rPh>
    <phoneticPr fontId="1"/>
  </si>
  <si>
    <t>物品調達等競争入札参加資格審査
申請書受付票</t>
    <rPh sb="0" eb="2">
      <t>ブッピン</t>
    </rPh>
    <rPh sb="2" eb="5">
      <t>チョウタツトウ</t>
    </rPh>
    <rPh sb="5" eb="7">
      <t>キョウソウ</t>
    </rPh>
    <rPh sb="7" eb="9">
      <t>ニュウサツ</t>
    </rPh>
    <rPh sb="9" eb="11">
      <t>サンカ</t>
    </rPh>
    <rPh sb="11" eb="13">
      <t>シカク</t>
    </rPh>
    <rPh sb="13" eb="15">
      <t>シンサ</t>
    </rPh>
    <rPh sb="16" eb="19">
      <t>シンセイショ</t>
    </rPh>
    <rPh sb="19" eb="21">
      <t>ウケツケ</t>
    </rPh>
    <rPh sb="21" eb="22">
      <t>ヒョウ</t>
    </rPh>
    <phoneticPr fontId="7"/>
  </si>
  <si>
    <t>物品調達等競争入札参加資格審査申請書受付票</t>
    <rPh sb="0" eb="2">
      <t>ブッピン</t>
    </rPh>
    <rPh sb="2" eb="5">
      <t>チョウタツトウ</t>
    </rPh>
    <rPh sb="5" eb="7">
      <t>キョウソウ</t>
    </rPh>
    <rPh sb="7" eb="9">
      <t>ニュウサツ</t>
    </rPh>
    <rPh sb="9" eb="11">
      <t>サンカ</t>
    </rPh>
    <rPh sb="11" eb="13">
      <t>シカク</t>
    </rPh>
    <rPh sb="13" eb="15">
      <t>シンサ</t>
    </rPh>
    <rPh sb="15" eb="17">
      <t>シンセイ</t>
    </rPh>
    <rPh sb="17" eb="18">
      <t>ショ</t>
    </rPh>
    <rPh sb="18" eb="20">
      <t>ウケツケ</t>
    </rPh>
    <rPh sb="20" eb="21">
      <t>ヒョウ</t>
    </rPh>
    <phoneticPr fontId="7"/>
  </si>
  <si>
    <t>5.</t>
    <phoneticPr fontId="1"/>
  </si>
  <si>
    <t>6.</t>
    <phoneticPr fontId="1"/>
  </si>
  <si>
    <t>特別管理産業廃棄物（収集・運搬）</t>
    <rPh sb="0" eb="2">
      <t>トクベツ</t>
    </rPh>
    <rPh sb="2" eb="4">
      <t>カンリ</t>
    </rPh>
    <rPh sb="4" eb="6">
      <t>サンギョウ</t>
    </rPh>
    <rPh sb="6" eb="9">
      <t>ハイキブツ</t>
    </rPh>
    <rPh sb="10" eb="12">
      <t>シュウシュウ</t>
    </rPh>
    <rPh sb="13" eb="15">
      <t>ウンパン</t>
    </rPh>
    <phoneticPr fontId="1"/>
  </si>
  <si>
    <t>特別管理産業廃棄物（処分）</t>
    <rPh sb="0" eb="2">
      <t>トクベツ</t>
    </rPh>
    <rPh sb="2" eb="4">
      <t>カンリ</t>
    </rPh>
    <rPh sb="4" eb="6">
      <t>サンギョウ</t>
    </rPh>
    <rPh sb="6" eb="9">
      <t>ハイキブツ</t>
    </rPh>
    <rPh sb="10" eb="12">
      <t>ショブン</t>
    </rPh>
    <phoneticPr fontId="1"/>
  </si>
  <si>
    <t>特別管理産業廃棄物（収集・運搬）</t>
    <rPh sb="0" eb="2">
      <t>トクベツ</t>
    </rPh>
    <rPh sb="2" eb="4">
      <t>カンリ</t>
    </rPh>
    <rPh sb="4" eb="6">
      <t>サンギョウ</t>
    </rPh>
    <rPh sb="6" eb="9">
      <t>ハイキブツ</t>
    </rPh>
    <rPh sb="10" eb="12">
      <t>シュウシュウ</t>
    </rPh>
    <rPh sb="13" eb="15">
      <t>ウンパン</t>
    </rPh>
    <phoneticPr fontId="1"/>
  </si>
  <si>
    <t>特別管理産業廃棄物（処分）</t>
    <rPh sb="0" eb="2">
      <t>トクベツ</t>
    </rPh>
    <rPh sb="2" eb="4">
      <t>カンリ</t>
    </rPh>
    <rPh sb="4" eb="6">
      <t>サンギョウ</t>
    </rPh>
    <rPh sb="6" eb="9">
      <t>ハイキブツ</t>
    </rPh>
    <rPh sb="10" eb="12">
      <t>ショブン</t>
    </rPh>
    <phoneticPr fontId="1"/>
  </si>
  <si>
    <t>消火設備，火災報知機，避難器具，防火対象物等の保守点検</t>
    <rPh sb="0" eb="2">
      <t>ショウカ</t>
    </rPh>
    <rPh sb="2" eb="4">
      <t>セツビ</t>
    </rPh>
    <rPh sb="5" eb="7">
      <t>カサイ</t>
    </rPh>
    <rPh sb="7" eb="9">
      <t>ホウチ</t>
    </rPh>
    <rPh sb="9" eb="10">
      <t>キ</t>
    </rPh>
    <rPh sb="11" eb="13">
      <t>ヒナン</t>
    </rPh>
    <rPh sb="13" eb="15">
      <t>キグ</t>
    </rPh>
    <rPh sb="16" eb="18">
      <t>ボウカ</t>
    </rPh>
    <rPh sb="18" eb="21">
      <t>タイショウブツ</t>
    </rPh>
    <rPh sb="21" eb="22">
      <t>ナド</t>
    </rPh>
    <rPh sb="23" eb="25">
      <t>ホシュ</t>
    </rPh>
    <rPh sb="25" eb="27">
      <t>テンケン</t>
    </rPh>
    <phoneticPr fontId="7"/>
  </si>
  <si>
    <t>4.</t>
    <phoneticPr fontId="1"/>
  </si>
  <si>
    <t>5.</t>
    <phoneticPr fontId="1"/>
  </si>
  <si>
    <t>6.</t>
    <phoneticPr fontId="1"/>
  </si>
  <si>
    <r>
      <t>誓約書</t>
    </r>
    <r>
      <rPr>
        <sz val="11"/>
        <rFont val="ＭＳ Ｐ明朝"/>
        <family val="1"/>
        <charset val="128"/>
      </rPr>
      <t>　</t>
    </r>
    <r>
      <rPr>
        <sz val="10"/>
        <rFont val="ＭＳ Ｐ明朝"/>
        <family val="1"/>
        <charset val="128"/>
      </rPr>
      <t>（様式４）</t>
    </r>
    <rPh sb="0" eb="2">
      <t>セイヤク</t>
    </rPh>
    <rPh sb="2" eb="3">
      <t>ショ</t>
    </rPh>
    <phoneticPr fontId="7"/>
  </si>
  <si>
    <r>
      <t>許認可・有資格者数調書</t>
    </r>
    <r>
      <rPr>
        <sz val="11"/>
        <rFont val="ＭＳ Ｐ明朝"/>
        <family val="1"/>
        <charset val="128"/>
      </rPr>
      <t>　</t>
    </r>
    <r>
      <rPr>
        <sz val="10"/>
        <rFont val="ＭＳ Ｐ明朝"/>
        <family val="1"/>
        <charset val="128"/>
      </rPr>
      <t>（様式７）</t>
    </r>
    <rPh sb="0" eb="3">
      <t>キョニンカ</t>
    </rPh>
    <rPh sb="4" eb="5">
      <t>ユウ</t>
    </rPh>
    <rPh sb="5" eb="7">
      <t>シカク</t>
    </rPh>
    <rPh sb="7" eb="8">
      <t>シャ</t>
    </rPh>
    <rPh sb="8" eb="9">
      <t>スウ</t>
    </rPh>
    <rPh sb="9" eb="10">
      <t>チョウ</t>
    </rPh>
    <phoneticPr fontId="7"/>
  </si>
  <si>
    <r>
      <t>契約実績調書</t>
    </r>
    <r>
      <rPr>
        <sz val="11"/>
        <rFont val="ＭＳ Ｐ明朝"/>
        <family val="1"/>
        <charset val="128"/>
      </rPr>
      <t>　</t>
    </r>
    <r>
      <rPr>
        <sz val="10"/>
        <rFont val="ＭＳ Ｐ明朝"/>
        <family val="1"/>
        <charset val="128"/>
      </rPr>
      <t>（様式８）</t>
    </r>
    <rPh sb="0" eb="2">
      <t>ケイヤク</t>
    </rPh>
    <rPh sb="2" eb="4">
      <t>ジッセキ</t>
    </rPh>
    <rPh sb="4" eb="6">
      <t>チョウショ</t>
    </rPh>
    <phoneticPr fontId="7"/>
  </si>
  <si>
    <t>様式　６-1　（物品）</t>
    <rPh sb="0" eb="2">
      <t>ヨウシキ</t>
    </rPh>
    <rPh sb="8" eb="10">
      <t>ブッピン</t>
    </rPh>
    <phoneticPr fontId="7"/>
  </si>
  <si>
    <t>様式　６-２　（修繕等）</t>
    <rPh sb="0" eb="2">
      <t>ヨウシキ</t>
    </rPh>
    <rPh sb="8" eb="10">
      <t>シュウゼン</t>
    </rPh>
    <rPh sb="10" eb="11">
      <t>トウ</t>
    </rPh>
    <phoneticPr fontId="7"/>
  </si>
  <si>
    <t>様式　６-３　（業務委託・役務）</t>
    <rPh sb="0" eb="2">
      <t>ヨウシキ</t>
    </rPh>
    <rPh sb="8" eb="10">
      <t>ギョウム</t>
    </rPh>
    <rPh sb="10" eb="12">
      <t>イタク</t>
    </rPh>
    <rPh sb="13" eb="15">
      <t>エキム</t>
    </rPh>
    <phoneticPr fontId="7"/>
  </si>
  <si>
    <t>様式　７</t>
    <phoneticPr fontId="7"/>
  </si>
  <si>
    <t>令和</t>
    <rPh sb="0" eb="2">
      <t>レイワ</t>
    </rPh>
    <phoneticPr fontId="7"/>
  </si>
  <si>
    <t>４年　４月　１日から</t>
    <phoneticPr fontId="7"/>
  </si>
  <si>
    <t>８年　３月３１日まで</t>
    <phoneticPr fontId="7"/>
  </si>
  <si>
    <t>　　契約種目一覧表（物品の売買・製造）</t>
    <rPh sb="2" eb="4">
      <t>ケイヤク</t>
    </rPh>
    <rPh sb="4" eb="6">
      <t>シュモク</t>
    </rPh>
    <rPh sb="6" eb="8">
      <t>イチラン</t>
    </rPh>
    <rPh sb="8" eb="9">
      <t>ヒョウ</t>
    </rPh>
    <rPh sb="10" eb="12">
      <t>ブッピン</t>
    </rPh>
    <rPh sb="13" eb="15">
      <t>バイバイ</t>
    </rPh>
    <rPh sb="16" eb="18">
      <t>セイゾウ</t>
    </rPh>
    <phoneticPr fontId="7"/>
  </si>
  <si>
    <t>事務用品，用紙類，文房具，コピー用紙，バインダー，ファイル，ゴム印，印章，日付印</t>
    <rPh sb="0" eb="3">
      <t>ジムヨウ</t>
    </rPh>
    <rPh sb="3" eb="4">
      <t>ヒン</t>
    </rPh>
    <rPh sb="5" eb="7">
      <t>ヨウシ</t>
    </rPh>
    <rPh sb="7" eb="8">
      <t>ルイ</t>
    </rPh>
    <rPh sb="9" eb="12">
      <t>ブンボウグ</t>
    </rPh>
    <rPh sb="16" eb="18">
      <t>ヨウシ</t>
    </rPh>
    <rPh sb="32" eb="33">
      <t>イン</t>
    </rPh>
    <rPh sb="34" eb="36">
      <t>インショウ</t>
    </rPh>
    <rPh sb="37" eb="39">
      <t>ヒヅケ</t>
    </rPh>
    <rPh sb="39" eb="40">
      <t>イン</t>
    </rPh>
    <phoneticPr fontId="7"/>
  </si>
  <si>
    <t>用紙・文具・ゴム印</t>
    <rPh sb="0" eb="2">
      <t>ヨウシ</t>
    </rPh>
    <rPh sb="3" eb="5">
      <t>ブング</t>
    </rPh>
    <rPh sb="8" eb="9">
      <t>イン</t>
    </rPh>
    <phoneticPr fontId="7"/>
  </si>
  <si>
    <t>印刷機，複写機，裁断機，パソコン，マウス，記憶メディア，インク，ソフトウェア</t>
    <rPh sb="0" eb="3">
      <t>インサツキ</t>
    </rPh>
    <rPh sb="4" eb="7">
      <t>フクシャキ</t>
    </rPh>
    <rPh sb="8" eb="11">
      <t>サイダンキ</t>
    </rPh>
    <rPh sb="21" eb="23">
      <t>キオク</t>
    </rPh>
    <phoneticPr fontId="7"/>
  </si>
  <si>
    <t>事務用機械・OA機器</t>
    <rPh sb="0" eb="3">
      <t>ジムヨウ</t>
    </rPh>
    <rPh sb="3" eb="5">
      <t>キカイ</t>
    </rPh>
    <rPh sb="8" eb="10">
      <t>キキ</t>
    </rPh>
    <phoneticPr fontId="7"/>
  </si>
  <si>
    <t>書籍，地図，定期刊行物，雑誌，追録，住宅地図</t>
    <rPh sb="0" eb="2">
      <t>ショセキ</t>
    </rPh>
    <rPh sb="3" eb="5">
      <t>チズ</t>
    </rPh>
    <rPh sb="6" eb="8">
      <t>テイキ</t>
    </rPh>
    <rPh sb="8" eb="11">
      <t>カンコウブツ</t>
    </rPh>
    <rPh sb="12" eb="14">
      <t>ザッシ</t>
    </rPh>
    <rPh sb="15" eb="17">
      <t>ツイロク</t>
    </rPh>
    <rPh sb="18" eb="21">
      <t>ジュウタクチ</t>
    </rPh>
    <rPh sb="21" eb="22">
      <t>ズ</t>
    </rPh>
    <phoneticPr fontId="7"/>
  </si>
  <si>
    <t>教科書</t>
    <rPh sb="0" eb="3">
      <t>キョウカショ</t>
    </rPh>
    <phoneticPr fontId="7"/>
  </si>
  <si>
    <t>楽器，和楽器，楽器用アンプ，音楽CD・ＤＶＤ，調律</t>
    <rPh sb="0" eb="2">
      <t>ガッキ</t>
    </rPh>
    <rPh sb="3" eb="6">
      <t>ワガッキ</t>
    </rPh>
    <rPh sb="7" eb="10">
      <t>ガッキヨウ</t>
    </rPh>
    <rPh sb="14" eb="16">
      <t>オンガク</t>
    </rPh>
    <rPh sb="23" eb="25">
      <t>チョウリツ</t>
    </rPh>
    <phoneticPr fontId="7"/>
  </si>
  <si>
    <t>7.</t>
    <phoneticPr fontId="1"/>
  </si>
  <si>
    <t>食器類，配膳台，調理器具</t>
    <rPh sb="0" eb="2">
      <t>ショッキ</t>
    </rPh>
    <rPh sb="2" eb="3">
      <t>ルイ</t>
    </rPh>
    <rPh sb="4" eb="6">
      <t>ハイゼン</t>
    </rPh>
    <rPh sb="6" eb="7">
      <t>ダイ</t>
    </rPh>
    <rPh sb="8" eb="10">
      <t>チョウリ</t>
    </rPh>
    <rPh sb="10" eb="12">
      <t>キグ</t>
    </rPh>
    <phoneticPr fontId="7"/>
  </si>
  <si>
    <t>給食用器材</t>
    <rPh sb="0" eb="3">
      <t>キュウショクヨウ</t>
    </rPh>
    <rPh sb="3" eb="5">
      <t>キザイ</t>
    </rPh>
    <phoneticPr fontId="7"/>
  </si>
  <si>
    <t>デジタル教科書</t>
    <rPh sb="4" eb="7">
      <t>キョウカショ</t>
    </rPh>
    <phoneticPr fontId="7"/>
  </si>
  <si>
    <t>1.</t>
    <phoneticPr fontId="1"/>
  </si>
  <si>
    <t>点検・修繕</t>
    <rPh sb="0" eb="2">
      <t>テンケン</t>
    </rPh>
    <rPh sb="3" eb="5">
      <t>シュウゼン</t>
    </rPh>
    <phoneticPr fontId="1"/>
  </si>
  <si>
    <t>※契約種目は，物品調達等及び委託役務に係る入札参加資格の認定及び入札参加資格要件となります。
※取扱品目は，契約種目をより詳細に分類したもので，指名競争入札や随意契約における業者選定の参考となる
　 情報になります。</t>
    <rPh sb="1" eb="3">
      <t>ケイヤク</t>
    </rPh>
    <rPh sb="30" eb="31">
      <t>オヨ</t>
    </rPh>
    <rPh sb="48" eb="50">
      <t>トリアツカイ</t>
    </rPh>
    <rPh sb="54" eb="56">
      <t>ケイヤク</t>
    </rPh>
    <phoneticPr fontId="7"/>
  </si>
  <si>
    <t>※契約種目は，物品調達等及び委託役務に係る入札参加資格の認定及び入札参加資格要件となります。
※取扱品目は，契約種目をより詳細に分類したもので，指名競争入札や随意契約における業者選定の参考となる情報に
　 なります。</t>
    <rPh sb="1" eb="3">
      <t>ケイヤク</t>
    </rPh>
    <rPh sb="30" eb="31">
      <t>オヨ</t>
    </rPh>
    <rPh sb="48" eb="50">
      <t>トリアツカイ</t>
    </rPh>
    <rPh sb="54" eb="56">
      <t>ケイヤク</t>
    </rPh>
    <phoneticPr fontId="7"/>
  </si>
  <si>
    <t>×</t>
    <phoneticPr fontId="1"/>
  </si>
  <si>
    <t>○</t>
    <phoneticPr fontId="1"/>
  </si>
  <si>
    <t>ファイル
添付</t>
    <phoneticPr fontId="1"/>
  </si>
  <si>
    <t>　　　　　　　　または収支内訳書</t>
    <phoneticPr fontId="7"/>
  </si>
  <si>
    <t>2.</t>
    <phoneticPr fontId="1"/>
  </si>
  <si>
    <t>3.</t>
    <phoneticPr fontId="1"/>
  </si>
  <si>
    <t>消防用衣類・靴</t>
    <rPh sb="0" eb="3">
      <t>ショウボウヨウ</t>
    </rPh>
    <rPh sb="3" eb="5">
      <t>イルイ</t>
    </rPh>
    <rPh sb="6" eb="7">
      <t>クツ</t>
    </rPh>
    <phoneticPr fontId="7"/>
  </si>
  <si>
    <t>防火服，防火帽，防護服，制服，活動服，救急服，救助服，短靴，編上靴</t>
    <rPh sb="0" eb="2">
      <t>ボウカ</t>
    </rPh>
    <rPh sb="2" eb="3">
      <t>フク</t>
    </rPh>
    <rPh sb="4" eb="6">
      <t>ボウカ</t>
    </rPh>
    <rPh sb="6" eb="7">
      <t>ボウ</t>
    </rPh>
    <rPh sb="8" eb="10">
      <t>ボウゴ</t>
    </rPh>
    <rPh sb="10" eb="11">
      <t>フク</t>
    </rPh>
    <rPh sb="12" eb="14">
      <t>セイフク</t>
    </rPh>
    <rPh sb="15" eb="17">
      <t>カツドウ</t>
    </rPh>
    <rPh sb="17" eb="18">
      <t>フク</t>
    </rPh>
    <rPh sb="19" eb="21">
      <t>キュウキュウ</t>
    </rPh>
    <rPh sb="21" eb="22">
      <t>フク</t>
    </rPh>
    <rPh sb="23" eb="25">
      <t>キュウジョ</t>
    </rPh>
    <rPh sb="25" eb="26">
      <t>フク</t>
    </rPh>
    <phoneticPr fontId="7"/>
  </si>
  <si>
    <t>4.</t>
    <phoneticPr fontId="1"/>
  </si>
  <si>
    <t>家庭用品</t>
    <rPh sb="0" eb="2">
      <t>カテイ</t>
    </rPh>
    <rPh sb="2" eb="4">
      <t>ヨウヒン</t>
    </rPh>
    <phoneticPr fontId="7"/>
  </si>
  <si>
    <t>指定ごみ袋</t>
    <rPh sb="0" eb="2">
      <t>シテイ</t>
    </rPh>
    <rPh sb="4" eb="5">
      <t>フクロ</t>
    </rPh>
    <phoneticPr fontId="1"/>
  </si>
  <si>
    <t>指定ごみ袋［作製］</t>
    <rPh sb="0" eb="2">
      <t>シテイ</t>
    </rPh>
    <rPh sb="4" eb="5">
      <t>フクロ</t>
    </rPh>
    <rPh sb="6" eb="8">
      <t>サクセイ</t>
    </rPh>
    <phoneticPr fontId="1"/>
  </si>
  <si>
    <t>6.</t>
    <phoneticPr fontId="1"/>
  </si>
  <si>
    <t>室内装飾</t>
  </si>
  <si>
    <t>消防用衣類・靴</t>
    <rPh sb="0" eb="2">
      <t>ショウボウ</t>
    </rPh>
    <rPh sb="2" eb="3">
      <t>ヨウ</t>
    </rPh>
    <rPh sb="3" eb="5">
      <t>イルイ</t>
    </rPh>
    <rPh sb="6" eb="7">
      <t>クツ</t>
    </rPh>
    <phoneticPr fontId="7"/>
  </si>
  <si>
    <t>美術・工芸材料用品</t>
    <phoneticPr fontId="1"/>
  </si>
  <si>
    <t>給食用器材</t>
    <rPh sb="0" eb="2">
      <t>キュウショク</t>
    </rPh>
    <rPh sb="2" eb="3">
      <t>ヨウ</t>
    </rPh>
    <rPh sb="3" eb="5">
      <t>キザイ</t>
    </rPh>
    <phoneticPr fontId="7"/>
  </si>
  <si>
    <t>建具・装飾</t>
    <rPh sb="0" eb="2">
      <t>タテグ</t>
    </rPh>
    <rPh sb="3" eb="5">
      <t>ソウショク</t>
    </rPh>
    <phoneticPr fontId="7"/>
  </si>
  <si>
    <t>ロッカー・家具</t>
    <rPh sb="5" eb="7">
      <t>カグ</t>
    </rPh>
    <phoneticPr fontId="7"/>
  </si>
  <si>
    <t>食器，台所用品，トイレ用品，清掃用品，家庭金物（釜鍋），荒物（箒），日用工具，指定ごみ袋[販売]</t>
    <rPh sb="0" eb="2">
      <t>ショッキ</t>
    </rPh>
    <phoneticPr fontId="7"/>
  </si>
  <si>
    <t>ヘルメット，安全靴，防塵マスク，災害備蓄用品（保存食・携帯トイレ），空気ボンベ，防犯カメラ，シート，土嚢袋</t>
    <rPh sb="6" eb="8">
      <t>アンゼン</t>
    </rPh>
    <rPh sb="8" eb="9">
      <t>クツ</t>
    </rPh>
    <rPh sb="10" eb="12">
      <t>ボウジン</t>
    </rPh>
    <rPh sb="16" eb="18">
      <t>サイガイ</t>
    </rPh>
    <rPh sb="18" eb="20">
      <t>ビチク</t>
    </rPh>
    <rPh sb="20" eb="22">
      <t>ヨウヒン</t>
    </rPh>
    <rPh sb="23" eb="26">
      <t>ホゾンショク</t>
    </rPh>
    <rPh sb="27" eb="29">
      <t>ケイタイ</t>
    </rPh>
    <rPh sb="34" eb="36">
      <t>クウキ</t>
    </rPh>
    <rPh sb="40" eb="42">
      <t>ボウハン</t>
    </rPh>
    <rPh sb="50" eb="52">
      <t>ドノウ</t>
    </rPh>
    <rPh sb="52" eb="53">
      <t>ブクロ</t>
    </rPh>
    <phoneticPr fontId="7"/>
  </si>
  <si>
    <t>一般・電算印刷</t>
    <rPh sb="0" eb="2">
      <t>イッパン</t>
    </rPh>
    <rPh sb="3" eb="5">
      <t>デンサン</t>
    </rPh>
    <rPh sb="5" eb="7">
      <t>インサツ</t>
    </rPh>
    <phoneticPr fontId="7"/>
  </si>
  <si>
    <t>活版，軽印刷，平印刷，ラベルシール印刷，フォーム印刷，OCR印刷</t>
    <rPh sb="0" eb="2">
      <t>カッパン</t>
    </rPh>
    <rPh sb="3" eb="4">
      <t>ケイ</t>
    </rPh>
    <rPh sb="4" eb="6">
      <t>インサツ</t>
    </rPh>
    <rPh sb="7" eb="8">
      <t>ヒラ</t>
    </rPh>
    <rPh sb="8" eb="10">
      <t>インサツ</t>
    </rPh>
    <rPh sb="17" eb="19">
      <t>インサツ</t>
    </rPh>
    <phoneticPr fontId="7"/>
  </si>
  <si>
    <t>圧着紙印刷</t>
    <rPh sb="0" eb="2">
      <t>アッチャク</t>
    </rPh>
    <rPh sb="2" eb="3">
      <t>カミ</t>
    </rPh>
    <rPh sb="3" eb="5">
      <t>インサツ</t>
    </rPh>
    <phoneticPr fontId="7"/>
  </si>
  <si>
    <t>圧着紙印刷</t>
    <rPh sb="0" eb="2">
      <t>アッチャク</t>
    </rPh>
    <rPh sb="2" eb="3">
      <t>シ</t>
    </rPh>
    <rPh sb="3" eb="5">
      <t>インサツ</t>
    </rPh>
    <phoneticPr fontId="7"/>
  </si>
  <si>
    <t>※希望する契約種目及び取扱品目のチェック欄に，○（マル）を記入してください。</t>
    <rPh sb="1" eb="3">
      <t>キボウ</t>
    </rPh>
    <rPh sb="5" eb="7">
      <t>ケイヤク</t>
    </rPh>
    <rPh sb="7" eb="9">
      <t>シュモク</t>
    </rPh>
    <rPh sb="9" eb="10">
      <t>オヨ</t>
    </rPh>
    <rPh sb="11" eb="13">
      <t>トリアツカイ</t>
    </rPh>
    <rPh sb="13" eb="15">
      <t>ヒンモク</t>
    </rPh>
    <rPh sb="20" eb="21">
      <t>ラン</t>
    </rPh>
    <rPh sb="29" eb="31">
      <t>キニュウ</t>
    </rPh>
    <phoneticPr fontId="7"/>
  </si>
  <si>
    <t>4.</t>
    <phoneticPr fontId="1"/>
  </si>
  <si>
    <r>
      <t>委任状　</t>
    </r>
    <r>
      <rPr>
        <sz val="10"/>
        <rFont val="ＭＳ Ｐ明朝"/>
        <family val="1"/>
        <charset val="128"/>
      </rPr>
      <t>（様式３）</t>
    </r>
    <phoneticPr fontId="7"/>
  </si>
  <si>
    <t>※法人で委任がある場合のみ必要</t>
    <phoneticPr fontId="1"/>
  </si>
  <si>
    <r>
      <t xml:space="preserve">△
</t>
    </r>
    <r>
      <rPr>
        <sz val="8"/>
        <rFont val="ＭＳ Ｐ明朝"/>
        <family val="1"/>
        <charset val="128"/>
      </rPr>
      <t>ファイル
添付</t>
    </r>
    <phoneticPr fontId="1"/>
  </si>
  <si>
    <r>
      <t xml:space="preserve">○
</t>
    </r>
    <r>
      <rPr>
        <sz val="8"/>
        <rFont val="ＭＳ Ｐ明朝"/>
        <family val="1"/>
        <charset val="128"/>
      </rPr>
      <t>ファイル
添付</t>
    </r>
    <phoneticPr fontId="1"/>
  </si>
  <si>
    <t>○
ファイル
添付</t>
    <rPh sb="7" eb="9">
      <t>テンプ</t>
    </rPh>
    <phoneticPr fontId="1"/>
  </si>
  <si>
    <t>○
ファイル
添付</t>
    <phoneticPr fontId="1"/>
  </si>
  <si>
    <t>金額　（単位：千円）　千円未満切り捨て</t>
    <rPh sb="0" eb="2">
      <t>キンガク</t>
    </rPh>
    <rPh sb="4" eb="6">
      <t>タンイ</t>
    </rPh>
    <rPh sb="7" eb="9">
      <t>センエン</t>
    </rPh>
    <rPh sb="11" eb="16">
      <t>センエンミマンキ</t>
    </rPh>
    <rPh sb="17" eb="18">
      <t>ス</t>
    </rPh>
    <phoneticPr fontId="7"/>
  </si>
  <si>
    <t>金額　（単位：千円）　千円未満切り捨て</t>
    <rPh sb="0" eb="2">
      <t>キンガク</t>
    </rPh>
    <rPh sb="4" eb="6">
      <t>タンイ</t>
    </rPh>
    <rPh sb="7" eb="9">
      <t>センエン</t>
    </rPh>
    <phoneticPr fontId="7"/>
  </si>
  <si>
    <t>契　約　実　績　調　書</t>
    <phoneticPr fontId="1"/>
  </si>
  <si>
    <t>家庭用品</t>
    <rPh sb="0" eb="4">
      <t>カテイヨウヒン</t>
    </rPh>
    <phoneticPr fontId="1"/>
  </si>
  <si>
    <t>８　「障害者雇用の状況」</t>
    <rPh sb="3" eb="6">
      <t>ショウガイシャ</t>
    </rPh>
    <rPh sb="6" eb="8">
      <t>コヨウ</t>
    </rPh>
    <rPh sb="9" eb="11">
      <t>ジョウキョウ</t>
    </rPh>
    <phoneticPr fontId="1"/>
  </si>
  <si>
    <t>（ふりがな）</t>
    <phoneticPr fontId="7"/>
  </si>
  <si>
    <t>（ふりがな）</t>
    <phoneticPr fontId="1"/>
  </si>
  <si>
    <r>
      <t xml:space="preserve">〇
</t>
    </r>
    <r>
      <rPr>
        <sz val="8"/>
        <rFont val="ＭＳ Ｐ明朝"/>
        <family val="1"/>
        <charset val="128"/>
      </rPr>
      <t>ファイル
添付</t>
    </r>
    <phoneticPr fontId="1"/>
  </si>
  <si>
    <t>※電子申請の場合も書面で提出</t>
    <rPh sb="1" eb="5">
      <t>デンシシンセイ</t>
    </rPh>
    <rPh sb="6" eb="8">
      <t>バアイ</t>
    </rPh>
    <rPh sb="9" eb="11">
      <t>ショメン</t>
    </rPh>
    <rPh sb="12" eb="14">
      <t>テイシュツ</t>
    </rPh>
    <phoneticPr fontId="1"/>
  </si>
  <si>
    <t>様式　９</t>
    <phoneticPr fontId="7"/>
  </si>
  <si>
    <t>取扱カタログ一覧</t>
    <rPh sb="0" eb="2">
      <t>トリアツカイ</t>
    </rPh>
    <rPh sb="6" eb="8">
      <t>イチラン</t>
    </rPh>
    <phoneticPr fontId="1"/>
  </si>
  <si>
    <t>＊  取り扱っているカタログ名を記入してください。</t>
    <rPh sb="3" eb="4">
      <t>ト</t>
    </rPh>
    <rPh sb="5" eb="6">
      <t>アツカ</t>
    </rPh>
    <rPh sb="14" eb="15">
      <t>ナ</t>
    </rPh>
    <phoneticPr fontId="7"/>
  </si>
  <si>
    <t>カタログ名</t>
    <rPh sb="4" eb="5">
      <t>ナ</t>
    </rPh>
    <phoneticPr fontId="1"/>
  </si>
  <si>
    <t>番号</t>
    <rPh sb="0" eb="2">
      <t>バンゴウ</t>
    </rPh>
    <phoneticPr fontId="1"/>
  </si>
  <si>
    <t>カタログ１</t>
    <phoneticPr fontId="1"/>
  </si>
  <si>
    <t>カタログ２</t>
  </si>
  <si>
    <t>カタログ３</t>
  </si>
  <si>
    <t>カタログ４</t>
  </si>
  <si>
    <t>カタログ５</t>
  </si>
  <si>
    <t>カタログ６</t>
  </si>
  <si>
    <t>カタログ７</t>
  </si>
  <si>
    <t>カタログ８</t>
  </si>
  <si>
    <t>カタログ９</t>
  </si>
  <si>
    <t>カタログ１０</t>
  </si>
  <si>
    <t>カタログ１１</t>
  </si>
  <si>
    <t>カタログ１２</t>
  </si>
  <si>
    <t>カタログ１３</t>
  </si>
  <si>
    <t>カタログ１４</t>
  </si>
  <si>
    <t>カタログ１５</t>
  </si>
  <si>
    <t>カタログ１６</t>
  </si>
  <si>
    <t>カタログ１７</t>
  </si>
  <si>
    <t>カタログ１８</t>
  </si>
  <si>
    <t>カタログ１９</t>
  </si>
  <si>
    <t>カタログ２０</t>
  </si>
  <si>
    <t>カタログ２１</t>
  </si>
  <si>
    <t>カタログ２２</t>
  </si>
  <si>
    <t>カタログ２３</t>
  </si>
  <si>
    <t>カタログ２４</t>
  </si>
  <si>
    <t>カタログ２５</t>
  </si>
  <si>
    <t>カタログ２６</t>
  </si>
  <si>
    <t>カタログ２７</t>
  </si>
  <si>
    <t>カタログ２８</t>
  </si>
  <si>
    <t>カタログ２９</t>
  </si>
  <si>
    <t>カタログ３０</t>
  </si>
  <si>
    <t>カタログ３１</t>
  </si>
  <si>
    <t>カタログ３２</t>
  </si>
  <si>
    <t>カタログ３３</t>
  </si>
  <si>
    <t>カタログ３４</t>
  </si>
  <si>
    <t>カタログ３５</t>
  </si>
  <si>
    <t>カタログ３６</t>
  </si>
  <si>
    <t>カタログ３７</t>
  </si>
  <si>
    <t>カタログ３８</t>
  </si>
  <si>
    <t>カタログ３９</t>
  </si>
  <si>
    <t>カタログ４０</t>
  </si>
  <si>
    <r>
      <t>取扱カタログ一覧</t>
    </r>
    <r>
      <rPr>
        <sz val="11"/>
        <rFont val="ＭＳ Ｐ明朝"/>
        <family val="1"/>
        <charset val="128"/>
      </rPr>
      <t>　</t>
    </r>
    <r>
      <rPr>
        <sz val="10"/>
        <rFont val="ＭＳ Ｐ明朝"/>
        <family val="1"/>
        <charset val="128"/>
      </rPr>
      <t>（様式９）</t>
    </r>
    <r>
      <rPr>
        <sz val="11"/>
        <color theme="1"/>
        <rFont val="ＭＳ Ｐゴシック"/>
        <family val="2"/>
        <charset val="128"/>
        <scheme val="minor"/>
      </rPr>
      <t/>
    </r>
    <rPh sb="0" eb="2">
      <t>トリアツカイ</t>
    </rPh>
    <rPh sb="6" eb="8">
      <t>イチラン</t>
    </rPh>
    <phoneticPr fontId="7"/>
  </si>
  <si>
    <r>
      <t>納税に関する同意書</t>
    </r>
    <r>
      <rPr>
        <sz val="10"/>
        <color theme="1"/>
        <rFont val="ＭＳ Ｐ明朝"/>
        <family val="1"/>
        <charset val="128"/>
      </rPr>
      <t>（様式５）</t>
    </r>
    <rPh sb="0" eb="2">
      <t>ノウゼイ</t>
    </rPh>
    <rPh sb="3" eb="4">
      <t>カン</t>
    </rPh>
    <rPh sb="6" eb="9">
      <t>ドウイショ</t>
    </rPh>
    <rPh sb="10" eb="12">
      <t>ヨウシキ</t>
    </rPh>
    <phoneticPr fontId="7"/>
  </si>
  <si>
    <t>２.竹原市内に支店・営業所等を有している。</t>
    <rPh sb="2" eb="6">
      <t>タケハラシナイ</t>
    </rPh>
    <rPh sb="7" eb="9">
      <t>シテン</t>
    </rPh>
    <rPh sb="10" eb="13">
      <t>エイギョウショ</t>
    </rPh>
    <rPh sb="13" eb="14">
      <t>トウ</t>
    </rPh>
    <rPh sb="15" eb="16">
      <t>ユウ</t>
    </rPh>
    <phoneticPr fontId="7"/>
  </si>
  <si>
    <t>３.広島県内（東広島市・三原市）に本店又は支店・営業所等を有している。</t>
    <rPh sb="7" eb="11">
      <t>ヒガシヒロシマシ</t>
    </rPh>
    <rPh sb="12" eb="14">
      <t>ミハラ</t>
    </rPh>
    <phoneticPr fontId="1"/>
  </si>
  <si>
    <r>
      <t>４.広島県内（竹原市</t>
    </r>
    <r>
      <rPr>
        <sz val="8"/>
        <rFont val="ＭＳ Ｐ明朝"/>
        <family val="1"/>
        <charset val="128"/>
      </rPr>
      <t>・</t>
    </r>
    <r>
      <rPr>
        <sz val="11"/>
        <rFont val="ＭＳ Ｐ明朝"/>
        <family val="1"/>
        <charset val="128"/>
      </rPr>
      <t>東広島市</t>
    </r>
    <r>
      <rPr>
        <sz val="8"/>
        <rFont val="ＭＳ Ｐ明朝"/>
        <family val="1"/>
        <charset val="128"/>
      </rPr>
      <t>・</t>
    </r>
    <r>
      <rPr>
        <sz val="11"/>
        <rFont val="ＭＳ Ｐ明朝"/>
        <family val="1"/>
        <charset val="128"/>
      </rPr>
      <t>三原市以外）に本店又は支店・営業所等を有している。</t>
    </r>
    <rPh sb="2" eb="4">
      <t>ヒロシマ</t>
    </rPh>
    <rPh sb="4" eb="6">
      <t>ケンナイ</t>
    </rPh>
    <rPh sb="7" eb="10">
      <t>タケハラシ</t>
    </rPh>
    <rPh sb="19" eb="21">
      <t>イガイ</t>
    </rPh>
    <rPh sb="23" eb="25">
      <t>ホンテン</t>
    </rPh>
    <rPh sb="25" eb="26">
      <t>マタ</t>
    </rPh>
    <rPh sb="27" eb="29">
      <t>シテン</t>
    </rPh>
    <rPh sb="30" eb="33">
      <t>エイギョウショ</t>
    </rPh>
    <rPh sb="33" eb="34">
      <t>トウ</t>
    </rPh>
    <rPh sb="35" eb="36">
      <t>ユウ</t>
    </rPh>
    <phoneticPr fontId="7"/>
  </si>
  <si>
    <t>５.広島県内に本店又は支店・営業所等を有していない。</t>
    <rPh sb="2" eb="4">
      <t>ヒロシマ</t>
    </rPh>
    <rPh sb="4" eb="6">
      <t>ケンナイ</t>
    </rPh>
    <rPh sb="7" eb="9">
      <t>ホンテン</t>
    </rPh>
    <rPh sb="9" eb="10">
      <t>マタ</t>
    </rPh>
    <rPh sb="11" eb="13">
      <t>シテン</t>
    </rPh>
    <rPh sb="14" eb="17">
      <t>エイギョウショ</t>
    </rPh>
    <rPh sb="17" eb="18">
      <t>トウ</t>
    </rPh>
    <rPh sb="19" eb="20">
      <t>ユウ</t>
    </rPh>
    <phoneticPr fontId="7"/>
  </si>
  <si>
    <t>　　</t>
    <phoneticPr fontId="1"/>
  </si>
  <si>
    <t>（代表者印又は個人印）　　　　　　　</t>
    <phoneticPr fontId="7"/>
  </si>
  <si>
    <t>（法人印）</t>
    <phoneticPr fontId="7"/>
  </si>
  <si>
    <t>→入札・見積・請求に使用する印</t>
    <rPh sb="1" eb="3">
      <t>ニュウサツ</t>
    </rPh>
    <rPh sb="4" eb="6">
      <t>ミツモリ</t>
    </rPh>
    <rPh sb="7" eb="9">
      <t>セイキュウ</t>
    </rPh>
    <rPh sb="10" eb="12">
      <t>シヨウ</t>
    </rPh>
    <rPh sb="14" eb="15">
      <t>イン</t>
    </rPh>
    <phoneticPr fontId="7"/>
  </si>
  <si>
    <t>２　使用印鑑届（必ず押印してください）</t>
    <rPh sb="8" eb="9">
      <t>カナラ</t>
    </rPh>
    <rPh sb="10" eb="12">
      <t>オウイン</t>
    </rPh>
    <phoneticPr fontId="7"/>
  </si>
  <si>
    <t>→委任された支店・営業所等を記載（様式１の｢１｣と同じ）</t>
    <rPh sb="14" eb="16">
      <t>キサイ</t>
    </rPh>
    <phoneticPr fontId="7"/>
  </si>
  <si>
    <t>紙申請</t>
    <rPh sb="0" eb="1">
      <t>カミ</t>
    </rPh>
    <rPh sb="1" eb="3">
      <t>シンセイ</t>
    </rPh>
    <phoneticPr fontId="1"/>
  </si>
  <si>
    <t>電子申請</t>
    <rPh sb="0" eb="2">
      <t>デンシ</t>
    </rPh>
    <rPh sb="2" eb="4">
      <t>シンセイ</t>
    </rPh>
    <phoneticPr fontId="1"/>
  </si>
  <si>
    <r>
      <t xml:space="preserve">△
</t>
    </r>
    <r>
      <rPr>
        <sz val="8"/>
        <rFont val="ＭＳ Ｐ明朝"/>
        <family val="1"/>
        <charset val="128"/>
      </rPr>
      <t>書面で提出</t>
    </r>
    <rPh sb="2" eb="4">
      <t>ショメン</t>
    </rPh>
    <rPh sb="5" eb="7">
      <t>テイシュツ</t>
    </rPh>
    <phoneticPr fontId="1"/>
  </si>
  <si>
    <t>→様式６でチェックした希望品目に係る実績について記入</t>
    <rPh sb="1" eb="3">
      <t>ヨウシキ</t>
    </rPh>
    <rPh sb="11" eb="13">
      <t>キボウ</t>
    </rPh>
    <rPh sb="13" eb="15">
      <t>ヒンモク</t>
    </rPh>
    <rPh sb="16" eb="17">
      <t>カカ</t>
    </rPh>
    <rPh sb="18" eb="20">
      <t>ジッセキ</t>
    </rPh>
    <rPh sb="24" eb="26">
      <t>キニュウ</t>
    </rPh>
    <phoneticPr fontId="7"/>
  </si>
  <si>
    <t>→様式１の使用印鑑と同じ印</t>
    <rPh sb="5" eb="9">
      <t>シヨウインカン</t>
    </rPh>
    <rPh sb="12" eb="13">
      <t>イン</t>
    </rPh>
    <phoneticPr fontId="7"/>
  </si>
  <si>
    <t>※○は必ず提出、△は該当する場合のみ提出</t>
  </si>
  <si>
    <t>○は必ず提出、△は
該当の場合</t>
    <rPh sb="4" eb="6">
      <t>テイシュツ</t>
    </rPh>
    <phoneticPr fontId="7"/>
  </si>
  <si>
    <t>契約種目一覧表　（様式６－１、６－２、６－３）</t>
    <rPh sb="0" eb="2">
      <t>ケイヤク</t>
    </rPh>
    <rPh sb="2" eb="4">
      <t>シュモク</t>
    </rPh>
    <rPh sb="4" eb="6">
      <t>イチラン</t>
    </rPh>
    <rPh sb="6" eb="7">
      <t>ヒョウ</t>
    </rPh>
    <phoneticPr fontId="7"/>
  </si>
  <si>
    <t>登記事項証明書→法人（写し可、３か月以内のもの）</t>
  </si>
  <si>
    <t>身分証明書→個人（写し可、３か月以内のもの）</t>
  </si>
  <si>
    <t>※法人…貸借対照表、損益計算書、株主資本等変動計算書</t>
  </si>
  <si>
    <t>営業許可証等　（写し可、期限があるものについては期限内のもの）</t>
    <rPh sb="0" eb="2">
      <t>エイギョウ</t>
    </rPh>
    <rPh sb="2" eb="5">
      <t>キョカショウ</t>
    </rPh>
    <rPh sb="5" eb="6">
      <t>トウ</t>
    </rPh>
    <rPh sb="12" eb="14">
      <t>キゲン</t>
    </rPh>
    <rPh sb="24" eb="26">
      <t>キゲン</t>
    </rPh>
    <rPh sb="26" eb="27">
      <t>ナイ</t>
    </rPh>
    <phoneticPr fontId="7"/>
  </si>
  <si>
    <t>消費税及び地方消費税の納税証明書　
「その３」（「その３の２」「その３の３」も可）
（写し可、３か月以内のもの）</t>
  </si>
  <si>
    <t>※　直接提出又は郵送の場合でも、申請書類エクセルデータのタイトルを「入札参加資格申請データ（○○）」（○○は申請者名）とし、電子メールに添付の上、「竹原市　総務部　財政課」のアドレス(zaisei@city.takehara.lg.jp)へ送信してください。</t>
  </si>
  <si>
    <t>　令和４年度から令和７年度において、竹原市が発注する物品の調達及び委託・役務業務の競争入札に参加する資格の審査を申請します。
　なお、この申請書及び添付書類の全ての記載事項は、事実と相違ないことを誓約します。</t>
    <rPh sb="4" eb="5">
      <t>ネン</t>
    </rPh>
    <rPh sb="5" eb="6">
      <t>ド</t>
    </rPh>
    <rPh sb="8" eb="10">
      <t>レイワ</t>
    </rPh>
    <rPh sb="12" eb="13">
      <t>ド</t>
    </rPh>
    <rPh sb="18" eb="20">
      <t>タケハラ</t>
    </rPh>
    <rPh sb="29" eb="31">
      <t>チョウタツ</t>
    </rPh>
    <rPh sb="31" eb="32">
      <t>オヨ</t>
    </rPh>
    <rPh sb="33" eb="35">
      <t>イタク</t>
    </rPh>
    <rPh sb="36" eb="38">
      <t>エキム</t>
    </rPh>
    <rPh sb="38" eb="40">
      <t>ギョウム</t>
    </rPh>
    <rPh sb="79" eb="80">
      <t>スベ</t>
    </rPh>
    <phoneticPr fontId="7"/>
  </si>
  <si>
    <t>　支店・営業所等を記入する場合は、委任状（様式３）必要</t>
    <rPh sb="1" eb="3">
      <t>シテン</t>
    </rPh>
    <rPh sb="4" eb="7">
      <t>エイギョウショ</t>
    </rPh>
    <rPh sb="7" eb="8">
      <t>トウ</t>
    </rPh>
    <rPh sb="9" eb="11">
      <t>キニュウ</t>
    </rPh>
    <rPh sb="13" eb="15">
      <t>バアイ</t>
    </rPh>
    <rPh sb="17" eb="20">
      <t>イニンジョウ</t>
    </rPh>
    <rPh sb="21" eb="23">
      <t>ヨウシキ</t>
    </rPh>
    <rPh sb="25" eb="27">
      <t>ヒツヨウ</t>
    </rPh>
    <phoneticPr fontId="7"/>
  </si>
  <si>
    <t>→個人で、肩書に「代表者」がつく場合</t>
    <rPh sb="1" eb="3">
      <t>コジン</t>
    </rPh>
    <rPh sb="5" eb="7">
      <t>カタガ</t>
    </rPh>
    <rPh sb="9" eb="12">
      <t>ダイヒョウシャ</t>
    </rPh>
    <rPh sb="16" eb="18">
      <t>バアイ</t>
    </rPh>
    <phoneticPr fontId="7"/>
  </si>
  <si>
    <t>次の印鑑を入札、見積、契約締結並びに代金の請求及び受領のために使用したいので届出ます。</t>
  </si>
  <si>
    <t>　次の各事項について、太枠内を記入してください。</t>
    <rPh sb="1" eb="2">
      <t>ツギ</t>
    </rPh>
    <rPh sb="3" eb="4">
      <t>カク</t>
    </rPh>
    <rPh sb="4" eb="6">
      <t>ジコウ</t>
    </rPh>
    <rPh sb="11" eb="13">
      <t>フトワク</t>
    </rPh>
    <rPh sb="13" eb="14">
      <t>ナイ</t>
    </rPh>
    <rPh sb="15" eb="17">
      <t>キニュウ</t>
    </rPh>
    <phoneticPr fontId="7"/>
  </si>
  <si>
    <t>設立（創業）年月日
※法人の場合は、原則登記上の設立年月日を記入してください。</t>
    <rPh sb="0" eb="2">
      <t>セツリツ</t>
    </rPh>
    <rPh sb="3" eb="5">
      <t>ソウギョウ</t>
    </rPh>
    <rPh sb="6" eb="9">
      <t>ネンガッピ</t>
    </rPh>
    <rPh sb="11" eb="13">
      <t>ホウジン</t>
    </rPh>
    <rPh sb="14" eb="16">
      <t>バアイ</t>
    </rPh>
    <rPh sb="18" eb="20">
      <t>ゲンソク</t>
    </rPh>
    <rPh sb="20" eb="22">
      <t>トウキ</t>
    </rPh>
    <rPh sb="22" eb="23">
      <t>ジョウ</t>
    </rPh>
    <rPh sb="24" eb="26">
      <t>セツリツ</t>
    </rPh>
    <rPh sb="26" eb="29">
      <t>ネンガッピ</t>
    </rPh>
    <rPh sb="30" eb="32">
      <t>キニュウ</t>
    </rPh>
    <phoneticPr fontId="7"/>
  </si>
  <si>
    <t>・障害者の雇用義務のある事業者で雇用割合が2.3％以上ある又は、雇用義務のない事業者で1名以上の雇用がある。</t>
    <rPh sb="1" eb="4">
      <t>ショウガイシャ</t>
    </rPh>
    <rPh sb="5" eb="7">
      <t>コヨウ</t>
    </rPh>
    <rPh sb="7" eb="9">
      <t>ギム</t>
    </rPh>
    <rPh sb="12" eb="15">
      <t>ジギョウシャ</t>
    </rPh>
    <rPh sb="16" eb="18">
      <t>コヨウ</t>
    </rPh>
    <rPh sb="18" eb="20">
      <t>ワリアイ</t>
    </rPh>
    <rPh sb="25" eb="27">
      <t>イジョウ</t>
    </rPh>
    <rPh sb="29" eb="30">
      <t>マタ</t>
    </rPh>
    <rPh sb="32" eb="34">
      <t>コヨウ</t>
    </rPh>
    <rPh sb="34" eb="36">
      <t>ギム</t>
    </rPh>
    <rPh sb="39" eb="42">
      <t>ジギョウシャ</t>
    </rPh>
    <rPh sb="44" eb="45">
      <t>メイ</t>
    </rPh>
    <rPh sb="45" eb="47">
      <t>イジョウ</t>
    </rPh>
    <rPh sb="48" eb="50">
      <t>コヨウ</t>
    </rPh>
    <phoneticPr fontId="7"/>
  </si>
  <si>
    <t>　有限会社から株式会社への組織変更、相続、合併等が行われた場合で、事業内容の同一性が認められる場合には、その前の事業者の創業・設立日を記入することができます。この場合は、その内容が確認できる書類（閉鎖登記簿謄本等）を添付してください。</t>
    <rPh sb="1" eb="3">
      <t>ユウゲン</t>
    </rPh>
    <rPh sb="3" eb="5">
      <t>カイシャ</t>
    </rPh>
    <rPh sb="7" eb="9">
      <t>カブシキ</t>
    </rPh>
    <rPh sb="9" eb="11">
      <t>カイシャ</t>
    </rPh>
    <rPh sb="13" eb="15">
      <t>ソシキ</t>
    </rPh>
    <rPh sb="15" eb="17">
      <t>ヘンコウ</t>
    </rPh>
    <rPh sb="18" eb="20">
      <t>ソウゾク</t>
    </rPh>
    <rPh sb="21" eb="23">
      <t>ガッペイ</t>
    </rPh>
    <rPh sb="23" eb="24">
      <t>トウ</t>
    </rPh>
    <rPh sb="25" eb="26">
      <t>オコナ</t>
    </rPh>
    <rPh sb="29" eb="31">
      <t>バアイ</t>
    </rPh>
    <rPh sb="33" eb="35">
      <t>ジギョウ</t>
    </rPh>
    <rPh sb="35" eb="37">
      <t>ナイヨウ</t>
    </rPh>
    <rPh sb="38" eb="40">
      <t>ドウイツ</t>
    </rPh>
    <rPh sb="40" eb="41">
      <t>セイ</t>
    </rPh>
    <rPh sb="42" eb="43">
      <t>ミト</t>
    </rPh>
    <rPh sb="47" eb="49">
      <t>バアイ</t>
    </rPh>
    <rPh sb="54" eb="55">
      <t>マエ</t>
    </rPh>
    <rPh sb="56" eb="59">
      <t>ジギョウシャ</t>
    </rPh>
    <rPh sb="60" eb="62">
      <t>ソウギョウ</t>
    </rPh>
    <rPh sb="63" eb="65">
      <t>セツリツ</t>
    </rPh>
    <rPh sb="65" eb="66">
      <t>ニチ</t>
    </rPh>
    <rPh sb="67" eb="69">
      <t>キニュウ</t>
    </rPh>
    <rPh sb="81" eb="83">
      <t>バアイ</t>
    </rPh>
    <rPh sb="87" eb="89">
      <t>ナイヨウ</t>
    </rPh>
    <rPh sb="90" eb="92">
      <t>カクニン</t>
    </rPh>
    <rPh sb="95" eb="97">
      <t>ショルイ</t>
    </rPh>
    <rPh sb="98" eb="100">
      <t>ヘイサ</t>
    </rPh>
    <rPh sb="100" eb="103">
      <t>トウキボ</t>
    </rPh>
    <rPh sb="103" eb="105">
      <t>トウホン</t>
    </rPh>
    <rPh sb="105" eb="106">
      <t>トウ</t>
    </rPh>
    <rPh sb="108" eb="110">
      <t>テンプ</t>
    </rPh>
    <phoneticPr fontId="7"/>
  </si>
  <si>
    <t>　直前決算の財務諸表の金額を記入してください。マイナスの場合は、「－」と付けてください。</t>
    <rPh sb="1" eb="3">
      <t>チョクゼン</t>
    </rPh>
    <rPh sb="3" eb="5">
      <t>ケッサン</t>
    </rPh>
    <rPh sb="6" eb="8">
      <t>ザイム</t>
    </rPh>
    <rPh sb="8" eb="10">
      <t>ショヒョウ</t>
    </rPh>
    <rPh sb="11" eb="13">
      <t>キンガク</t>
    </rPh>
    <rPh sb="14" eb="16">
      <t>キニュウ</t>
    </rPh>
    <rPh sb="28" eb="30">
      <t>バアイ</t>
    </rPh>
    <rPh sb="36" eb="37">
      <t>ツ</t>
    </rPh>
    <phoneticPr fontId="7"/>
  </si>
  <si>
    <t>　該当する場合は、障害者雇用状況報告書を添付してください。</t>
    <rPh sb="1" eb="3">
      <t>ガイトウ</t>
    </rPh>
    <rPh sb="5" eb="7">
      <t>バアイ</t>
    </rPh>
    <rPh sb="9" eb="12">
      <t>ショウガイシャ</t>
    </rPh>
    <rPh sb="12" eb="14">
      <t>コヨウ</t>
    </rPh>
    <rPh sb="14" eb="16">
      <t>ジョウキョウ</t>
    </rPh>
    <rPh sb="16" eb="19">
      <t>ホウコクショ</t>
    </rPh>
    <rPh sb="20" eb="22">
      <t>テンプ</t>
    </rPh>
    <phoneticPr fontId="1"/>
  </si>
  <si>
    <t>私は、次の者を代理人と定め、竹原市との間における下記事項に関する権限を委任します。</t>
    <rPh sb="3" eb="4">
      <t>ツギ</t>
    </rPh>
    <rPh sb="14" eb="16">
      <t>タケハラ</t>
    </rPh>
    <phoneticPr fontId="7"/>
  </si>
  <si>
    <t>１　暴力団等を排除する措置について
　　自己又は自己の役員等は、次の各号のいずれにも該当しません。また、竹原市が必要
　とする場合には、広島県警察本部に照会することを承諾します。
　(1)　役員等（個人の場合はその者を、法人の場合には役員又はその支店若しくは営業
　　 所（常時業務の委託契約を締結する事務所をいう。）を代表する者をいう。以下同
　　 じ。）が、集団的に、又は常習的に暴力的不法行為を行うおそれのある組織（以下
　　 「暴力団」という。）の関係者（以下「暴力団関係者」という。）である者
　(2)　役員等が、暴力団、暴力団関係者、暴力団関係者が経営若しくは運営に実質的に
　　 関与していると認められる法人若しくは組合等又は暴力団若しくは暴力団関係者と 
     非難されるべき関係を有していると認められる法人若しくは組合等を利用している
     者        
　(3)　役員等が、暴力団、暴力団関係者又は暴力団関係者が経営若しくは運営に実質的
　　 に関与していると認められる法人若しくは組合等に対して、資金等を供給し、又は
     便宜を供与するなど積極的に暴力団の維持運営に協力し、又は関与している者
  (4)　前３号のほか、役員等が、暴力団又は暴力団関係者と社会的に非難されるべき関
     係を有している者        
　(5)　経営に暴力団関係者の実質的な関与がある者
※　上記に違反した場合、既存の契約は解除となり、入札参加資格の認定は取り消されま
　　す。　</t>
  </si>
  <si>
    <t xml:space="preserve">
　令和４年度～７年度物品調達等及び委託役務入札参加資格審査申請につき、申請日から当該資格有効期間内の竹原市税の納付状況について、竹原市（総務企画部財政課）が調査を行うことに同意します。</t>
    <rPh sb="3" eb="5">
      <t>レイワ</t>
    </rPh>
    <rPh sb="6" eb="8">
      <t>ネンド</t>
    </rPh>
    <rPh sb="10" eb="12">
      <t>ネンド</t>
    </rPh>
    <rPh sb="12" eb="14">
      <t>ブッピン</t>
    </rPh>
    <rPh sb="14" eb="17">
      <t>チョウタツトウ</t>
    </rPh>
    <rPh sb="17" eb="18">
      <t>オヨ</t>
    </rPh>
    <rPh sb="19" eb="21">
      <t>イタク</t>
    </rPh>
    <rPh sb="21" eb="23">
      <t>エキム</t>
    </rPh>
    <rPh sb="23" eb="24">
      <t>ニュウ</t>
    </rPh>
    <rPh sb="24" eb="25">
      <t>サツ</t>
    </rPh>
    <rPh sb="25" eb="27">
      <t>サンカ</t>
    </rPh>
    <rPh sb="27" eb="29">
      <t>シカク</t>
    </rPh>
    <rPh sb="29" eb="31">
      <t>シンサ</t>
    </rPh>
    <rPh sb="31" eb="33">
      <t>シンセイ</t>
    </rPh>
    <rPh sb="37" eb="40">
      <t>シンセイビ</t>
    </rPh>
    <rPh sb="42" eb="44">
      <t>トウガイ</t>
    </rPh>
    <rPh sb="44" eb="46">
      <t>シカク</t>
    </rPh>
    <rPh sb="46" eb="48">
      <t>ユウコウ</t>
    </rPh>
    <rPh sb="48" eb="50">
      <t>キカン</t>
    </rPh>
    <rPh sb="50" eb="51">
      <t>ナイ</t>
    </rPh>
    <rPh sb="52" eb="54">
      <t>タケハラ</t>
    </rPh>
    <rPh sb="54" eb="55">
      <t>シ</t>
    </rPh>
    <rPh sb="55" eb="56">
      <t>ゼイ</t>
    </rPh>
    <rPh sb="57" eb="59">
      <t>ノウフ</t>
    </rPh>
    <rPh sb="59" eb="61">
      <t>ジョウキョウ</t>
    </rPh>
    <rPh sb="66" eb="69">
      <t>タケハラシ</t>
    </rPh>
    <rPh sb="70" eb="75">
      <t>ソウムキカクブ</t>
    </rPh>
    <rPh sb="75" eb="78">
      <t>ザイセイカ</t>
    </rPh>
    <rPh sb="80" eb="82">
      <t>チョウサ</t>
    </rPh>
    <rPh sb="83" eb="84">
      <t>オコナ</t>
    </rPh>
    <rPh sb="88" eb="90">
      <t>ドウイ</t>
    </rPh>
    <phoneticPr fontId="7"/>
  </si>
  <si>
    <t>１．希望する業種に関して、許認可・登録・届出等を必要とする場合に記入してください。</t>
  </si>
  <si>
    <t>※主な許認可・登録・届出等については、11頁の許認可等一覧表を参考にしてください。</t>
    <rPh sb="23" eb="26">
      <t>キョニンカ</t>
    </rPh>
    <rPh sb="26" eb="27">
      <t>トウ</t>
    </rPh>
    <rPh sb="27" eb="29">
      <t>イチラン</t>
    </rPh>
    <rPh sb="29" eb="30">
      <t>ヒョウ</t>
    </rPh>
    <phoneticPr fontId="7"/>
  </si>
  <si>
    <t>２．希望する業種に関して、取得している資格等について有資格者数（申請日現在）を記入してください。</t>
  </si>
  <si>
    <t>＊  本様式の記載項目が記入されていれば、自社様式の提出も可とします。</t>
  </si>
  <si>
    <t>※単価契約の場合、契約金額欄は実績額で記入してください。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</si>
</sst>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8"/>
      <name val="ＭＳ 明朝"/>
      <family val="1"/>
      <charset val="128"/>
    </font>
    <font>
      <b/>
      <sz val="16"/>
      <name val="ＭＳ 明朝"/>
      <family val="1"/>
      <charset val="128"/>
    </font>
    <font>
      <sz val="11"/>
      <name val="ＭＳ Ｐ明朝"/>
      <family val="1"/>
      <charset val="128"/>
    </font>
    <font>
      <b/>
      <sz val="18"/>
      <name val="ＭＳ Ｐ明朝"/>
      <family val="1"/>
      <charset val="128"/>
    </font>
    <font>
      <sz val="6"/>
      <name val="ＭＳ Ｐゴシック"/>
      <family val="3"/>
      <charset val="128"/>
    </font>
    <font>
      <sz val="11"/>
      <name val="ＭＳ 明朝"/>
      <family val="1"/>
      <charset val="128"/>
    </font>
    <font>
      <b/>
      <sz val="14"/>
      <name val="ＭＳ Ｐゴシック"/>
      <family val="3"/>
      <charset val="128"/>
    </font>
    <font>
      <b/>
      <sz val="12"/>
      <name val="HG丸ｺﾞｼｯｸM-PRO"/>
      <family val="3"/>
      <charset val="128"/>
    </font>
    <font>
      <b/>
      <sz val="11"/>
      <name val="ＭＳ Ｐゴシック"/>
      <family val="3"/>
      <charset val="128"/>
    </font>
    <font>
      <b/>
      <u/>
      <sz val="14"/>
      <name val="ＭＳ Ｐゴシック"/>
      <family val="3"/>
      <charset val="128"/>
    </font>
    <font>
      <u/>
      <sz val="11"/>
      <name val="ＭＳ Ｐゴシック"/>
      <family val="3"/>
      <charset val="128"/>
    </font>
    <font>
      <b/>
      <sz val="11"/>
      <name val="ＭＳ Ｐ明朝"/>
      <family val="1"/>
      <charset val="128"/>
    </font>
    <font>
      <sz val="8"/>
      <name val="ＭＳ Ｐ明朝"/>
      <family val="1"/>
      <charset val="128"/>
    </font>
    <font>
      <sz val="10"/>
      <name val="ＭＳ Ｐ明朝"/>
      <family val="1"/>
      <charset val="128"/>
    </font>
    <font>
      <b/>
      <sz val="12"/>
      <color rgb="FFC00000"/>
      <name val="HG丸ｺﾞｼｯｸM-PRO"/>
      <family val="3"/>
      <charset val="128"/>
    </font>
    <font>
      <sz val="9"/>
      <name val="ＭＳ Ｐ明朝"/>
      <family val="1"/>
      <charset val="128"/>
    </font>
    <font>
      <sz val="10"/>
      <name val="ＭＳ Ｐゴシック"/>
      <family val="3"/>
      <charset val="128"/>
    </font>
    <font>
      <sz val="10.5"/>
      <name val="ＭＳ Ｐ明朝"/>
      <family val="1"/>
      <charset val="128"/>
    </font>
    <font>
      <sz val="12"/>
      <name val="ＭＳ 明朝"/>
      <family val="1"/>
      <charset val="128"/>
    </font>
    <font>
      <b/>
      <sz val="12"/>
      <name val="ＭＳ Ｐ明朝"/>
      <family val="1"/>
      <charset val="128"/>
    </font>
    <font>
      <sz val="12"/>
      <name val="ＭＳ Ｐ明朝"/>
      <family val="1"/>
      <charset val="128"/>
    </font>
    <font>
      <sz val="14"/>
      <name val="ＭＳ Ｐ明朝"/>
      <family val="1"/>
      <charset val="128"/>
    </font>
    <font>
      <b/>
      <sz val="16"/>
      <name val="ＭＳ Ｐ明朝"/>
      <family val="1"/>
      <charset val="128"/>
    </font>
    <font>
      <sz val="16"/>
      <name val="ＭＳ Ｐ明朝"/>
      <family val="1"/>
      <charset val="128"/>
    </font>
    <font>
      <b/>
      <sz val="10"/>
      <name val="ＭＳ Ｐゴシック"/>
      <family val="3"/>
      <charset val="128"/>
      <scheme val="minor"/>
    </font>
    <font>
      <b/>
      <sz val="11"/>
      <name val="ＭＳ 明朝"/>
      <family val="1"/>
      <charset val="128"/>
    </font>
    <font>
      <b/>
      <sz val="14"/>
      <name val="ＭＳ 明朝"/>
      <family val="1"/>
      <charset val="128"/>
    </font>
    <font>
      <b/>
      <sz val="11"/>
      <name val="ＭＳ Ｐゴシック"/>
      <family val="3"/>
      <charset val="128"/>
      <scheme val="minor"/>
    </font>
    <font>
      <sz val="8.5"/>
      <name val="ＭＳ Ｐ明朝"/>
      <family val="1"/>
      <charset val="128"/>
    </font>
    <font>
      <sz val="7"/>
      <name val="ＭＳ Ｐ明朝"/>
      <family val="1"/>
      <charset val="128"/>
    </font>
    <font>
      <sz val="6"/>
      <name val="ＭＳ Ｐ明朝"/>
      <family val="1"/>
      <charset val="128"/>
    </font>
    <font>
      <u val="double"/>
      <sz val="11"/>
      <name val="ＭＳ Ｐ明朝"/>
      <family val="1"/>
      <charset val="128"/>
    </font>
    <font>
      <b/>
      <sz val="11"/>
      <color rgb="FFFF0000"/>
      <name val="ＭＳ Ｐ明朝"/>
      <family val="1"/>
      <charset val="128"/>
    </font>
    <font>
      <sz val="12"/>
      <name val="Century"/>
      <family val="1"/>
    </font>
    <font>
      <sz val="12"/>
      <name val="ＭＳ Ｐゴシック"/>
      <family val="3"/>
      <charset val="128"/>
    </font>
    <font>
      <sz val="10.5"/>
      <name val="ＭＳ 明朝"/>
      <family val="1"/>
      <charset val="128"/>
    </font>
    <font>
      <sz val="10.5"/>
      <name val="Century"/>
      <family val="1"/>
    </font>
    <font>
      <sz val="9"/>
      <name val="ＭＳ 明朝"/>
      <family val="1"/>
      <charset val="128"/>
    </font>
    <font>
      <sz val="14"/>
      <name val="ＭＳ 明朝"/>
      <family val="1"/>
      <charset val="128"/>
    </font>
    <font>
      <sz val="14"/>
      <name val="ＭＳ Ｐゴシック"/>
      <family val="3"/>
      <charset val="128"/>
    </font>
    <font>
      <b/>
      <sz val="10"/>
      <color rgb="FFFF0000"/>
      <name val="ＭＳ Ｐ明朝"/>
      <family val="1"/>
      <charset val="128"/>
    </font>
    <font>
      <sz val="9"/>
      <color indexed="81"/>
      <name val="MS P ゴシック"/>
      <family val="3"/>
      <charset val="128"/>
    </font>
    <font>
      <b/>
      <sz val="9"/>
      <color indexed="81"/>
      <name val="MS P ゴシック"/>
      <family val="3"/>
      <charset val="128"/>
    </font>
    <font>
      <sz val="10.5"/>
      <name val="ＭＳ Ｐゴシック"/>
      <family val="3"/>
      <charset val="128"/>
    </font>
    <font>
      <sz val="10"/>
      <color theme="1"/>
      <name val="ＭＳ Ｐ明朝"/>
      <family val="1"/>
      <charset val="128"/>
    </font>
    <fon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0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dashed">
        <color indexed="64"/>
      </bottom>
      <diagonal/>
    </border>
    <border>
      <left/>
      <right/>
      <top style="double">
        <color indexed="64"/>
      </top>
      <bottom/>
      <diagonal/>
    </border>
    <border>
      <left/>
      <right/>
      <top style="dashed">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0" fontId="2" fillId="0" borderId="0"/>
  </cellStyleXfs>
  <cellXfs count="502">
    <xf numFmtId="0" fontId="0" fillId="0" borderId="0" xfId="0">
      <alignment vertical="center"/>
    </xf>
    <xf numFmtId="0" fontId="4" fillId="0" borderId="0" xfId="1" applyFont="1" applyAlignment="1">
      <alignment vertical="center"/>
    </xf>
    <xf numFmtId="0" fontId="2" fillId="0" borderId="0" xfId="1"/>
    <xf numFmtId="0" fontId="5" fillId="0" borderId="0" xfId="1" applyFont="1"/>
    <xf numFmtId="0" fontId="5" fillId="0" borderId="0" xfId="1" applyFont="1" applyBorder="1" applyAlignment="1">
      <alignment vertical="center"/>
    </xf>
    <xf numFmtId="0" fontId="5" fillId="0" borderId="0" xfId="1" applyFont="1" applyBorder="1"/>
    <xf numFmtId="0" fontId="8" fillId="0" borderId="1" xfId="1" applyFont="1" applyBorder="1"/>
    <xf numFmtId="0" fontId="9" fillId="2" borderId="1" xfId="1" applyFont="1" applyFill="1" applyBorder="1" applyAlignment="1"/>
    <xf numFmtId="0" fontId="9" fillId="0" borderId="0" xfId="1" applyFont="1" applyFill="1" applyBorder="1" applyAlignment="1"/>
    <xf numFmtId="0" fontId="2" fillId="0" borderId="0" xfId="1" applyBorder="1"/>
    <xf numFmtId="0" fontId="10" fillId="0" borderId="0" xfId="1" applyFont="1" applyAlignment="1">
      <alignment vertical="center"/>
    </xf>
    <xf numFmtId="0" fontId="8" fillId="0" borderId="0" xfId="1" applyFont="1" applyBorder="1"/>
    <xf numFmtId="0" fontId="12" fillId="2" borderId="1" xfId="1" applyFont="1" applyFill="1" applyBorder="1" applyAlignment="1"/>
    <xf numFmtId="0" fontId="13" fillId="2" borderId="1" xfId="1" applyFont="1" applyFill="1" applyBorder="1"/>
    <xf numFmtId="0" fontId="14" fillId="0" borderId="0" xfId="1" applyFont="1" applyAlignment="1">
      <alignment horizontal="right"/>
    </xf>
    <xf numFmtId="0" fontId="16" fillId="0" borderId="2" xfId="1" applyFont="1" applyBorder="1" applyAlignment="1">
      <alignment horizontal="center" vertical="center" wrapText="1" shrinkToFit="1"/>
    </xf>
    <xf numFmtId="0" fontId="5" fillId="0" borderId="2" xfId="1" applyFont="1" applyBorder="1" applyAlignment="1">
      <alignment horizontal="center" vertical="center" shrinkToFit="1"/>
    </xf>
    <xf numFmtId="0" fontId="5" fillId="0" borderId="2" xfId="1" applyFont="1" applyBorder="1" applyAlignment="1">
      <alignment horizontal="center" vertical="center" wrapText="1"/>
    </xf>
    <xf numFmtId="0" fontId="16" fillId="0" borderId="2" xfId="1" applyFont="1" applyBorder="1" applyAlignment="1">
      <alignment horizontal="center" vertical="center" wrapText="1"/>
    </xf>
    <xf numFmtId="0" fontId="5" fillId="2" borderId="2" xfId="1" applyFont="1" applyFill="1" applyBorder="1" applyAlignment="1">
      <alignment horizontal="center" vertical="center" shrinkToFit="1"/>
    </xf>
    <xf numFmtId="0" fontId="5" fillId="0" borderId="8" xfId="1" applyFont="1" applyBorder="1" applyAlignment="1">
      <alignment horizontal="center" vertical="center" wrapText="1"/>
    </xf>
    <xf numFmtId="0" fontId="16" fillId="2" borderId="2" xfId="1" applyFont="1" applyFill="1" applyBorder="1" applyAlignment="1">
      <alignment horizontal="center" vertical="center" wrapText="1"/>
    </xf>
    <xf numFmtId="0" fontId="17" fillId="0" borderId="0" xfId="1" applyFont="1" applyAlignment="1">
      <alignment vertical="center"/>
    </xf>
    <xf numFmtId="0" fontId="16" fillId="0" borderId="11" xfId="1" applyFont="1" applyBorder="1" applyAlignment="1">
      <alignment horizontal="center" vertical="center" wrapText="1"/>
    </xf>
    <xf numFmtId="0" fontId="16" fillId="0" borderId="8" xfId="1" applyFont="1" applyBorder="1" applyAlignment="1">
      <alignment horizontal="center" vertical="center" wrapText="1"/>
    </xf>
    <xf numFmtId="0" fontId="5" fillId="0" borderId="9" xfId="1" applyFont="1" applyBorder="1" applyAlignment="1">
      <alignment horizontal="center" vertical="center" wrapText="1"/>
    </xf>
    <xf numFmtId="0" fontId="14" fillId="0" borderId="0" xfId="1" applyFont="1" applyAlignment="1">
      <alignment horizontal="justify" vertical="top"/>
    </xf>
    <xf numFmtId="0" fontId="5" fillId="0" borderId="0" xfId="1" applyFont="1" applyAlignment="1">
      <alignment vertical="center"/>
    </xf>
    <xf numFmtId="0" fontId="5" fillId="0" borderId="2" xfId="1" applyFont="1" applyBorder="1" applyAlignment="1">
      <alignment vertical="center"/>
    </xf>
    <xf numFmtId="0" fontId="15" fillId="0" borderId="0" xfId="1" applyFont="1" applyAlignment="1">
      <alignment horizontal="justify" vertical="center"/>
    </xf>
    <xf numFmtId="0" fontId="18" fillId="0" borderId="0" xfId="1" applyFont="1" applyAlignment="1">
      <alignment horizontal="right" vertical="center"/>
    </xf>
    <xf numFmtId="0" fontId="5" fillId="0" borderId="0" xfId="1" applyFont="1" applyAlignment="1">
      <alignment horizontal="center" vertical="center"/>
    </xf>
    <xf numFmtId="0" fontId="20" fillId="0" borderId="0" xfId="1" applyFont="1" applyAlignment="1">
      <alignment horizontal="right" vertical="center"/>
    </xf>
    <xf numFmtId="0" fontId="23" fillId="0" borderId="0" xfId="1" applyFont="1" applyAlignment="1">
      <alignment vertical="center"/>
    </xf>
    <xf numFmtId="0" fontId="20" fillId="0" borderId="0" xfId="1" applyFont="1" applyAlignment="1">
      <alignment horizontal="left" vertical="center"/>
    </xf>
    <xf numFmtId="0" fontId="5" fillId="0" borderId="0" xfId="1" applyFont="1" applyAlignment="1">
      <alignment horizontal="distributed" vertical="center"/>
    </xf>
    <xf numFmtId="0" fontId="5" fillId="0" borderId="0" xfId="1" applyFont="1" applyAlignment="1">
      <alignment horizontal="distributed" vertical="top"/>
    </xf>
    <xf numFmtId="0" fontId="20" fillId="0" borderId="0" xfId="1" applyFont="1" applyAlignment="1">
      <alignment horizontal="justify" vertical="center"/>
    </xf>
    <xf numFmtId="0" fontId="5" fillId="0" borderId="0" xfId="1" applyFont="1" applyAlignment="1">
      <alignment horizontal="right" vertical="center"/>
    </xf>
    <xf numFmtId="0" fontId="20" fillId="0" borderId="0" xfId="1" applyFont="1" applyAlignment="1">
      <alignment horizontal="distributed" vertical="center"/>
    </xf>
    <xf numFmtId="0" fontId="22" fillId="0" borderId="0" xfId="1" applyFont="1" applyAlignment="1">
      <alignment vertical="center"/>
    </xf>
    <xf numFmtId="0" fontId="5" fillId="0" borderId="17" xfId="1" applyFont="1" applyBorder="1" applyAlignment="1">
      <alignment horizontal="center" vertical="center" wrapText="1"/>
    </xf>
    <xf numFmtId="0" fontId="5" fillId="0" borderId="0" xfId="1" applyFont="1" applyAlignment="1">
      <alignment horizontal="left" vertical="center" indent="1"/>
    </xf>
    <xf numFmtId="0" fontId="14" fillId="0" borderId="0" xfId="1" applyFont="1" applyAlignment="1">
      <alignment vertical="center"/>
    </xf>
    <xf numFmtId="0" fontId="5" fillId="0" borderId="2" xfId="1" applyFont="1" applyBorder="1" applyAlignment="1">
      <alignment horizontal="center" vertical="center"/>
    </xf>
    <xf numFmtId="0" fontId="5" fillId="0" borderId="0" xfId="1" applyFont="1" applyAlignment="1">
      <alignment horizontal="left" vertical="center"/>
    </xf>
    <xf numFmtId="0" fontId="5" fillId="0" borderId="12" xfId="1" applyFont="1" applyBorder="1" applyAlignment="1">
      <alignment horizontal="left" vertical="center" wrapText="1"/>
    </xf>
    <xf numFmtId="0" fontId="5" fillId="0" borderId="23" xfId="1" applyFont="1" applyBorder="1" applyAlignment="1">
      <alignment horizontal="center" vertical="center"/>
    </xf>
    <xf numFmtId="0" fontId="5" fillId="2" borderId="24" xfId="1" applyFont="1" applyFill="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left" vertical="center" wrapText="1"/>
    </xf>
    <xf numFmtId="0" fontId="5" fillId="0" borderId="27" xfId="1" applyFont="1" applyBorder="1" applyAlignment="1">
      <alignment horizontal="center" vertical="center"/>
    </xf>
    <xf numFmtId="0" fontId="5" fillId="0" borderId="28" xfId="1" applyFont="1" applyFill="1" applyBorder="1" applyAlignment="1">
      <alignment horizontal="center" vertical="center"/>
    </xf>
    <xf numFmtId="0" fontId="5" fillId="0" borderId="28" xfId="1" applyFont="1" applyBorder="1" applyAlignment="1">
      <alignment horizontal="center" vertical="center"/>
    </xf>
    <xf numFmtId="0" fontId="5" fillId="2" borderId="28" xfId="1" applyFont="1" applyFill="1" applyBorder="1" applyAlignment="1">
      <alignment horizontal="center" vertical="center"/>
    </xf>
    <xf numFmtId="0" fontId="5" fillId="0" borderId="29" xfId="1" applyFont="1" applyBorder="1" applyAlignment="1">
      <alignment horizontal="center" vertical="center"/>
    </xf>
    <xf numFmtId="0" fontId="5" fillId="0" borderId="9" xfId="1" applyFont="1" applyBorder="1" applyAlignment="1">
      <alignment vertical="center" wrapText="1"/>
    </xf>
    <xf numFmtId="0" fontId="5" fillId="0" borderId="33" xfId="1" applyFont="1" applyBorder="1" applyAlignment="1">
      <alignment vertical="center"/>
    </xf>
    <xf numFmtId="0" fontId="5" fillId="0" borderId="34" xfId="1" applyFont="1" applyBorder="1" applyAlignment="1">
      <alignment vertical="center"/>
    </xf>
    <xf numFmtId="0" fontId="5" fillId="0" borderId="9" xfId="1" applyFont="1" applyBorder="1" applyAlignment="1">
      <alignment vertical="center"/>
    </xf>
    <xf numFmtId="0" fontId="5" fillId="0" borderId="36" xfId="1" applyFont="1" applyBorder="1" applyAlignment="1">
      <alignment horizontal="center" vertical="center"/>
    </xf>
    <xf numFmtId="0" fontId="5" fillId="0" borderId="39" xfId="1" applyFont="1" applyBorder="1" applyAlignment="1">
      <alignment horizontal="center" vertical="center"/>
    </xf>
    <xf numFmtId="0" fontId="5" fillId="2" borderId="47" xfId="1" applyFont="1" applyFill="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16" fillId="0" borderId="0" xfId="1" applyFont="1" applyAlignment="1">
      <alignment vertical="center"/>
    </xf>
    <xf numFmtId="0" fontId="24" fillId="0" borderId="0" xfId="1" applyFont="1" applyAlignment="1">
      <alignment horizontal="center" vertical="center"/>
    </xf>
    <xf numFmtId="0" fontId="21" fillId="0" borderId="0" xfId="1" applyFont="1" applyAlignment="1">
      <alignment horizontal="justify" vertical="center"/>
    </xf>
    <xf numFmtId="0" fontId="2" fillId="0" borderId="0" xfId="1" applyAlignment="1">
      <alignment vertical="center"/>
    </xf>
    <xf numFmtId="0" fontId="29" fillId="0" borderId="0" xfId="1" applyFont="1" applyAlignment="1">
      <alignment horizontal="center" vertical="center"/>
    </xf>
    <xf numFmtId="0" fontId="21" fillId="0" borderId="0" xfId="1" applyFont="1" applyAlignment="1">
      <alignment horizontal="center" vertical="center"/>
    </xf>
    <xf numFmtId="0" fontId="21" fillId="0" borderId="0" xfId="1" applyFont="1" applyAlignment="1">
      <alignment vertical="center"/>
    </xf>
    <xf numFmtId="0" fontId="8" fillId="0" borderId="0" xfId="1" applyFont="1" applyAlignment="1">
      <alignment vertical="center"/>
    </xf>
    <xf numFmtId="0" fontId="8" fillId="0" borderId="0" xfId="1" applyFont="1" applyAlignment="1">
      <alignment horizontal="distributed" vertical="center"/>
    </xf>
    <xf numFmtId="0" fontId="8" fillId="0" borderId="0" xfId="1" applyFont="1" applyAlignment="1">
      <alignment horizontal="left" vertical="center"/>
    </xf>
    <xf numFmtId="0" fontId="14" fillId="0" borderId="0" xfId="1" applyFont="1"/>
    <xf numFmtId="0" fontId="5" fillId="0" borderId="0" xfId="1" applyFont="1" applyAlignment="1">
      <alignment shrinkToFit="1"/>
    </xf>
    <xf numFmtId="0" fontId="5" fillId="0" borderId="0" xfId="1" applyFont="1" applyAlignment="1">
      <alignment horizontal="center"/>
    </xf>
    <xf numFmtId="0" fontId="24" fillId="0" borderId="0" xfId="1" applyFont="1" applyBorder="1" applyAlignment="1">
      <alignment horizontal="center"/>
    </xf>
    <xf numFmtId="0" fontId="24" fillId="0" borderId="0" xfId="1" applyFont="1" applyBorder="1" applyAlignment="1">
      <alignment horizontal="center" shrinkToFit="1"/>
    </xf>
    <xf numFmtId="0" fontId="16" fillId="0" borderId="0" xfId="1" applyFont="1"/>
    <xf numFmtId="0" fontId="16" fillId="0" borderId="0" xfId="1" applyFont="1" applyBorder="1"/>
    <xf numFmtId="0" fontId="15" fillId="0" borderId="48" xfId="1" applyFont="1" applyBorder="1" applyAlignment="1">
      <alignment horizontal="center" vertical="center"/>
    </xf>
    <xf numFmtId="0" fontId="16" fillId="0" borderId="12" xfId="1" applyFont="1" applyBorder="1" applyAlignment="1">
      <alignment vertical="center"/>
    </xf>
    <xf numFmtId="0" fontId="16" fillId="0" borderId="0" xfId="1" applyFont="1" applyBorder="1" applyAlignment="1">
      <alignment vertical="center"/>
    </xf>
    <xf numFmtId="49" fontId="16" fillId="0" borderId="12" xfId="1" applyNumberFormat="1" applyFont="1" applyBorder="1" applyAlignment="1">
      <alignment horizontal="center" vertical="center"/>
    </xf>
    <xf numFmtId="0" fontId="16" fillId="0" borderId="13" xfId="1" applyFont="1" applyBorder="1" applyAlignment="1">
      <alignment horizontal="left" vertical="center" shrinkToFit="1"/>
    </xf>
    <xf numFmtId="49" fontId="16" fillId="0" borderId="53" xfId="1" applyNumberFormat="1" applyFont="1" applyBorder="1" applyAlignment="1">
      <alignment horizontal="center" vertical="center"/>
    </xf>
    <xf numFmtId="0" fontId="16" fillId="0" borderId="54" xfId="1" applyFont="1" applyBorder="1" applyAlignment="1">
      <alignment vertical="center" shrinkToFit="1"/>
    </xf>
    <xf numFmtId="0" fontId="16" fillId="0" borderId="12" xfId="1" applyFont="1" applyBorder="1" applyAlignment="1">
      <alignment horizontal="center" vertical="center"/>
    </xf>
    <xf numFmtId="0" fontId="16" fillId="0" borderId="13" xfId="1" applyFont="1" applyBorder="1" applyAlignment="1">
      <alignment horizontal="center" vertical="center" shrinkToFit="1"/>
    </xf>
    <xf numFmtId="49" fontId="16" fillId="0" borderId="57" xfId="1" applyNumberFormat="1" applyFont="1" applyBorder="1" applyAlignment="1">
      <alignment horizontal="center" vertical="center"/>
    </xf>
    <xf numFmtId="0" fontId="16" fillId="0" borderId="58" xfId="1" applyFont="1" applyBorder="1" applyAlignment="1">
      <alignment vertical="center" shrinkToFit="1"/>
    </xf>
    <xf numFmtId="0" fontId="16" fillId="0" borderId="61" xfId="1" applyFont="1" applyBorder="1" applyAlignment="1">
      <alignment horizontal="center" vertical="center"/>
    </xf>
    <xf numFmtId="0" fontId="16" fillId="0" borderId="62" xfId="1" applyFont="1" applyBorder="1" applyAlignment="1">
      <alignment horizontal="center" vertical="center" shrinkToFit="1"/>
    </xf>
    <xf numFmtId="49" fontId="16" fillId="0" borderId="64" xfId="1" applyNumberFormat="1" applyFont="1" applyBorder="1" applyAlignment="1">
      <alignment horizontal="center" vertical="center"/>
    </xf>
    <xf numFmtId="0" fontId="16" fillId="0" borderId="65" xfId="1" applyFont="1" applyBorder="1" applyAlignment="1">
      <alignment vertical="center" shrinkToFit="1"/>
    </xf>
    <xf numFmtId="0" fontId="16" fillId="0" borderId="13" xfId="1" applyFont="1" applyBorder="1" applyAlignment="1">
      <alignment vertical="center" shrinkToFit="1"/>
    </xf>
    <xf numFmtId="49" fontId="16" fillId="0" borderId="72" xfId="1" applyNumberFormat="1" applyFont="1" applyBorder="1" applyAlignment="1">
      <alignment horizontal="center" vertical="center"/>
    </xf>
    <xf numFmtId="0" fontId="16" fillId="0" borderId="73" xfId="1" applyFont="1" applyBorder="1" applyAlignment="1">
      <alignment vertical="center" shrinkToFit="1"/>
    </xf>
    <xf numFmtId="0" fontId="16" fillId="0" borderId="62" xfId="1" applyFont="1" applyBorder="1" applyAlignment="1">
      <alignment vertical="center" shrinkToFit="1"/>
    </xf>
    <xf numFmtId="0" fontId="18" fillId="0" borderId="13" xfId="1" applyFont="1" applyBorder="1" applyAlignment="1">
      <alignment vertical="center" shrinkToFit="1"/>
    </xf>
    <xf numFmtId="0" fontId="15" fillId="0" borderId="64" xfId="1" applyFont="1" applyBorder="1" applyAlignment="1">
      <alignment horizontal="left" vertical="center"/>
    </xf>
    <xf numFmtId="0" fontId="15" fillId="0" borderId="65" xfId="1" applyFont="1" applyBorder="1" applyAlignment="1">
      <alignment horizontal="left" vertical="center"/>
    </xf>
    <xf numFmtId="0" fontId="16" fillId="0" borderId="75" xfId="1" applyFont="1" applyBorder="1" applyAlignment="1">
      <alignment vertical="center" shrinkToFit="1"/>
    </xf>
    <xf numFmtId="0" fontId="32" fillId="0" borderId="64" xfId="1" applyFont="1" applyBorder="1" applyAlignment="1">
      <alignment horizontal="left" vertical="center"/>
    </xf>
    <xf numFmtId="0" fontId="33" fillId="0" borderId="65" xfId="1" applyFont="1" applyBorder="1" applyAlignment="1">
      <alignment horizontal="left" vertical="center"/>
    </xf>
    <xf numFmtId="49" fontId="16" fillId="0" borderId="76" xfId="1" applyNumberFormat="1" applyFont="1" applyBorder="1" applyAlignment="1">
      <alignment horizontal="center" vertical="center"/>
    </xf>
    <xf numFmtId="0" fontId="18" fillId="0" borderId="64" xfId="1" applyFont="1" applyBorder="1" applyAlignment="1">
      <alignment horizontal="left" vertical="center"/>
    </xf>
    <xf numFmtId="0" fontId="18" fillId="0" borderId="65" xfId="1" applyFont="1" applyBorder="1" applyAlignment="1">
      <alignment horizontal="left" vertical="center"/>
    </xf>
    <xf numFmtId="49" fontId="16" fillId="0" borderId="6" xfId="1" applyNumberFormat="1" applyFont="1" applyBorder="1" applyAlignment="1">
      <alignment horizontal="center" vertical="center"/>
    </xf>
    <xf numFmtId="0" fontId="16" fillId="0" borderId="7" xfId="1" applyFont="1" applyBorder="1" applyAlignment="1">
      <alignment vertical="center" shrinkToFit="1"/>
    </xf>
    <xf numFmtId="0" fontId="16" fillId="0" borderId="12" xfId="1" applyFont="1" applyBorder="1"/>
    <xf numFmtId="0" fontId="15" fillId="0" borderId="64" xfId="1" applyFont="1" applyBorder="1" applyAlignment="1">
      <alignment vertical="center"/>
    </xf>
    <xf numFmtId="0" fontId="15" fillId="0" borderId="65" xfId="1" applyFont="1" applyBorder="1" applyAlignment="1">
      <alignment horizontal="left"/>
    </xf>
    <xf numFmtId="0" fontId="16" fillId="0" borderId="0" xfId="1" applyFont="1" applyAlignment="1">
      <alignment shrinkToFit="1"/>
    </xf>
    <xf numFmtId="0" fontId="16" fillId="0" borderId="0" xfId="1" applyFont="1" applyAlignment="1">
      <alignment horizontal="center"/>
    </xf>
    <xf numFmtId="0" fontId="4" fillId="0" borderId="0" xfId="1" applyFont="1" applyBorder="1" applyAlignment="1">
      <alignment horizontal="center"/>
    </xf>
    <xf numFmtId="0" fontId="15" fillId="0" borderId="5" xfId="1" applyFont="1" applyBorder="1" applyAlignment="1">
      <alignment horizontal="center" vertical="center"/>
    </xf>
    <xf numFmtId="0" fontId="16" fillId="0" borderId="78" xfId="1" applyFont="1" applyBorder="1" applyAlignment="1">
      <alignment horizontal="center" vertical="center"/>
    </xf>
    <xf numFmtId="0" fontId="16" fillId="0" borderId="73" xfId="1" applyFont="1" applyBorder="1" applyAlignment="1">
      <alignment horizontal="left" vertical="center"/>
    </xf>
    <xf numFmtId="0" fontId="16" fillId="0" borderId="54" xfId="1" applyFont="1" applyBorder="1" applyAlignment="1">
      <alignment vertical="center"/>
    </xf>
    <xf numFmtId="49" fontId="16" fillId="0" borderId="0" xfId="1" applyNumberFormat="1" applyFont="1" applyBorder="1" applyAlignment="1">
      <alignment horizontal="center" vertical="center"/>
    </xf>
    <xf numFmtId="0" fontId="16" fillId="0" borderId="13" xfId="1" applyFont="1" applyBorder="1" applyAlignment="1">
      <alignment horizontal="left" vertical="center"/>
    </xf>
    <xf numFmtId="49" fontId="16" fillId="0" borderId="68" xfId="1" applyNumberFormat="1" applyFont="1" applyBorder="1" applyAlignment="1">
      <alignment horizontal="center" vertical="center"/>
    </xf>
    <xf numFmtId="0" fontId="16" fillId="0" borderId="70" xfId="1" applyFont="1" applyBorder="1" applyAlignment="1">
      <alignment vertical="center"/>
    </xf>
    <xf numFmtId="0" fontId="16" fillId="0" borderId="58" xfId="1" applyFont="1" applyBorder="1" applyAlignment="1">
      <alignment vertical="center"/>
    </xf>
    <xf numFmtId="0" fontId="16" fillId="0" borderId="0" xfId="1" applyFont="1" applyBorder="1" applyAlignment="1">
      <alignment horizontal="center" vertical="center"/>
    </xf>
    <xf numFmtId="0" fontId="16" fillId="0" borderId="13" xfId="1" applyFont="1" applyBorder="1" applyAlignment="1">
      <alignment horizontal="center" vertical="center"/>
    </xf>
    <xf numFmtId="0" fontId="16" fillId="0" borderId="13" xfId="1" applyFont="1" applyBorder="1" applyAlignment="1">
      <alignment vertical="center"/>
    </xf>
    <xf numFmtId="0" fontId="16" fillId="0" borderId="75" xfId="1" applyFont="1" applyBorder="1" applyAlignment="1">
      <alignment vertical="center"/>
    </xf>
    <xf numFmtId="0" fontId="16" fillId="0" borderId="82" xfId="1" applyFont="1" applyBorder="1" applyAlignment="1">
      <alignment horizontal="center" vertical="center"/>
    </xf>
    <xf numFmtId="0" fontId="16" fillId="0" borderId="73" xfId="1" applyFont="1" applyBorder="1" applyAlignment="1">
      <alignment vertical="center"/>
    </xf>
    <xf numFmtId="0" fontId="31" fillId="0" borderId="0" xfId="1" applyFont="1" applyBorder="1" applyAlignment="1">
      <alignment vertical="center" wrapText="1"/>
    </xf>
    <xf numFmtId="49" fontId="24" fillId="0" borderId="0" xfId="1" applyNumberFormat="1" applyFont="1" applyBorder="1" applyAlignment="1">
      <alignment horizontal="center"/>
    </xf>
    <xf numFmtId="0" fontId="15" fillId="0" borderId="48" xfId="1" applyFont="1" applyBorder="1" applyAlignment="1">
      <alignment vertical="center"/>
    </xf>
    <xf numFmtId="49" fontId="16" fillId="0" borderId="61" xfId="1" applyNumberFormat="1" applyFont="1" applyBorder="1" applyAlignment="1">
      <alignment horizontal="center" vertical="center"/>
    </xf>
    <xf numFmtId="0" fontId="16" fillId="0" borderId="62" xfId="1" applyFont="1" applyBorder="1" applyAlignment="1">
      <alignment horizontal="center" vertical="center"/>
    </xf>
    <xf numFmtId="0" fontId="16" fillId="0" borderId="65" xfId="1" applyFont="1" applyBorder="1" applyAlignment="1">
      <alignment vertical="center"/>
    </xf>
    <xf numFmtId="0" fontId="18" fillId="0" borderId="64" xfId="1" applyFont="1" applyBorder="1" applyAlignment="1">
      <alignment horizontal="left" vertical="center" shrinkToFit="1"/>
    </xf>
    <xf numFmtId="0" fontId="16" fillId="0" borderId="65" xfId="1" applyFont="1" applyBorder="1" applyAlignment="1">
      <alignment horizontal="left" vertical="center"/>
    </xf>
    <xf numFmtId="0" fontId="18" fillId="0" borderId="58" xfId="1" applyFont="1" applyBorder="1" applyAlignment="1">
      <alignment vertical="center" shrinkToFit="1"/>
    </xf>
    <xf numFmtId="0" fontId="31" fillId="0" borderId="64" xfId="1" applyFont="1" applyBorder="1" applyAlignment="1">
      <alignment horizontal="left" vertical="center" shrinkToFit="1"/>
    </xf>
    <xf numFmtId="0" fontId="16" fillId="0" borderId="62" xfId="1" applyFont="1" applyBorder="1" applyAlignment="1">
      <alignment vertical="center"/>
    </xf>
    <xf numFmtId="0" fontId="31" fillId="0" borderId="64" xfId="1" applyFont="1" applyBorder="1" applyAlignment="1">
      <alignment horizontal="left" vertical="center"/>
    </xf>
    <xf numFmtId="0" fontId="16" fillId="0" borderId="58" xfId="1" applyFont="1" applyFill="1" applyBorder="1" applyAlignment="1">
      <alignment vertical="center"/>
    </xf>
    <xf numFmtId="0" fontId="15" fillId="0" borderId="13" xfId="1" applyFont="1" applyBorder="1" applyAlignment="1">
      <alignment vertical="center"/>
    </xf>
    <xf numFmtId="0" fontId="31" fillId="0" borderId="65" xfId="1" applyFont="1" applyBorder="1" applyAlignment="1">
      <alignment horizontal="left" vertical="center" shrinkToFit="1"/>
    </xf>
    <xf numFmtId="49" fontId="5" fillId="0" borderId="0" xfId="1" applyNumberFormat="1" applyFont="1"/>
    <xf numFmtId="0" fontId="14" fillId="0" borderId="0" xfId="1" applyFont="1" applyAlignment="1">
      <alignment horizontal="justify" vertical="center"/>
    </xf>
    <xf numFmtId="0" fontId="23" fillId="0" borderId="0" xfId="1" applyFont="1" applyAlignment="1">
      <alignment horizontal="justify" vertical="center"/>
    </xf>
    <xf numFmtId="0" fontId="4" fillId="0" borderId="0" xfId="1" applyFont="1" applyAlignment="1">
      <alignment horizontal="center" vertical="center"/>
    </xf>
    <xf numFmtId="0" fontId="8" fillId="0" borderId="0" xfId="1" applyFont="1" applyAlignment="1">
      <alignment horizontal="right" vertical="center"/>
    </xf>
    <xf numFmtId="0" fontId="34" fillId="0" borderId="0" xfId="1" applyFont="1" applyAlignment="1">
      <alignment horizontal="left" vertical="center" indent="1"/>
    </xf>
    <xf numFmtId="0" fontId="5" fillId="0" borderId="0" xfId="1" applyFont="1" applyAlignment="1">
      <alignment horizontal="justify" vertical="center"/>
    </xf>
    <xf numFmtId="0" fontId="5" fillId="0" borderId="87"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horizontal="center" vertical="center"/>
    </xf>
    <xf numFmtId="0" fontId="5" fillId="0" borderId="2" xfId="1" applyFont="1" applyBorder="1" applyAlignment="1">
      <alignment horizontal="right" vertical="center"/>
    </xf>
    <xf numFmtId="0" fontId="5" fillId="0" borderId="91" xfId="1" applyFont="1" applyBorder="1" applyAlignment="1">
      <alignment horizontal="right" vertical="center"/>
    </xf>
    <xf numFmtId="0" fontId="5" fillId="0" borderId="93" xfId="1" applyFont="1" applyBorder="1" applyAlignment="1">
      <alignment horizontal="right" vertical="center"/>
    </xf>
    <xf numFmtId="0" fontId="5" fillId="0" borderId="94" xfId="1" applyFont="1" applyBorder="1" applyAlignment="1">
      <alignment horizontal="right" vertical="center"/>
    </xf>
    <xf numFmtId="0" fontId="35" fillId="0" borderId="0" xfId="1" applyFont="1" applyFill="1" applyBorder="1" applyAlignment="1">
      <alignment horizontal="left" vertical="center" indent="1"/>
    </xf>
    <xf numFmtId="0" fontId="5" fillId="0" borderId="0" xfId="1" applyFont="1" applyFill="1" applyBorder="1" applyAlignment="1">
      <alignment horizontal="left" vertical="center"/>
    </xf>
    <xf numFmtId="0" fontId="5" fillId="0" borderId="0" xfId="1" applyFont="1" applyFill="1" applyBorder="1" applyAlignment="1">
      <alignment vertical="center" shrinkToFit="1"/>
    </xf>
    <xf numFmtId="0" fontId="5" fillId="0" borderId="91" xfId="1" applyFont="1" applyBorder="1" applyAlignment="1">
      <alignment horizontal="center" vertical="center"/>
    </xf>
    <xf numFmtId="0" fontId="5" fillId="0" borderId="93" xfId="1" applyFont="1" applyBorder="1" applyAlignment="1">
      <alignment horizontal="center" vertical="center"/>
    </xf>
    <xf numFmtId="0" fontId="5" fillId="0" borderId="94" xfId="1" applyFont="1" applyBorder="1" applyAlignment="1">
      <alignment horizontal="center" vertical="center"/>
    </xf>
    <xf numFmtId="0" fontId="28" fillId="0" borderId="0" xfId="1" applyFont="1" applyAlignment="1">
      <alignment horizontal="justify" vertical="center"/>
    </xf>
    <xf numFmtId="0" fontId="36" fillId="0" borderId="0" xfId="1" applyFont="1" applyAlignment="1">
      <alignment horizontal="center" vertical="center"/>
    </xf>
    <xf numFmtId="0" fontId="37" fillId="0" borderId="0" xfId="1" applyFont="1" applyAlignment="1">
      <alignment vertical="center"/>
    </xf>
    <xf numFmtId="0" fontId="38" fillId="0" borderId="95" xfId="1" applyFont="1" applyBorder="1" applyAlignment="1">
      <alignment horizontal="center" vertical="center"/>
    </xf>
    <xf numFmtId="0" fontId="38" fillId="0" borderId="8" xfId="1" applyFont="1" applyBorder="1" applyAlignment="1">
      <alignment horizontal="center" vertical="center"/>
    </xf>
    <xf numFmtId="0" fontId="5" fillId="0" borderId="90" xfId="1" applyFont="1" applyBorder="1" applyAlignment="1">
      <alignment horizontal="justify" vertical="center"/>
    </xf>
    <xf numFmtId="0" fontId="5" fillId="0" borderId="2" xfId="1" applyFont="1" applyBorder="1" applyAlignment="1">
      <alignment horizontal="justify" vertical="center"/>
    </xf>
    <xf numFmtId="0" fontId="18" fillId="0" borderId="91" xfId="1" applyFont="1" applyBorder="1" applyAlignment="1">
      <alignment horizontal="left" vertical="center" indent="4" shrinkToFit="1"/>
    </xf>
    <xf numFmtId="0" fontId="5" fillId="0" borderId="92" xfId="1" applyFont="1" applyBorder="1" applyAlignment="1">
      <alignment horizontal="justify" vertical="center"/>
    </xf>
    <xf numFmtId="0" fontId="5" fillId="0" borderId="93" xfId="1" applyFont="1" applyBorder="1" applyAlignment="1">
      <alignment horizontal="justify" vertical="center"/>
    </xf>
    <xf numFmtId="0" fontId="18" fillId="0" borderId="94" xfId="1" applyFont="1" applyBorder="1" applyAlignment="1">
      <alignment horizontal="left" vertical="center" indent="4" shrinkToFit="1"/>
    </xf>
    <xf numFmtId="0" fontId="18" fillId="0" borderId="91" xfId="1" applyFont="1" applyBorder="1" applyAlignment="1">
      <alignment horizontal="left" vertical="center" shrinkToFit="1"/>
    </xf>
    <xf numFmtId="0" fontId="18" fillId="0" borderId="94" xfId="1" applyFont="1" applyBorder="1" applyAlignment="1">
      <alignment horizontal="left" vertical="center" shrinkToFit="1"/>
    </xf>
    <xf numFmtId="0" fontId="39" fillId="0" borderId="0" xfId="1" applyFont="1" applyBorder="1" applyAlignment="1">
      <alignment horizontal="justify" vertical="center"/>
    </xf>
    <xf numFmtId="0" fontId="40" fillId="0" borderId="0" xfId="1" applyFont="1" applyBorder="1" applyAlignment="1">
      <alignment horizontal="right" vertical="center"/>
    </xf>
    <xf numFmtId="0" fontId="2" fillId="0" borderId="0" xfId="1" applyFont="1" applyFill="1" applyBorder="1"/>
    <xf numFmtId="0" fontId="8" fillId="0" borderId="1" xfId="1" applyFont="1" applyFill="1" applyBorder="1" applyAlignment="1">
      <alignment horizontal="right"/>
    </xf>
    <xf numFmtId="0" fontId="5" fillId="0" borderId="90" xfId="1" applyFont="1" applyBorder="1" applyAlignment="1">
      <alignment horizontal="left" vertical="center"/>
    </xf>
    <xf numFmtId="0" fontId="5" fillId="0" borderId="92" xfId="1" applyFont="1" applyBorder="1" applyAlignment="1">
      <alignment horizontal="left" vertical="center"/>
    </xf>
    <xf numFmtId="0" fontId="16" fillId="0" borderId="2" xfId="1" applyFont="1" applyBorder="1" applyAlignment="1">
      <alignment horizontal="center" vertical="center" wrapText="1"/>
    </xf>
    <xf numFmtId="0" fontId="16" fillId="2" borderId="2" xfId="1" applyFont="1" applyFill="1" applyBorder="1" applyAlignment="1">
      <alignment horizontal="center" vertical="center" wrapText="1"/>
    </xf>
    <xf numFmtId="0" fontId="23" fillId="0" borderId="6" xfId="1" applyFont="1" applyBorder="1" applyAlignment="1">
      <alignment vertical="center"/>
    </xf>
    <xf numFmtId="0" fontId="23" fillId="0" borderId="1" xfId="1" applyFont="1" applyBorder="1" applyAlignment="1">
      <alignment vertical="center"/>
    </xf>
    <xf numFmtId="49" fontId="16" fillId="0" borderId="76" xfId="1" applyNumberFormat="1" applyFont="1" applyBorder="1" applyAlignment="1">
      <alignment horizontal="center" vertical="center"/>
    </xf>
    <xf numFmtId="0" fontId="16" fillId="0" borderId="75" xfId="1" applyFont="1" applyBorder="1" applyAlignment="1">
      <alignment vertical="center"/>
    </xf>
    <xf numFmtId="0" fontId="16" fillId="0" borderId="62" xfId="1" applyFont="1" applyBorder="1" applyAlignment="1">
      <alignment vertical="center"/>
    </xf>
    <xf numFmtId="49" fontId="16" fillId="0" borderId="59" xfId="1" applyNumberFormat="1" applyFont="1" applyBorder="1" applyAlignment="1">
      <alignment horizontal="center" vertical="center"/>
    </xf>
    <xf numFmtId="0" fontId="16" fillId="0" borderId="86" xfId="1" applyFont="1" applyBorder="1" applyAlignment="1">
      <alignment horizontal="center" vertical="center"/>
    </xf>
    <xf numFmtId="0" fontId="31" fillId="0" borderId="61" xfId="1" applyFont="1" applyBorder="1" applyAlignment="1">
      <alignment vertical="center" wrapText="1"/>
    </xf>
    <xf numFmtId="0" fontId="31" fillId="0" borderId="62" xfId="1" applyFont="1" applyBorder="1" applyAlignment="1">
      <alignment vertical="center" wrapText="1"/>
    </xf>
    <xf numFmtId="0" fontId="16" fillId="0" borderId="60" xfId="1" applyFont="1" applyBorder="1" applyAlignment="1">
      <alignment horizontal="center" vertical="center"/>
    </xf>
    <xf numFmtId="49" fontId="16" fillId="0" borderId="76" xfId="1" applyNumberFormat="1" applyFont="1" applyBorder="1" applyAlignment="1">
      <alignment horizontal="center" vertical="center"/>
    </xf>
    <xf numFmtId="0" fontId="16" fillId="0" borderId="48" xfId="1" applyFont="1" applyBorder="1" applyAlignment="1">
      <alignment horizontal="center" vertical="center"/>
    </xf>
    <xf numFmtId="0" fontId="16" fillId="0" borderId="45" xfId="1" applyFont="1" applyBorder="1" applyAlignment="1">
      <alignment horizontal="center" vertical="center"/>
    </xf>
    <xf numFmtId="0" fontId="23" fillId="0" borderId="0" xfId="1" applyFont="1" applyAlignment="1">
      <alignment horizontal="center"/>
    </xf>
    <xf numFmtId="0" fontId="16" fillId="0" borderId="5" xfId="1" applyFont="1" applyBorder="1" applyAlignment="1">
      <alignment horizontal="center" vertical="center"/>
    </xf>
    <xf numFmtId="0" fontId="14" fillId="0" borderId="0" xfId="1" applyFont="1" applyAlignment="1">
      <alignment horizontal="left"/>
    </xf>
    <xf numFmtId="0" fontId="4" fillId="0" borderId="0" xfId="1" applyFont="1" applyBorder="1" applyAlignment="1"/>
    <xf numFmtId="0" fontId="16" fillId="0" borderId="0" xfId="1" applyFont="1" applyAlignment="1">
      <alignment vertical="top" wrapText="1"/>
    </xf>
    <xf numFmtId="0" fontId="31" fillId="0" borderId="76" xfId="1" applyFont="1" applyBorder="1" applyAlignment="1">
      <alignment horizontal="left" vertical="center" shrinkToFit="1"/>
    </xf>
    <xf numFmtId="0" fontId="31" fillId="0" borderId="83" xfId="1" applyFont="1" applyBorder="1" applyAlignment="1">
      <alignment horizontal="left" vertical="center" shrinkToFit="1"/>
    </xf>
    <xf numFmtId="0" fontId="31" fillId="0" borderId="75" xfId="1" applyFont="1" applyBorder="1" applyAlignment="1">
      <alignment horizontal="left" vertical="center" shrinkToFit="1"/>
    </xf>
    <xf numFmtId="0" fontId="16" fillId="0" borderId="70" xfId="1" applyFont="1" applyBorder="1" applyAlignment="1">
      <alignment vertical="center" shrinkToFit="1"/>
    </xf>
    <xf numFmtId="0" fontId="16" fillId="0" borderId="2"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2" xfId="1" applyFont="1" applyBorder="1" applyAlignment="1">
      <alignment vertical="center"/>
    </xf>
    <xf numFmtId="0" fontId="16" fillId="0" borderId="80" xfId="1" applyFont="1" applyBorder="1" applyAlignment="1">
      <alignment vertical="center"/>
    </xf>
    <xf numFmtId="0" fontId="16" fillId="0" borderId="79" xfId="1" applyFont="1" applyBorder="1" applyAlignment="1">
      <alignment vertical="center" shrinkToFit="1"/>
    </xf>
    <xf numFmtId="49" fontId="16" fillId="0" borderId="79" xfId="1" applyNumberFormat="1" applyFont="1" applyBorder="1" applyAlignment="1">
      <alignment horizontal="center" vertical="center"/>
    </xf>
    <xf numFmtId="0" fontId="16" fillId="0" borderId="0" xfId="1" applyFont="1" applyBorder="1" applyAlignment="1">
      <alignment horizontal="left" vertical="top" wrapText="1"/>
    </xf>
    <xf numFmtId="0" fontId="16" fillId="0" borderId="0" xfId="1" applyFont="1" applyBorder="1" applyAlignment="1">
      <alignment horizontal="center" vertical="top" wrapText="1"/>
    </xf>
    <xf numFmtId="0" fontId="16" fillId="0" borderId="0" xfId="1" applyFont="1" applyBorder="1" applyAlignment="1">
      <alignment horizontal="left" vertical="center"/>
    </xf>
    <xf numFmtId="0" fontId="14" fillId="0" borderId="0" xfId="1" applyFont="1" applyAlignment="1">
      <alignment horizontal="center"/>
    </xf>
    <xf numFmtId="0" fontId="24" fillId="0" borderId="0" xfId="1" applyFont="1" applyAlignment="1">
      <alignment horizontal="center"/>
    </xf>
    <xf numFmtId="0" fontId="15" fillId="0" borderId="2" xfId="1" applyFont="1" applyBorder="1" applyAlignment="1">
      <alignment horizontal="left" vertical="center" wrapText="1"/>
    </xf>
    <xf numFmtId="0" fontId="43" fillId="0" borderId="99" xfId="1" applyFont="1" applyBorder="1" applyAlignment="1" applyProtection="1">
      <alignment horizontal="center" vertical="center"/>
      <protection locked="0"/>
    </xf>
    <xf numFmtId="0" fontId="43" fillId="0" borderId="56" xfId="1" applyFont="1" applyBorder="1" applyAlignment="1" applyProtection="1">
      <alignment horizontal="center" vertical="center"/>
      <protection locked="0"/>
    </xf>
    <xf numFmtId="0" fontId="43" fillId="0" borderId="63" xfId="1" applyFont="1" applyBorder="1" applyAlignment="1" applyProtection="1">
      <alignment horizontal="center" vertical="center"/>
      <protection locked="0"/>
    </xf>
    <xf numFmtId="0" fontId="43" fillId="0" borderId="45" xfId="1" applyFont="1" applyBorder="1" applyAlignment="1" applyProtection="1">
      <alignment horizontal="center" vertical="center"/>
      <protection locked="0"/>
    </xf>
    <xf numFmtId="0" fontId="43" fillId="0" borderId="74" xfId="1" applyFont="1" applyBorder="1" applyAlignment="1" applyProtection="1">
      <alignment horizontal="center" vertical="center"/>
      <protection locked="0"/>
    </xf>
    <xf numFmtId="0" fontId="43" fillId="0" borderId="100" xfId="1" applyFont="1" applyBorder="1" applyAlignment="1" applyProtection="1">
      <alignment horizontal="center" vertical="center"/>
      <protection locked="0"/>
    </xf>
    <xf numFmtId="0" fontId="43" fillId="0" borderId="52" xfId="1" applyFont="1" applyBorder="1" applyAlignment="1" applyProtection="1">
      <alignment horizontal="center" vertical="center"/>
      <protection locked="0"/>
    </xf>
    <xf numFmtId="0" fontId="43" fillId="0" borderId="60" xfId="1" applyFont="1" applyBorder="1" applyAlignment="1" applyProtection="1">
      <alignment horizontal="center" vertical="center"/>
      <protection locked="0"/>
    </xf>
    <xf numFmtId="0" fontId="18" fillId="0" borderId="0" xfId="1" applyFont="1" applyAlignment="1">
      <alignment horizontal="distributed" vertical="center" justifyLastLine="1"/>
    </xf>
    <xf numFmtId="0" fontId="31" fillId="0" borderId="68" xfId="1" applyFont="1" applyBorder="1" applyAlignment="1">
      <alignment horizontal="left" vertical="center" shrinkToFit="1"/>
    </xf>
    <xf numFmtId="0" fontId="31" fillId="0" borderId="69" xfId="1" applyFont="1" applyBorder="1" applyAlignment="1">
      <alignment horizontal="left" vertical="center" shrinkToFit="1"/>
    </xf>
    <xf numFmtId="0" fontId="31" fillId="0" borderId="70" xfId="1" applyFont="1" applyBorder="1" applyAlignment="1">
      <alignment horizontal="left" vertical="center" shrinkToFit="1"/>
    </xf>
    <xf numFmtId="0" fontId="15" fillId="0" borderId="66" xfId="1" applyFont="1" applyBorder="1" applyAlignment="1" applyProtection="1">
      <alignment horizontal="left" vertical="center"/>
      <protection locked="0"/>
    </xf>
    <xf numFmtId="0" fontId="15" fillId="0" borderId="66" xfId="1" quotePrefix="1" applyFont="1" applyBorder="1" applyAlignment="1" applyProtection="1">
      <alignment horizontal="left" vertical="center"/>
      <protection locked="0"/>
    </xf>
    <xf numFmtId="0" fontId="31" fillId="0" borderId="86" xfId="1" applyFont="1" applyBorder="1" applyAlignment="1" applyProtection="1">
      <alignment vertical="center" wrapText="1"/>
      <protection locked="0"/>
    </xf>
    <xf numFmtId="0" fontId="31" fillId="0" borderId="66" xfId="1" applyFont="1" applyBorder="1" applyAlignment="1" applyProtection="1">
      <alignment horizontal="left" vertical="center" shrinkToFit="1"/>
      <protection locked="0"/>
    </xf>
    <xf numFmtId="0" fontId="31" fillId="0" borderId="66" xfId="1" applyFont="1" applyBorder="1" applyAlignment="1" applyProtection="1">
      <alignment horizontal="left" vertical="center"/>
      <protection locked="0"/>
    </xf>
    <xf numFmtId="0" fontId="2" fillId="3" borderId="0" xfId="1" applyFill="1" applyAlignment="1">
      <alignment shrinkToFit="1"/>
    </xf>
    <xf numFmtId="0" fontId="2" fillId="0" borderId="0" xfId="1" applyAlignment="1">
      <alignment shrinkToFit="1"/>
    </xf>
    <xf numFmtId="0" fontId="2" fillId="0" borderId="0" xfId="1" applyAlignment="1">
      <alignment horizontal="center" shrinkToFit="1"/>
    </xf>
    <xf numFmtId="0" fontId="43" fillId="0" borderId="8" xfId="1" applyFont="1" applyBorder="1" applyAlignment="1">
      <alignment horizontal="center" vertical="center"/>
    </xf>
    <xf numFmtId="0" fontId="16" fillId="0" borderId="5" xfId="1" applyFont="1" applyBorder="1" applyAlignment="1">
      <alignment horizontal="center" vertical="center" wrapText="1"/>
    </xf>
    <xf numFmtId="49" fontId="16" fillId="0" borderId="101" xfId="1" applyNumberFormat="1" applyFont="1" applyBorder="1" applyAlignment="1">
      <alignment horizontal="center" vertical="center"/>
    </xf>
    <xf numFmtId="49" fontId="43" fillId="0" borderId="77" xfId="1" applyNumberFormat="1" applyFont="1" applyBorder="1" applyAlignment="1" applyProtection="1">
      <alignment horizontal="center" vertical="center"/>
      <protection locked="0"/>
    </xf>
    <xf numFmtId="0" fontId="43" fillId="0" borderId="77" xfId="1" applyNumberFormat="1" applyFont="1" applyBorder="1" applyAlignment="1" applyProtection="1">
      <alignment horizontal="center" vertical="center"/>
      <protection locked="0"/>
    </xf>
    <xf numFmtId="0" fontId="43" fillId="0" borderId="8" xfId="1" applyFont="1" applyBorder="1" applyAlignment="1" applyProtection="1">
      <alignment horizontal="center" vertical="center"/>
      <protection locked="0"/>
    </xf>
    <xf numFmtId="0" fontId="16" fillId="0" borderId="5" xfId="1" applyFont="1" applyBorder="1" applyAlignment="1" applyProtection="1">
      <alignment vertical="center"/>
      <protection locked="0"/>
    </xf>
    <xf numFmtId="0" fontId="16" fillId="0" borderId="45" xfId="1" applyFont="1" applyBorder="1" applyAlignment="1" applyProtection="1">
      <alignment vertical="center"/>
      <protection locked="0"/>
    </xf>
    <xf numFmtId="0" fontId="16" fillId="0" borderId="60" xfId="1" applyFont="1" applyBorder="1" applyAlignment="1" applyProtection="1">
      <alignment vertical="center"/>
      <protection locked="0"/>
    </xf>
    <xf numFmtId="0" fontId="43" fillId="0" borderId="67" xfId="1" applyFont="1" applyBorder="1" applyAlignment="1" applyProtection="1">
      <alignment horizontal="center" vertical="center"/>
      <protection locked="0"/>
    </xf>
    <xf numFmtId="0" fontId="43" fillId="0" borderId="81" xfId="1" applyFont="1" applyBorder="1" applyAlignment="1" applyProtection="1">
      <alignment horizontal="center" vertical="center"/>
      <protection locked="0"/>
    </xf>
    <xf numFmtId="0" fontId="43" fillId="0" borderId="84" xfId="1" applyFont="1" applyBorder="1" applyAlignment="1" applyProtection="1">
      <alignment horizontal="center" vertical="center"/>
      <protection locked="0"/>
    </xf>
    <xf numFmtId="0" fontId="43" fillId="0" borderId="71" xfId="1" applyFont="1" applyBorder="1" applyAlignment="1" applyProtection="1">
      <alignment horizontal="center" vertical="center"/>
      <protection locked="0"/>
    </xf>
    <xf numFmtId="0" fontId="43" fillId="0" borderId="85" xfId="1" applyFont="1" applyBorder="1" applyAlignment="1" applyProtection="1">
      <alignment horizontal="center" vertical="center"/>
      <protection locked="0"/>
    </xf>
    <xf numFmtId="0" fontId="16" fillId="0" borderId="5" xfId="1" applyFont="1" applyBorder="1" applyAlignment="1" applyProtection="1">
      <alignment horizontal="center" vertical="center"/>
      <protection locked="0"/>
    </xf>
    <xf numFmtId="0" fontId="16" fillId="0" borderId="45" xfId="1" applyFont="1" applyBorder="1" applyAlignment="1" applyProtection="1">
      <alignment horizontal="center" vertical="center"/>
      <protection locked="0"/>
    </xf>
    <xf numFmtId="0" fontId="16" fillId="0" borderId="60" xfId="1" applyFont="1" applyBorder="1" applyAlignment="1" applyProtection="1">
      <alignment horizontal="center" vertical="center"/>
      <protection locked="0"/>
    </xf>
    <xf numFmtId="0" fontId="16" fillId="0" borderId="12" xfId="1" applyFont="1" applyBorder="1" applyAlignment="1" applyProtection="1">
      <alignment horizontal="center" vertical="center"/>
      <protection locked="0"/>
    </xf>
    <xf numFmtId="0" fontId="16" fillId="0" borderId="61" xfId="1" applyFont="1" applyBorder="1" applyAlignment="1" applyProtection="1">
      <alignment horizontal="center" vertical="center"/>
      <protection locked="0"/>
    </xf>
    <xf numFmtId="0" fontId="2" fillId="0" borderId="0" xfId="1" applyFill="1" applyAlignment="1">
      <alignment shrinkToFit="1"/>
    </xf>
    <xf numFmtId="0" fontId="5" fillId="0" borderId="0" xfId="1" applyFont="1" applyFill="1" applyBorder="1" applyAlignment="1">
      <alignment vertical="center"/>
    </xf>
    <xf numFmtId="0" fontId="16"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4" fillId="0" borderId="0" xfId="1" applyFont="1" applyAlignment="1">
      <alignment horizontal="center" vertical="center"/>
    </xf>
    <xf numFmtId="0" fontId="16" fillId="0" borderId="5" xfId="1" applyFont="1" applyBorder="1" applyAlignment="1">
      <alignment horizontal="center" vertical="center" wrapText="1"/>
    </xf>
    <xf numFmtId="0" fontId="16" fillId="2" borderId="5" xfId="1" applyFont="1" applyFill="1" applyBorder="1" applyAlignment="1">
      <alignment horizontal="center" vertical="center" wrapText="1"/>
    </xf>
    <xf numFmtId="0" fontId="5" fillId="0" borderId="9" xfId="1" applyFont="1" applyBorder="1" applyAlignment="1">
      <alignment horizontal="center" vertical="center" wrapText="1"/>
    </xf>
    <xf numFmtId="0" fontId="5" fillId="0" borderId="2" xfId="1" applyFont="1" applyBorder="1" applyAlignment="1">
      <alignment horizontal="center" vertical="center"/>
    </xf>
    <xf numFmtId="0" fontId="5" fillId="0" borderId="87" xfId="1" applyFont="1" applyBorder="1" applyAlignment="1">
      <alignment horizontal="center" vertical="center"/>
    </xf>
    <xf numFmtId="0" fontId="5" fillId="0" borderId="90" xfId="1" applyFont="1" applyBorder="1" applyAlignment="1">
      <alignment horizontal="center" vertical="center"/>
    </xf>
    <xf numFmtId="0" fontId="5" fillId="0" borderId="88" xfId="1" applyFont="1" applyBorder="1" applyAlignment="1">
      <alignment horizontal="center" vertical="center"/>
    </xf>
    <xf numFmtId="0" fontId="16" fillId="0" borderId="2" xfId="1" applyFont="1" applyBorder="1" applyAlignment="1">
      <alignment horizontal="center" vertical="center" wrapText="1"/>
    </xf>
    <xf numFmtId="0" fontId="5" fillId="0" borderId="0" xfId="1" applyFont="1" applyBorder="1" applyAlignment="1">
      <alignment horizontal="justify" vertical="center"/>
    </xf>
    <xf numFmtId="0" fontId="18" fillId="0" borderId="0" xfId="1" applyFont="1" applyBorder="1" applyAlignment="1">
      <alignment horizontal="left" vertical="center" shrinkToFit="1"/>
    </xf>
    <xf numFmtId="0" fontId="46" fillId="0" borderId="0" xfId="1" applyFont="1" applyBorder="1" applyAlignment="1">
      <alignment horizontal="center" vertical="center"/>
    </xf>
    <xf numFmtId="0" fontId="5" fillId="0" borderId="103" xfId="1" applyFont="1" applyBorder="1" applyAlignment="1">
      <alignment horizontal="center" vertical="center"/>
    </xf>
    <xf numFmtId="0" fontId="23" fillId="0" borderId="90" xfId="1" applyFont="1" applyBorder="1" applyAlignment="1">
      <alignment horizontal="center" vertical="center"/>
    </xf>
    <xf numFmtId="0" fontId="20" fillId="0" borderId="90" xfId="1" applyFont="1" applyBorder="1" applyAlignment="1">
      <alignment horizontal="center" vertical="center"/>
    </xf>
    <xf numFmtId="0" fontId="20" fillId="0" borderId="92" xfId="1" applyFont="1" applyBorder="1" applyAlignment="1">
      <alignment horizontal="center" vertical="center"/>
    </xf>
    <xf numFmtId="0" fontId="5" fillId="0" borderId="102" xfId="1" applyFont="1" applyBorder="1" applyAlignment="1">
      <alignment horizontal="center" vertical="center"/>
    </xf>
    <xf numFmtId="0" fontId="5" fillId="0" borderId="3" xfId="1" applyFont="1" applyBorder="1" applyAlignment="1">
      <alignment horizontal="left" vertical="center" indent="1"/>
    </xf>
    <xf numFmtId="0" fontId="5" fillId="0" borderId="14" xfId="1" applyFont="1" applyBorder="1" applyAlignment="1">
      <alignment vertical="center"/>
    </xf>
    <xf numFmtId="0" fontId="5" fillId="0" borderId="14" xfId="1" applyFont="1" applyBorder="1" applyAlignment="1">
      <alignment horizontal="right" vertical="center"/>
    </xf>
    <xf numFmtId="0" fontId="5" fillId="0" borderId="4" xfId="1" applyFont="1" applyBorder="1" applyAlignment="1">
      <alignment vertical="center"/>
    </xf>
    <xf numFmtId="0" fontId="5" fillId="0" borderId="6" xfId="1" applyFont="1" applyBorder="1" applyAlignment="1">
      <alignment vertical="center"/>
    </xf>
    <xf numFmtId="0" fontId="5" fillId="0" borderId="1" xfId="1" applyFont="1" applyBorder="1" applyAlignment="1">
      <alignment vertical="center"/>
    </xf>
    <xf numFmtId="0" fontId="5" fillId="0" borderId="7" xfId="1" applyFont="1" applyBorder="1" applyAlignment="1">
      <alignment vertical="center"/>
    </xf>
    <xf numFmtId="0" fontId="16" fillId="0" borderId="8" xfId="1" applyFont="1" applyBorder="1" applyAlignment="1">
      <alignment horizontal="center" vertical="center" wrapText="1"/>
    </xf>
    <xf numFmtId="0" fontId="48" fillId="0" borderId="7" xfId="1" applyFont="1" applyBorder="1" applyAlignment="1">
      <alignment horizontal="center" vertical="center" wrapText="1"/>
    </xf>
    <xf numFmtId="0" fontId="5" fillId="0" borderId="12" xfId="1" applyFont="1" applyBorder="1" applyAlignment="1">
      <alignment vertical="center"/>
    </xf>
    <xf numFmtId="0" fontId="5" fillId="0" borderId="5" xfId="1" applyFont="1" applyBorder="1" applyAlignment="1">
      <alignment horizontal="center" vertical="center" wrapText="1"/>
    </xf>
    <xf numFmtId="0" fontId="5" fillId="0" borderId="8" xfId="1" applyFont="1" applyBorder="1" applyAlignment="1">
      <alignment horizontal="center"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4" fillId="0" borderId="14" xfId="1" applyFont="1" applyBorder="1" applyAlignment="1">
      <alignment horizontal="left" vertical="center" wrapText="1"/>
    </xf>
    <xf numFmtId="0" fontId="16" fillId="2" borderId="2" xfId="1" applyFont="1" applyFill="1" applyBorder="1" applyAlignment="1">
      <alignment horizontal="center" vertical="center" wrapText="1"/>
    </xf>
    <xf numFmtId="0" fontId="16" fillId="0" borderId="2" xfId="1" applyFont="1" applyBorder="1" applyAlignment="1">
      <alignment horizontal="center" vertical="center" wrapText="1"/>
    </xf>
    <xf numFmtId="0" fontId="18" fillId="0" borderId="12" xfId="1" applyFont="1" applyBorder="1" applyAlignment="1">
      <alignment horizontal="left" vertical="center" wrapText="1" indent="1"/>
    </xf>
    <xf numFmtId="0" fontId="18" fillId="0" borderId="13" xfId="1" applyFont="1" applyBorder="1" applyAlignment="1">
      <alignment horizontal="left" vertical="center" wrapText="1" indent="1"/>
    </xf>
    <xf numFmtId="0" fontId="18" fillId="0" borderId="12" xfId="1" applyFont="1" applyBorder="1" applyAlignment="1">
      <alignment horizontal="left" vertical="center" wrapText="1"/>
    </xf>
    <xf numFmtId="0" fontId="18" fillId="0" borderId="13" xfId="1" applyFont="1" applyBorder="1" applyAlignment="1">
      <alignment horizontal="left" vertical="center" wrapText="1"/>
    </xf>
    <xf numFmtId="0" fontId="16" fillId="0" borderId="10" xfId="1" applyFont="1" applyBorder="1" applyAlignment="1">
      <alignment horizontal="center" vertical="center" wrapText="1"/>
    </xf>
    <xf numFmtId="0" fontId="5" fillId="0" borderId="9" xfId="1" applyFont="1" applyBorder="1" applyAlignment="1">
      <alignment horizontal="center" vertical="center" wrapText="1"/>
    </xf>
    <xf numFmtId="0" fontId="11" fillId="0" borderId="3" xfId="1" applyFont="1" applyBorder="1" applyAlignment="1">
      <alignment horizontal="left" vertical="center" wrapText="1"/>
    </xf>
    <xf numFmtId="0" fontId="11" fillId="0" borderId="4" xfId="1" applyFont="1" applyBorder="1" applyAlignment="1">
      <alignment horizontal="left" vertical="center" wrapText="1"/>
    </xf>
    <xf numFmtId="0" fontId="3" fillId="0" borderId="0" xfId="1" applyFont="1" applyAlignment="1">
      <alignment horizontal="center" vertical="center"/>
    </xf>
    <xf numFmtId="0" fontId="4" fillId="0" borderId="0" xfId="1" applyFont="1" applyAlignment="1">
      <alignment horizontal="center" vertical="center"/>
    </xf>
    <xf numFmtId="0" fontId="5"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6" fillId="0" borderId="0" xfId="1" applyFont="1" applyAlignment="1">
      <alignment horizontal="left"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6" fillId="2" borderId="5"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0" borderId="5" xfId="1" applyFont="1" applyBorder="1" applyAlignment="1">
      <alignment horizontal="center" vertical="center" wrapText="1"/>
    </xf>
    <xf numFmtId="0" fontId="16" fillId="0" borderId="8" xfId="1" applyFont="1" applyBorder="1" applyAlignment="1">
      <alignment horizontal="center" vertical="center" wrapText="1"/>
    </xf>
    <xf numFmtId="0" fontId="5" fillId="0" borderId="2" xfId="1" applyFont="1" applyBorder="1" applyAlignment="1">
      <alignment horizontal="distributed" vertical="center" wrapText="1" indent="1"/>
    </xf>
    <xf numFmtId="0" fontId="24" fillId="0" borderId="9" xfId="1" applyFont="1" applyBorder="1" applyAlignment="1">
      <alignment horizontal="left" vertical="center" wrapText="1"/>
    </xf>
    <xf numFmtId="0" fontId="24" fillId="0" borderId="15" xfId="1" applyFont="1" applyBorder="1" applyAlignment="1">
      <alignment horizontal="left" vertical="center" wrapText="1"/>
    </xf>
    <xf numFmtId="0" fontId="24" fillId="0" borderId="10" xfId="1" applyFont="1" applyBorder="1" applyAlignment="1">
      <alignment horizontal="left" vertical="center" wrapText="1"/>
    </xf>
    <xf numFmtId="0" fontId="24" fillId="0" borderId="9" xfId="1" applyFont="1" applyBorder="1" applyAlignment="1">
      <alignment horizontal="left" vertical="center"/>
    </xf>
    <xf numFmtId="0" fontId="24" fillId="0" borderId="10" xfId="1" applyFont="1" applyBorder="1" applyAlignment="1">
      <alignment horizontal="left" vertical="center"/>
    </xf>
    <xf numFmtId="0" fontId="5" fillId="0" borderId="9" xfId="1" applyFont="1" applyBorder="1" applyAlignment="1">
      <alignment vertical="center" wrapText="1"/>
    </xf>
    <xf numFmtId="0" fontId="5" fillId="0" borderId="10" xfId="1" applyFont="1" applyBorder="1" applyAlignment="1">
      <alignment vertical="center" wrapText="1"/>
    </xf>
    <xf numFmtId="0" fontId="24" fillId="0" borderId="2"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24" fillId="0" borderId="8" xfId="1" applyFont="1" applyBorder="1" applyAlignment="1">
      <alignment horizontal="left" vertical="center" wrapText="1" indent="1"/>
    </xf>
    <xf numFmtId="0" fontId="5" fillId="0" borderId="2" xfId="1" applyFont="1" applyBorder="1" applyAlignment="1">
      <alignment horizontal="left" vertical="center"/>
    </xf>
    <xf numFmtId="0" fontId="5" fillId="0" borderId="0" xfId="1" applyFont="1" applyAlignment="1">
      <alignment horizontal="left" vertical="center" wrapText="1"/>
    </xf>
    <xf numFmtId="0" fontId="18" fillId="0" borderId="16" xfId="1" applyFont="1" applyBorder="1" applyAlignment="1">
      <alignment horizontal="distributed" vertical="center" wrapText="1" indent="1"/>
    </xf>
    <xf numFmtId="0" fontId="16" fillId="0" borderId="16" xfId="1" applyFont="1" applyBorder="1" applyAlignment="1">
      <alignment horizontal="left" vertical="center" wrapText="1" indent="1"/>
    </xf>
    <xf numFmtId="0" fontId="5" fillId="0" borderId="8" xfId="1" applyFont="1" applyBorder="1" applyAlignment="1">
      <alignment horizontal="distributed" vertical="center" wrapText="1" indent="1"/>
    </xf>
    <xf numFmtId="0" fontId="5" fillId="0" borderId="3" xfId="1" applyFont="1" applyBorder="1" applyAlignment="1">
      <alignment horizontal="distributed" vertical="center" wrapText="1" indent="1"/>
    </xf>
    <xf numFmtId="0" fontId="5" fillId="0" borderId="4" xfId="1" applyFont="1" applyBorder="1" applyAlignment="1">
      <alignment horizontal="distributed" vertical="center" wrapText="1" indent="1"/>
    </xf>
    <xf numFmtId="0" fontId="5" fillId="0" borderId="6"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18" fillId="0" borderId="3" xfId="1" applyFont="1" applyBorder="1" applyAlignment="1">
      <alignment horizontal="left" vertical="center" wrapText="1"/>
    </xf>
    <xf numFmtId="0" fontId="18" fillId="0" borderId="14" xfId="1" applyFont="1" applyBorder="1" applyAlignment="1">
      <alignment horizontal="left" vertical="center" wrapText="1"/>
    </xf>
    <xf numFmtId="0" fontId="18" fillId="0" borderId="4" xfId="1" applyFont="1" applyBorder="1" applyAlignment="1">
      <alignment horizontal="left" vertical="center" wrapText="1"/>
    </xf>
    <xf numFmtId="0" fontId="24" fillId="0" borderId="6" xfId="1" applyFont="1" applyBorder="1" applyAlignment="1">
      <alignment horizontal="left" vertical="center" wrapText="1" indent="1"/>
    </xf>
    <xf numFmtId="0" fontId="24" fillId="0" borderId="1" xfId="1" applyFont="1" applyBorder="1" applyAlignment="1">
      <alignment horizontal="left" vertical="center" wrapText="1" indent="1"/>
    </xf>
    <xf numFmtId="0" fontId="24" fillId="0" borderId="1" xfId="1" applyFont="1" applyBorder="1" applyAlignment="1">
      <alignment horizontal="left" vertical="center" wrapText="1"/>
    </xf>
    <xf numFmtId="0" fontId="24" fillId="0" borderId="7" xfId="1" applyFont="1" applyBorder="1" applyAlignment="1">
      <alignment horizontal="left" vertical="center" wrapText="1"/>
    </xf>
    <xf numFmtId="0" fontId="5" fillId="0" borderId="9" xfId="1" applyFont="1" applyBorder="1" applyAlignment="1">
      <alignment horizontal="center" vertical="center"/>
    </xf>
    <xf numFmtId="0" fontId="5" fillId="0" borderId="15" xfId="1" applyFont="1" applyBorder="1" applyAlignment="1">
      <alignment horizontal="center" vertical="center"/>
    </xf>
    <xf numFmtId="0" fontId="5" fillId="0" borderId="10" xfId="1" applyFont="1" applyBorder="1" applyAlignment="1">
      <alignment horizontal="center" vertical="center"/>
    </xf>
    <xf numFmtId="0" fontId="20" fillId="0" borderId="0" xfId="1" applyFont="1" applyBorder="1" applyAlignment="1">
      <alignment horizontal="center" vertical="center" wrapText="1"/>
    </xf>
    <xf numFmtId="176" fontId="5" fillId="0" borderId="2" xfId="1" applyNumberFormat="1" applyFont="1" applyBorder="1" applyAlignment="1">
      <alignment horizontal="right" vertical="center"/>
    </xf>
    <xf numFmtId="0" fontId="23" fillId="0" borderId="5" xfId="1" applyFont="1" applyBorder="1" applyAlignment="1">
      <alignment horizontal="left" vertical="center"/>
    </xf>
    <xf numFmtId="0" fontId="5" fillId="0" borderId="97" xfId="1" applyFont="1" applyBorder="1" applyAlignment="1">
      <alignment horizontal="left" vertical="center" indent="1"/>
    </xf>
    <xf numFmtId="0" fontId="5" fillId="0" borderId="8" xfId="1" applyFont="1" applyBorder="1" applyAlignment="1">
      <alignment horizontal="left" vertical="center" indent="1"/>
    </xf>
    <xf numFmtId="0" fontId="16" fillId="0" borderId="5" xfId="1" applyFont="1" applyBorder="1" applyAlignment="1">
      <alignment horizontal="left" indent="1"/>
    </xf>
    <xf numFmtId="0" fontId="5" fillId="0" borderId="26" xfId="1" applyFont="1" applyBorder="1" applyAlignment="1">
      <alignment horizontal="left" vertical="center" indent="1"/>
    </xf>
    <xf numFmtId="0" fontId="5" fillId="0" borderId="28" xfId="1" applyFont="1" applyBorder="1" applyAlignment="1">
      <alignment horizontal="left" vertical="center" indent="1"/>
    </xf>
    <xf numFmtId="0" fontId="5" fillId="0" borderId="98" xfId="1" applyFont="1" applyBorder="1" applyAlignment="1">
      <alignment horizontal="left" vertical="center" indent="1"/>
    </xf>
    <xf numFmtId="0" fontId="5" fillId="0" borderId="2" xfId="1" applyFont="1" applyBorder="1" applyAlignment="1">
      <alignment horizontal="left" vertical="center" indent="1"/>
    </xf>
    <xf numFmtId="0" fontId="16" fillId="0" borderId="0" xfId="1" applyFont="1" applyAlignment="1">
      <alignment horizontal="left" vertical="center" wrapText="1"/>
    </xf>
    <xf numFmtId="0" fontId="5" fillId="0" borderId="5" xfId="1" applyFont="1" applyBorder="1" applyAlignment="1">
      <alignment horizontal="center" vertical="center"/>
    </xf>
    <xf numFmtId="0" fontId="5" fillId="0" borderId="45" xfId="1" applyFont="1" applyBorder="1" applyAlignment="1">
      <alignment horizontal="center" vertical="center"/>
    </xf>
    <xf numFmtId="0" fontId="5" fillId="0" borderId="8" xfId="1" applyFont="1" applyBorder="1" applyAlignment="1">
      <alignment horizontal="center" vertical="center"/>
    </xf>
    <xf numFmtId="0" fontId="27" fillId="0" borderId="3" xfId="1" applyFont="1" applyBorder="1" applyAlignment="1">
      <alignment horizontal="left" vertical="center"/>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3" xfId="1" applyFont="1" applyBorder="1" applyAlignment="1">
      <alignment horizontal="left" vertical="center"/>
    </xf>
    <xf numFmtId="0" fontId="5" fillId="2" borderId="41"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0" borderId="8" xfId="1" applyFont="1" applyBorder="1" applyAlignment="1">
      <alignment horizontal="left" vertical="center"/>
    </xf>
    <xf numFmtId="0" fontId="5" fillId="0" borderId="96" xfId="1" applyFont="1" applyBorder="1" applyAlignment="1">
      <alignment horizontal="left" vertical="center"/>
    </xf>
    <xf numFmtId="0" fontId="27" fillId="0" borderId="12" xfId="1" applyFont="1" applyBorder="1" applyAlignment="1">
      <alignment horizontal="left" vertical="center"/>
    </xf>
    <xf numFmtId="0" fontId="27" fillId="0" borderId="0" xfId="1" applyFont="1" applyBorder="1" applyAlignment="1">
      <alignment horizontal="left" vertical="center"/>
    </xf>
    <xf numFmtId="0" fontId="27" fillId="0" borderId="13" xfId="1" applyFont="1" applyBorder="1" applyAlignment="1">
      <alignment horizontal="left" vertical="center"/>
    </xf>
    <xf numFmtId="0" fontId="5" fillId="0" borderId="11" xfId="1" applyFont="1" applyBorder="1" applyAlignment="1">
      <alignment horizontal="left" vertical="center"/>
    </xf>
    <xf numFmtId="0" fontId="5" fillId="0" borderId="40" xfId="1" applyFont="1" applyBorder="1" applyAlignment="1">
      <alignment horizontal="left" vertical="center"/>
    </xf>
    <xf numFmtId="0" fontId="5" fillId="0" borderId="8" xfId="1" applyFont="1" applyBorder="1" applyAlignment="1">
      <alignment horizontal="left" vertical="center" wrapText="1"/>
    </xf>
    <xf numFmtId="0" fontId="5" fillId="0" borderId="6" xfId="1" applyFont="1" applyBorder="1" applyAlignment="1">
      <alignment horizontal="left" vertical="center"/>
    </xf>
    <xf numFmtId="0" fontId="5" fillId="0" borderId="42" xfId="1" applyFont="1" applyBorder="1" applyAlignment="1">
      <alignment horizontal="left" vertical="center"/>
    </xf>
    <xf numFmtId="0" fontId="5" fillId="0" borderId="43" xfId="1" applyFont="1" applyBorder="1" applyAlignment="1">
      <alignment horizontal="left" vertical="center"/>
    </xf>
    <xf numFmtId="0" fontId="18" fillId="0" borderId="30" xfId="1" applyFont="1" applyBorder="1" applyAlignment="1">
      <alignment horizontal="left" vertical="top"/>
    </xf>
    <xf numFmtId="0" fontId="18" fillId="0" borderId="14" xfId="1" applyFont="1" applyBorder="1" applyAlignment="1">
      <alignment horizontal="left" vertical="top"/>
    </xf>
    <xf numFmtId="0" fontId="25" fillId="0" borderId="0" xfId="1" applyFont="1" applyAlignment="1">
      <alignment horizontal="center" vertical="center"/>
    </xf>
    <xf numFmtId="0" fontId="26" fillId="0" borderId="0" xfId="1" applyFont="1" applyAlignment="1">
      <alignment horizontal="center" vertical="center"/>
    </xf>
    <xf numFmtId="0" fontId="5" fillId="2" borderId="20" xfId="1" applyFont="1" applyFill="1" applyBorder="1" applyAlignment="1">
      <alignment horizontal="left" vertical="center"/>
    </xf>
    <xf numFmtId="0" fontId="5" fillId="2" borderId="21" xfId="1" applyFont="1" applyFill="1" applyBorder="1" applyAlignment="1">
      <alignment horizontal="left" vertical="center"/>
    </xf>
    <xf numFmtId="0" fontId="5" fillId="2" borderId="22" xfId="1" applyFont="1" applyFill="1" applyBorder="1" applyAlignment="1">
      <alignment horizontal="left" vertical="center"/>
    </xf>
    <xf numFmtId="0" fontId="5" fillId="0" borderId="2" xfId="1" applyFont="1" applyBorder="1" applyAlignment="1">
      <alignment horizontal="center" vertical="center"/>
    </xf>
    <xf numFmtId="0" fontId="18" fillId="0" borderId="31" xfId="1" applyFont="1" applyBorder="1" applyAlignment="1">
      <alignment horizontal="left" vertical="top"/>
    </xf>
    <xf numFmtId="0" fontId="5" fillId="2" borderId="32" xfId="1" applyFont="1" applyFill="1" applyBorder="1" applyAlignment="1">
      <alignment horizontal="center" vertical="center"/>
    </xf>
    <xf numFmtId="0" fontId="5" fillId="2" borderId="1" xfId="1" applyFont="1" applyFill="1" applyBorder="1" applyAlignment="1">
      <alignment horizontal="center"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2" borderId="35"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8" xfId="1" applyFont="1" applyFill="1" applyBorder="1" applyAlignment="1">
      <alignment horizontal="center" vertical="center"/>
    </xf>
    <xf numFmtId="0" fontId="5" fillId="0" borderId="105" xfId="1" applyFont="1" applyBorder="1" applyAlignment="1">
      <alignment horizontal="left" vertical="center" wrapText="1"/>
    </xf>
    <xf numFmtId="0" fontId="5" fillId="0" borderId="106" xfId="1" applyFont="1" applyBorder="1" applyAlignment="1">
      <alignment horizontal="left" vertical="center" wrapText="1"/>
    </xf>
    <xf numFmtId="0" fontId="5" fillId="0" borderId="107" xfId="1" applyFont="1" applyBorder="1" applyAlignment="1">
      <alignment horizontal="left" vertical="center" wrapText="1"/>
    </xf>
    <xf numFmtId="0" fontId="5" fillId="0" borderId="0" xfId="1" applyFont="1" applyAlignment="1">
      <alignment horizontal="left" vertical="center"/>
    </xf>
    <xf numFmtId="0" fontId="5" fillId="0" borderId="42" xfId="1" applyFont="1" applyBorder="1" applyAlignment="1">
      <alignment horizontal="left" vertical="center" wrapText="1"/>
    </xf>
    <xf numFmtId="0" fontId="5" fillId="0" borderId="43" xfId="1" applyFont="1" applyBorder="1" applyAlignment="1">
      <alignment horizontal="left" vertical="center" wrapText="1"/>
    </xf>
    <xf numFmtId="0" fontId="5" fillId="0" borderId="45" xfId="1" applyFont="1" applyBorder="1" applyAlignment="1">
      <alignment horizontal="left" vertical="center"/>
    </xf>
    <xf numFmtId="0" fontId="5" fillId="0" borderId="12" xfId="1" applyFont="1" applyBorder="1" applyAlignment="1">
      <alignment horizontal="left" vertical="center"/>
    </xf>
    <xf numFmtId="49" fontId="8" fillId="0" borderId="0" xfId="1" applyNumberFormat="1" applyFont="1" applyAlignment="1">
      <alignment horizontal="left" vertical="center"/>
    </xf>
    <xf numFmtId="0" fontId="8" fillId="0" borderId="0" xfId="1" applyFont="1" applyAlignment="1">
      <alignment horizontal="left" vertical="justify" wrapText="1"/>
    </xf>
    <xf numFmtId="0" fontId="2" fillId="0" borderId="0" xfId="1" applyFont="1" applyAlignment="1">
      <alignment vertical="justify"/>
    </xf>
    <xf numFmtId="0" fontId="21" fillId="0" borderId="0" xfId="1" applyFont="1" applyAlignment="1">
      <alignment horizontal="right" vertical="center"/>
    </xf>
    <xf numFmtId="0" fontId="8" fillId="0" borderId="0" xfId="1" applyFont="1" applyAlignment="1">
      <alignment horizontal="center" vertical="center"/>
    </xf>
    <xf numFmtId="0" fontId="41" fillId="0" borderId="0" xfId="1" applyFont="1" applyAlignment="1">
      <alignment horizontal="left" vertical="top" wrapText="1"/>
    </xf>
    <xf numFmtId="0" fontId="42" fillId="0" borderId="0" xfId="1" applyFont="1" applyAlignment="1">
      <alignment vertical="top"/>
    </xf>
    <xf numFmtId="0" fontId="4" fillId="0" borderId="0" xfId="1" applyFont="1" applyBorder="1" applyAlignment="1">
      <alignment horizontal="center"/>
    </xf>
    <xf numFmtId="0" fontId="31" fillId="0" borderId="57" xfId="1" applyFont="1" applyBorder="1" applyAlignment="1">
      <alignment horizontal="left" vertical="center" shrinkToFit="1"/>
    </xf>
    <xf numFmtId="0" fontId="31" fillId="0" borderId="59" xfId="1" applyFont="1" applyBorder="1" applyAlignment="1">
      <alignment horizontal="left" vertical="center" shrinkToFit="1"/>
    </xf>
    <xf numFmtId="0" fontId="31" fillId="0" borderId="58" xfId="1" applyFont="1" applyBorder="1" applyAlignment="1">
      <alignment horizontal="left" vertical="center" shrinkToFit="1"/>
    </xf>
    <xf numFmtId="0" fontId="31" fillId="0" borderId="68" xfId="1" applyFont="1" applyBorder="1" applyAlignment="1">
      <alignment horizontal="left" vertical="center" shrinkToFit="1"/>
    </xf>
    <xf numFmtId="0" fontId="31" fillId="0" borderId="69" xfId="1" applyFont="1" applyBorder="1" applyAlignment="1">
      <alignment horizontal="left" vertical="center" shrinkToFit="1"/>
    </xf>
    <xf numFmtId="0" fontId="31" fillId="0" borderId="70" xfId="1" applyFont="1" applyBorder="1" applyAlignment="1">
      <alignment horizontal="left" vertical="center" shrinkToFit="1"/>
    </xf>
    <xf numFmtId="0" fontId="31" fillId="0" borderId="64" xfId="1" applyFont="1" applyBorder="1" applyAlignment="1">
      <alignment horizontal="left" vertical="center" shrinkToFit="1"/>
    </xf>
    <xf numFmtId="0" fontId="31" fillId="0" borderId="66" xfId="1" applyFont="1" applyBorder="1" applyAlignment="1">
      <alignment horizontal="left" vertical="center" shrinkToFit="1"/>
    </xf>
    <xf numFmtId="0" fontId="31" fillId="0" borderId="65" xfId="1" applyFont="1" applyBorder="1" applyAlignment="1">
      <alignment horizontal="left" vertical="center" shrinkToFit="1"/>
    </xf>
    <xf numFmtId="0" fontId="31" fillId="0" borderId="53" xfId="1" applyFont="1" applyBorder="1" applyAlignment="1">
      <alignment horizontal="left" vertical="center" shrinkToFit="1"/>
    </xf>
    <xf numFmtId="0" fontId="31" fillId="0" borderId="55" xfId="1" applyFont="1" applyBorder="1" applyAlignment="1">
      <alignment horizontal="left" vertical="center" shrinkToFit="1"/>
    </xf>
    <xf numFmtId="0" fontId="31" fillId="0" borderId="54" xfId="1" applyFont="1" applyBorder="1" applyAlignment="1">
      <alignment horizontal="left" vertical="center" shrinkToFit="1"/>
    </xf>
    <xf numFmtId="0" fontId="15" fillId="0" borderId="57" xfId="1" applyFont="1" applyBorder="1" applyAlignment="1">
      <alignment horizontal="left" vertical="center" shrinkToFit="1"/>
    </xf>
    <xf numFmtId="0" fontId="15" fillId="0" borderId="59" xfId="1" applyFont="1" applyBorder="1" applyAlignment="1">
      <alignment horizontal="left" vertical="center" shrinkToFit="1"/>
    </xf>
    <xf numFmtId="0" fontId="15" fillId="0" borderId="58" xfId="1" applyFont="1" applyBorder="1" applyAlignment="1">
      <alignment horizontal="left" vertical="center" shrinkToFit="1"/>
    </xf>
    <xf numFmtId="0" fontId="30" fillId="0" borderId="1" xfId="1" applyFont="1" applyBorder="1" applyAlignment="1">
      <alignment horizontal="left" vertical="center"/>
    </xf>
    <xf numFmtId="0" fontId="16" fillId="0" borderId="49" xfId="1" applyFont="1" applyBorder="1" applyAlignment="1">
      <alignment horizontal="center" vertical="center"/>
    </xf>
    <xf numFmtId="0" fontId="16" fillId="0" borderId="50" xfId="1" applyFont="1" applyBorder="1" applyAlignment="1">
      <alignment horizontal="center" vertical="center"/>
    </xf>
    <xf numFmtId="0" fontId="16" fillId="0" borderId="49" xfId="1" applyFont="1" applyBorder="1" applyAlignment="1">
      <alignment horizontal="center" vertical="center" shrinkToFit="1"/>
    </xf>
    <xf numFmtId="0" fontId="16" fillId="0" borderId="51" xfId="1" applyFont="1" applyBorder="1" applyAlignment="1">
      <alignment horizontal="center" vertical="center" shrinkToFit="1"/>
    </xf>
    <xf numFmtId="0" fontId="16" fillId="0" borderId="50" xfId="1" applyFont="1" applyBorder="1" applyAlignment="1">
      <alignment horizontal="center" vertical="center" shrinkToFit="1"/>
    </xf>
    <xf numFmtId="0" fontId="16" fillId="0" borderId="0" xfId="1" applyFont="1" applyAlignment="1">
      <alignment horizontal="left" vertical="top" wrapText="1"/>
    </xf>
    <xf numFmtId="0" fontId="31" fillId="0" borderId="78" xfId="1" applyFont="1" applyBorder="1" applyAlignment="1">
      <alignment horizontal="left" vertical="center" shrinkToFit="1"/>
    </xf>
    <xf numFmtId="0" fontId="31" fillId="0" borderId="79" xfId="1" applyFont="1" applyBorder="1" applyAlignment="1">
      <alignment horizontal="left" vertical="center" shrinkToFit="1"/>
    </xf>
    <xf numFmtId="0" fontId="31" fillId="0" borderId="80" xfId="1" applyFont="1" applyBorder="1" applyAlignment="1">
      <alignment horizontal="left" vertical="center" shrinkToFit="1"/>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14" xfId="1" applyFont="1" applyBorder="1" applyAlignment="1">
      <alignment horizontal="center" vertical="center"/>
    </xf>
    <xf numFmtId="0" fontId="16" fillId="0" borderId="51" xfId="1" applyFont="1" applyBorder="1" applyAlignment="1">
      <alignment horizontal="center" vertical="center"/>
    </xf>
    <xf numFmtId="0" fontId="43" fillId="0" borderId="74" xfId="1" applyFont="1" applyBorder="1" applyAlignment="1" applyProtection="1">
      <alignment horizontal="center" vertical="center"/>
      <protection locked="0"/>
    </xf>
    <xf numFmtId="0" fontId="43" fillId="0" borderId="60" xfId="1" applyFont="1" applyBorder="1" applyAlignment="1" applyProtection="1">
      <alignment horizontal="center" vertical="center"/>
      <protection locked="0"/>
    </xf>
    <xf numFmtId="0" fontId="31" fillId="0" borderId="57" xfId="1" applyFont="1" applyBorder="1" applyAlignment="1">
      <alignment horizontal="left" vertical="center"/>
    </xf>
    <xf numFmtId="0" fontId="31" fillId="0" borderId="59" xfId="1" applyFont="1" applyBorder="1" applyAlignment="1">
      <alignment horizontal="left" vertical="center"/>
    </xf>
    <xf numFmtId="0" fontId="31" fillId="0" borderId="58" xfId="1" applyFont="1" applyBorder="1" applyAlignment="1">
      <alignment horizontal="left" vertical="center"/>
    </xf>
    <xf numFmtId="49" fontId="16" fillId="0" borderId="76" xfId="1" applyNumberFormat="1" applyFont="1" applyBorder="1" applyAlignment="1">
      <alignment horizontal="center" vertical="center"/>
    </xf>
    <xf numFmtId="49" fontId="16" fillId="0" borderId="61" xfId="1" applyNumberFormat="1" applyFont="1" applyBorder="1" applyAlignment="1">
      <alignment horizontal="center" vertical="center"/>
    </xf>
    <xf numFmtId="0" fontId="16" fillId="0" borderId="75" xfId="1" applyFont="1" applyBorder="1" applyAlignment="1">
      <alignment vertical="center"/>
    </xf>
    <xf numFmtId="0" fontId="16" fillId="0" borderId="62" xfId="1" applyFont="1" applyBorder="1" applyAlignment="1">
      <alignment vertical="center"/>
    </xf>
    <xf numFmtId="0" fontId="31" fillId="0" borderId="76" xfId="1" applyFont="1" applyBorder="1" applyAlignment="1">
      <alignment horizontal="left" vertical="center"/>
    </xf>
    <xf numFmtId="0" fontId="31" fillId="0" borderId="83" xfId="1" applyFont="1" applyBorder="1" applyAlignment="1">
      <alignment horizontal="left" vertical="center"/>
    </xf>
    <xf numFmtId="0" fontId="31" fillId="0" borderId="75" xfId="1" applyFont="1" applyBorder="1" applyAlignment="1">
      <alignment horizontal="left" vertical="center"/>
    </xf>
    <xf numFmtId="0" fontId="16" fillId="0" borderId="61" xfId="1" quotePrefix="1" applyFont="1" applyBorder="1" applyAlignment="1" applyProtection="1">
      <alignment horizontal="left" vertical="center" indent="1"/>
      <protection locked="0"/>
    </xf>
    <xf numFmtId="0" fontId="16" fillId="0" borderId="86" xfId="1" applyFont="1" applyBorder="1" applyAlignment="1" applyProtection="1">
      <alignment horizontal="left" vertical="center" indent="1"/>
      <protection locked="0"/>
    </xf>
    <xf numFmtId="0" fontId="15" fillId="0" borderId="68" xfId="1" applyFont="1" applyBorder="1" applyAlignment="1">
      <alignment horizontal="left" vertical="center"/>
    </xf>
    <xf numFmtId="0" fontId="15" fillId="0" borderId="69" xfId="1" applyFont="1" applyBorder="1" applyAlignment="1">
      <alignment horizontal="left" vertical="center"/>
    </xf>
    <xf numFmtId="0" fontId="15" fillId="0" borderId="70" xfId="1" applyFont="1" applyBorder="1" applyAlignment="1">
      <alignment horizontal="left" vertical="center"/>
    </xf>
    <xf numFmtId="0" fontId="31" fillId="0" borderId="68" xfId="1" applyFont="1" applyBorder="1" applyAlignment="1">
      <alignment horizontal="left" vertical="center"/>
    </xf>
    <xf numFmtId="0" fontId="31" fillId="0" borderId="69" xfId="1" applyFont="1" applyBorder="1" applyAlignment="1">
      <alignment horizontal="left" vertical="center"/>
    </xf>
    <xf numFmtId="0" fontId="31" fillId="0" borderId="70" xfId="1" applyFont="1" applyBorder="1" applyAlignment="1">
      <alignment horizontal="left" vertical="center"/>
    </xf>
    <xf numFmtId="0" fontId="31" fillId="0" borderId="57" xfId="1" applyFont="1" applyBorder="1" applyAlignment="1">
      <alignment horizontal="left" vertical="center" wrapText="1"/>
    </xf>
    <xf numFmtId="0" fontId="31" fillId="0" borderId="59" xfId="1" applyFont="1" applyBorder="1" applyAlignment="1">
      <alignment horizontal="left" vertical="center" wrapText="1"/>
    </xf>
    <xf numFmtId="0" fontId="31" fillId="0" borderId="58" xfId="1" applyFont="1" applyBorder="1" applyAlignment="1">
      <alignment horizontal="left" vertical="center" wrapText="1"/>
    </xf>
    <xf numFmtId="0" fontId="16" fillId="0" borderId="0" xfId="1" applyFont="1" applyBorder="1" applyAlignment="1">
      <alignment horizontal="left" vertical="top" wrapText="1"/>
    </xf>
    <xf numFmtId="0" fontId="16" fillId="0" borderId="48" xfId="1" applyFont="1" applyBorder="1" applyAlignment="1">
      <alignment horizontal="center" vertical="center"/>
    </xf>
    <xf numFmtId="0" fontId="8" fillId="2" borderId="20" xfId="1" applyFont="1" applyFill="1" applyBorder="1" applyAlignment="1">
      <alignment horizontal="left" vertical="center"/>
    </xf>
    <xf numFmtId="0" fontId="8" fillId="2" borderId="22" xfId="1" applyFont="1" applyFill="1" applyBorder="1" applyAlignment="1">
      <alignment horizontal="left" vertical="center"/>
    </xf>
    <xf numFmtId="0" fontId="5" fillId="0" borderId="0" xfId="1" applyFont="1" applyFill="1" applyBorder="1" applyAlignment="1">
      <alignment horizontal="center" vertical="center" shrinkToFit="1"/>
    </xf>
    <xf numFmtId="0" fontId="5" fillId="0" borderId="87" xfId="1" applyFont="1" applyBorder="1" applyAlignment="1">
      <alignment horizontal="center" vertical="center"/>
    </xf>
    <xf numFmtId="0" fontId="5" fillId="0" borderId="90"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horizontal="center" vertical="center"/>
    </xf>
    <xf numFmtId="0" fontId="38" fillId="0" borderId="87" xfId="1" applyFont="1" applyBorder="1" applyAlignment="1">
      <alignment horizontal="center" vertical="center"/>
    </xf>
    <xf numFmtId="0" fontId="38" fillId="0" borderId="90" xfId="1" applyFont="1" applyBorder="1" applyAlignment="1">
      <alignment horizontal="center" vertical="center"/>
    </xf>
    <xf numFmtId="0" fontId="38" fillId="0" borderId="88" xfId="1" applyFont="1" applyBorder="1" applyAlignment="1">
      <alignment horizontal="center" vertical="center"/>
    </xf>
    <xf numFmtId="0" fontId="38" fillId="0" borderId="2" xfId="1" applyFont="1" applyBorder="1" applyAlignment="1">
      <alignment horizontal="center" vertical="center"/>
    </xf>
    <xf numFmtId="0" fontId="38" fillId="0" borderId="89" xfId="1" applyFont="1" applyBorder="1" applyAlignment="1">
      <alignment horizontal="center" vertical="center"/>
    </xf>
    <xf numFmtId="0" fontId="38" fillId="0" borderId="91" xfId="1" applyFont="1" applyBorder="1" applyAlignment="1">
      <alignment horizontal="center" vertical="center"/>
    </xf>
    <xf numFmtId="0" fontId="8" fillId="0" borderId="0" xfId="1" applyFont="1" applyAlignment="1">
      <alignment horizontal="right" vertical="center"/>
    </xf>
    <xf numFmtId="0" fontId="8" fillId="0" borderId="34" xfId="1" applyFont="1" applyBorder="1" applyAlignment="1">
      <alignment horizontal="right" vertical="center"/>
    </xf>
    <xf numFmtId="0" fontId="28" fillId="0" borderId="0" xfId="1" applyFont="1" applyAlignment="1">
      <alignment horizontal="left" vertical="center"/>
    </xf>
    <xf numFmtId="0" fontId="5" fillId="0" borderId="88" xfId="1" applyFont="1" applyBorder="1" applyAlignment="1">
      <alignment horizontal="left" vertical="center"/>
    </xf>
    <xf numFmtId="0" fontId="5" fillId="0" borderId="89" xfId="1" applyFont="1" applyBorder="1" applyAlignment="1">
      <alignment horizontal="left" vertical="center"/>
    </xf>
    <xf numFmtId="0" fontId="5" fillId="0" borderId="91" xfId="1" applyFont="1" applyBorder="1" applyAlignment="1">
      <alignment horizontal="left" vertical="center"/>
    </xf>
    <xf numFmtId="0" fontId="5" fillId="0" borderId="103" xfId="1" applyFont="1" applyBorder="1" applyAlignment="1">
      <alignment horizontal="center" vertical="center"/>
    </xf>
    <xf numFmtId="0" fontId="5" fillId="0" borderId="104" xfId="1" applyFont="1" applyBorder="1" applyAlignment="1">
      <alignment horizontal="center" vertical="center"/>
    </xf>
    <xf numFmtId="0" fontId="5" fillId="0" borderId="24" xfId="1" applyFont="1" applyBorder="1" applyAlignment="1">
      <alignment horizontal="center" vertical="center"/>
    </xf>
    <xf numFmtId="0" fontId="5" fillId="0" borderId="93" xfId="1" applyFont="1" applyBorder="1" applyAlignment="1">
      <alignment horizontal="left" vertical="center"/>
    </xf>
    <xf numFmtId="0" fontId="5" fillId="0" borderId="94"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0</xdr:row>
      <xdr:rowOff>95250</xdr:rowOff>
    </xdr:from>
    <xdr:to>
      <xdr:col>7</xdr:col>
      <xdr:colOff>790575</xdr:colOff>
      <xdr:row>3</xdr:row>
      <xdr:rowOff>209550</xdr:rowOff>
    </xdr:to>
    <xdr:pic>
      <xdr:nvPicPr>
        <xdr:cNvPr id="2"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95250"/>
          <a:ext cx="181927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219075</xdr:colOff>
      <xdr:row>16</xdr:row>
      <xdr:rowOff>76200</xdr:rowOff>
    </xdr:from>
    <xdr:to>
      <xdr:col>3</xdr:col>
      <xdr:colOff>333375</xdr:colOff>
      <xdr:row>18</xdr:row>
      <xdr:rowOff>171450</xdr:rowOff>
    </xdr:to>
    <xdr:sp macro="" textlink="">
      <xdr:nvSpPr>
        <xdr:cNvPr id="3" name="AutoShape 52"/>
        <xdr:cNvSpPr>
          <a:spLocks/>
        </xdr:cNvSpPr>
      </xdr:nvSpPr>
      <xdr:spPr bwMode="auto">
        <a:xfrm>
          <a:off x="2247900" y="3981450"/>
          <a:ext cx="114300" cy="590550"/>
        </a:xfrm>
        <a:prstGeom prst="leftBracket">
          <a:avLst>
            <a:gd name="adj" fmla="val 284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xdr:colOff>
      <xdr:row>16</xdr:row>
      <xdr:rowOff>47625</xdr:rowOff>
    </xdr:from>
    <xdr:to>
      <xdr:col>9</xdr:col>
      <xdr:colOff>142875</xdr:colOff>
      <xdr:row>18</xdr:row>
      <xdr:rowOff>142875</xdr:rowOff>
    </xdr:to>
    <xdr:sp macro="" textlink="">
      <xdr:nvSpPr>
        <xdr:cNvPr id="5" name="AutoShape 52"/>
        <xdr:cNvSpPr>
          <a:spLocks/>
        </xdr:cNvSpPr>
      </xdr:nvSpPr>
      <xdr:spPr bwMode="auto">
        <a:xfrm rot="10800000">
          <a:off x="6858000" y="3952875"/>
          <a:ext cx="114300" cy="590550"/>
        </a:xfrm>
        <a:prstGeom prst="leftBracket">
          <a:avLst>
            <a:gd name="adj" fmla="val 284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0</xdr:row>
      <xdr:rowOff>104775</xdr:rowOff>
    </xdr:from>
    <xdr:to>
      <xdr:col>8</xdr:col>
      <xdr:colOff>157350</xdr:colOff>
      <xdr:row>5</xdr:row>
      <xdr:rowOff>0</xdr:rowOff>
    </xdr:to>
    <xdr:sp macro="" textlink="">
      <xdr:nvSpPr>
        <xdr:cNvPr id="8" name="正方形/長方形 7"/>
        <xdr:cNvSpPr/>
      </xdr:nvSpPr>
      <xdr:spPr>
        <a:xfrm>
          <a:off x="4791075" y="104775"/>
          <a:ext cx="1967100" cy="1238250"/>
        </a:xfrm>
        <a:prstGeom prst="rect">
          <a:avLst/>
        </a:prstGeom>
        <a:noFill/>
        <a:ln w="6350" cap="rnd">
          <a:solidFill>
            <a:schemeClr val="tx1"/>
          </a:solidFill>
          <a:prstDash val="sysDot"/>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a:solidFill>
                <a:sysClr val="windowText" lastClr="000000"/>
              </a:solidFill>
              <a:latin typeface="ＭＳ Ｐ明朝" pitchFamily="18" charset="-128"/>
              <a:ea typeface="ＭＳ Ｐ明朝" pitchFamily="18" charset="-128"/>
            </a:rPr>
            <a:t>受付印</a:t>
          </a:r>
        </a:p>
      </xdr:txBody>
    </xdr:sp>
    <xdr:clientData/>
  </xdr:twoCellAnchor>
  <xdr:twoCellAnchor>
    <xdr:from>
      <xdr:col>3</xdr:col>
      <xdr:colOff>704848</xdr:colOff>
      <xdr:row>35</xdr:row>
      <xdr:rowOff>247650</xdr:rowOff>
    </xdr:from>
    <xdr:to>
      <xdr:col>6</xdr:col>
      <xdr:colOff>323849</xdr:colOff>
      <xdr:row>36</xdr:row>
      <xdr:rowOff>1171575</xdr:rowOff>
    </xdr:to>
    <xdr:sp macro="" textlink="">
      <xdr:nvSpPr>
        <xdr:cNvPr id="11" name="AutoShape 55"/>
        <xdr:cNvSpPr>
          <a:spLocks noChangeArrowheads="1"/>
        </xdr:cNvSpPr>
      </xdr:nvSpPr>
      <xdr:spPr bwMode="auto">
        <a:xfrm>
          <a:off x="2733673" y="9220200"/>
          <a:ext cx="2324101" cy="1209675"/>
        </a:xfrm>
        <a:prstGeom prst="flowChartProcess">
          <a:avLst/>
        </a:prstGeom>
        <a:solidFill>
          <a:srgbClr val="FFFFFF"/>
        </a:solidFill>
        <a:ln>
          <a:noFill/>
        </a:ln>
        <a:extLst/>
      </xdr:spPr>
      <xdr:txBody>
        <a:bodyPr vertOverflow="clip" wrap="square" lIns="91440" tIns="45720" rIns="91440" bIns="45720" anchor="t" upright="1"/>
        <a:lstStyle/>
        <a:p>
          <a:pPr algn="l" rtl="0">
            <a:defRPr sz="1000"/>
          </a:pPr>
          <a:r>
            <a:rPr lang="ja-JP" altLang="en-US" u="sng">
              <a:latin typeface="ＭＳ Ｐ明朝" pitchFamily="18" charset="-128"/>
              <a:ea typeface="ＭＳ Ｐ明朝" pitchFamily="18" charset="-128"/>
            </a:rPr>
            <a:t>代表者印又は個人印の印影に商号がない場合</a:t>
          </a:r>
          <a:r>
            <a:rPr lang="ja-JP" altLang="en-US">
              <a:latin typeface="ＭＳ Ｐ明朝" pitchFamily="18" charset="-128"/>
              <a:ea typeface="ＭＳ Ｐ明朝" pitchFamily="18" charset="-128"/>
            </a:rPr>
            <a:t>は、法人印を必ず押印してください。</a:t>
          </a:r>
          <a:endParaRPr lang="en-US" altLang="ja-JP">
            <a:latin typeface="ＭＳ Ｐ明朝" pitchFamily="18" charset="-128"/>
            <a:ea typeface="ＭＳ Ｐ明朝" pitchFamily="18" charset="-128"/>
          </a:endParaRPr>
        </a:p>
        <a:p>
          <a:pPr algn="l" rtl="0">
            <a:defRPr sz="1000"/>
          </a:pPr>
          <a:r>
            <a:rPr lang="en-US" altLang="ja-JP">
              <a:latin typeface="ＭＳ Ｐ明朝" pitchFamily="18" charset="-128"/>
              <a:ea typeface="ＭＳ Ｐ明朝" pitchFamily="18" charset="-128"/>
            </a:rPr>
            <a:t>※</a:t>
          </a:r>
          <a:r>
            <a:rPr lang="ja-JP" altLang="en-US">
              <a:latin typeface="ＭＳ Ｐ明朝" pitchFamily="18" charset="-128"/>
              <a:ea typeface="ＭＳ Ｐ明朝" pitchFamily="18" charset="-128"/>
            </a:rPr>
            <a:t>法人印（支店等の印を含む）のみの単独での使用は認められません。</a:t>
          </a:r>
        </a:p>
      </xdr:txBody>
    </xdr:sp>
    <xdr:clientData/>
  </xdr:twoCellAnchor>
  <xdr:twoCellAnchor editAs="oneCell">
    <xdr:from>
      <xdr:col>1</xdr:col>
      <xdr:colOff>19050</xdr:colOff>
      <xdr:row>36</xdr:row>
      <xdr:rowOff>9525</xdr:rowOff>
    </xdr:from>
    <xdr:to>
      <xdr:col>3</xdr:col>
      <xdr:colOff>240825</xdr:colOff>
      <xdr:row>36</xdr:row>
      <xdr:rowOff>1269525</xdr:rowOff>
    </xdr:to>
    <xdr:sp macro="" textlink="">
      <xdr:nvSpPr>
        <xdr:cNvPr id="12" name="円/楕円 5"/>
        <xdr:cNvSpPr>
          <a:spLocks noChangeAspect="1"/>
        </xdr:cNvSpPr>
      </xdr:nvSpPr>
      <xdr:spPr>
        <a:xfrm>
          <a:off x="1009650" y="9267825"/>
          <a:ext cx="1260000" cy="12600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6</xdr:col>
      <xdr:colOff>304798</xdr:colOff>
      <xdr:row>35</xdr:row>
      <xdr:rowOff>209550</xdr:rowOff>
    </xdr:from>
    <xdr:to>
      <xdr:col>7</xdr:col>
      <xdr:colOff>1390649</xdr:colOff>
      <xdr:row>36</xdr:row>
      <xdr:rowOff>1298100</xdr:rowOff>
    </xdr:to>
    <xdr:sp macro="" textlink="">
      <xdr:nvSpPr>
        <xdr:cNvPr id="13" name="正方形/長方形 12"/>
        <xdr:cNvSpPr>
          <a:spLocks noChangeAspect="1"/>
        </xdr:cNvSpPr>
      </xdr:nvSpPr>
      <xdr:spPr>
        <a:xfrm>
          <a:off x="5057773" y="9182100"/>
          <a:ext cx="1390651" cy="1317150"/>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190500</xdr:colOff>
      <xdr:row>36</xdr:row>
      <xdr:rowOff>123825</xdr:rowOff>
    </xdr:from>
    <xdr:to>
      <xdr:col>15</xdr:col>
      <xdr:colOff>533399</xdr:colOff>
      <xdr:row>36</xdr:row>
      <xdr:rowOff>1358475</xdr:rowOff>
    </xdr:to>
    <xdr:sp macro="" textlink="">
      <xdr:nvSpPr>
        <xdr:cNvPr id="14" name="正方形/長方形 13"/>
        <xdr:cNvSpPr/>
      </xdr:nvSpPr>
      <xdr:spPr>
        <a:xfrm>
          <a:off x="6791325" y="9601200"/>
          <a:ext cx="4686299" cy="1234650"/>
        </a:xfrm>
        <a:prstGeom prst="rect">
          <a:avLst/>
        </a:prstGeom>
        <a:noFill/>
        <a:ln w="9525" cap="flat" cmpd="sng" algn="ctr">
          <a:noFill/>
          <a:prstDash val="dash"/>
        </a:ln>
        <a:effectLst/>
      </xdr:spPr>
      <xdr:txBody>
        <a:bodyPr vertOverflow="clip" horzOverflow="clip"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→上記</a:t>
          </a:r>
          <a:r>
            <a:rPr kumimoji="0" lang="en-US" altLang="ja-JP"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a:t>
          </a:r>
          <a:r>
            <a:rPr kumimoji="0" lang="ja-JP" altLang="en-US"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１</a:t>
          </a:r>
          <a:r>
            <a:rPr kumimoji="0" lang="en-US" altLang="ja-JP"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a:t>
          </a:r>
          <a:r>
            <a:rPr kumimoji="0" lang="ja-JP" altLang="en-US"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で、支店・営業所等を記入した場合は、</a:t>
          </a:r>
          <a:r>
            <a:rPr kumimoji="0" lang="ja-JP" altLang="en-US" sz="1200" b="1" i="0" u="none" strike="noStrike" kern="0" cap="none" spc="0" normalizeH="0" baseline="0" noProof="0" smtClean="0">
              <a:ln>
                <a:noFill/>
              </a:ln>
              <a:solidFill>
                <a:srgbClr val="FF0000"/>
              </a:solidFill>
              <a:effectLst/>
              <a:uLnTx/>
              <a:uFillTx/>
              <a:latin typeface="HG丸ｺﾞｼｯｸM-PRO" pitchFamily="50" charset="-128"/>
              <a:ea typeface="HG丸ｺﾞｼｯｸM-PRO" pitchFamily="50" charset="-128"/>
              <a:cs typeface="+mn-cs"/>
            </a:rPr>
            <a:t>支店等の印</a:t>
          </a:r>
        </a:p>
        <a:p>
          <a:pPr marL="0" marR="0" lvl="0" indent="0"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→様式３の受任者に、同じ印を押印</a:t>
          </a:r>
        </a:p>
      </xdr:txBody>
    </xdr:sp>
    <xdr:clientData/>
  </xdr:twoCellAnchor>
  <xdr:twoCellAnchor>
    <xdr:from>
      <xdr:col>9</xdr:col>
      <xdr:colOff>66675</xdr:colOff>
      <xdr:row>31</xdr:row>
      <xdr:rowOff>9525</xdr:rowOff>
    </xdr:from>
    <xdr:to>
      <xdr:col>16</xdr:col>
      <xdr:colOff>428625</xdr:colOff>
      <xdr:row>34</xdr:row>
      <xdr:rowOff>47625</xdr:rowOff>
    </xdr:to>
    <xdr:sp macro="" textlink="">
      <xdr:nvSpPr>
        <xdr:cNvPr id="9" name="正方形/長方形 8"/>
        <xdr:cNvSpPr/>
      </xdr:nvSpPr>
      <xdr:spPr>
        <a:xfrm>
          <a:off x="6896100" y="8439150"/>
          <a:ext cx="5162550" cy="571500"/>
        </a:xfrm>
        <a:prstGeom prst="rect">
          <a:avLst/>
        </a:prstGeom>
        <a:noFill/>
        <a:ln w="9525" cap="flat" cmpd="sng" algn="ctr">
          <a:noFill/>
          <a:prstDash val="dash"/>
        </a:ln>
        <a:effectLst/>
      </xdr:spPr>
      <xdr:txBody>
        <a:bodyPr vertOverflow="clip" horzOverflow="clip" rtlCol="0" anchor="t"/>
        <a:lstStyle/>
        <a:p>
          <a:pPr marL="0" marR="0" lvl="0" indent="0" defTabSz="914400" eaLnBrk="1" fontAlgn="auto" latinLnBrk="0" hangingPunct="1">
            <a:lnSpc>
              <a:spcPts val="1400"/>
            </a:lnSpc>
            <a:spcBef>
              <a:spcPts val="0"/>
            </a:spcBef>
            <a:spcAft>
              <a:spcPts val="0"/>
            </a:spcAft>
            <a:buClrTx/>
            <a:buSzTx/>
            <a:buFontTx/>
            <a:buNone/>
            <a:tabLst/>
            <a:defRPr/>
          </a:pPr>
          <a:r>
            <a:rPr kumimoji="0" lang="en-US" altLang="ja-JP"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a:t>
          </a:r>
          <a:r>
            <a:rPr kumimoji="0" lang="ja-JP" altLang="en-US" sz="1200" b="1" i="0" u="none" strike="noStrike" kern="0" cap="none" spc="0" normalizeH="0" baseline="0" noProof="0" smtClean="0">
              <a:ln>
                <a:noFill/>
              </a:ln>
              <a:solidFill>
                <a:sysClr val="windowText" lastClr="000000"/>
              </a:solidFill>
              <a:effectLst/>
              <a:uLnTx/>
              <a:uFillTx/>
              <a:latin typeface="HG丸ｺﾞｼｯｸM-PRO" pitchFamily="50" charset="-128"/>
              <a:ea typeface="HG丸ｺﾞｼｯｸM-PRO" pitchFamily="50" charset="-128"/>
              <a:cs typeface="+mn-cs"/>
            </a:rPr>
            <a:t>電子申請の場合、「２　使用印鑑届」より上の行は，入力不要です。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3000375</xdr:colOff>
      <xdr:row>8</xdr:row>
      <xdr:rowOff>390525</xdr:rowOff>
    </xdr:from>
    <xdr:to>
      <xdr:col>4</xdr:col>
      <xdr:colOff>3505200</xdr:colOff>
      <xdr:row>9</xdr:row>
      <xdr:rowOff>438150</xdr:rowOff>
    </xdr:to>
    <xdr:sp macro="" textlink="">
      <xdr:nvSpPr>
        <xdr:cNvPr id="2" name="AutoShape 53"/>
        <xdr:cNvSpPr>
          <a:spLocks noChangeArrowheads="1"/>
        </xdr:cNvSpPr>
      </xdr:nvSpPr>
      <xdr:spPr bwMode="auto">
        <a:xfrm>
          <a:off x="6200775" y="2562225"/>
          <a:ext cx="504825" cy="504825"/>
        </a:xfrm>
        <a:prstGeom prst="flowChartConnector">
          <a:avLst/>
        </a:prstGeom>
        <a:noFill/>
        <a:ln w="9525">
          <a:solidFill>
            <a:srgbClr val="000000"/>
          </a:solidFill>
          <a:prstDash val="sysDot"/>
          <a:round/>
          <a:headEnd/>
          <a:tailEnd/>
        </a:ln>
      </xdr:spPr>
      <xdr:txBody>
        <a:bodyPr vertOverflow="clip" wrap="none" lIns="0" tIns="0" rIns="0" bIns="0" anchor="ctr" anchorCtr="0" upright="1"/>
        <a:lstStyle/>
        <a:p>
          <a:pPr algn="ctr" rtl="0">
            <a:defRPr sz="1000"/>
          </a:pPr>
          <a:r>
            <a:rPr lang="ja-JP" altLang="en-US" sz="900">
              <a:solidFill>
                <a:schemeClr val="bg1">
                  <a:lumMod val="50000"/>
                </a:schemeClr>
              </a:solidFill>
              <a:latin typeface="ＭＳ Ｐ明朝" pitchFamily="18" charset="-128"/>
              <a:ea typeface="ＭＳ Ｐ明朝" pitchFamily="18" charset="-128"/>
            </a:rPr>
            <a:t>印</a:t>
          </a:r>
        </a:p>
      </xdr:txBody>
    </xdr:sp>
    <xdr:clientData/>
  </xdr:twoCellAnchor>
  <xdr:twoCellAnchor editAs="oneCell">
    <xdr:from>
      <xdr:col>4</xdr:col>
      <xdr:colOff>1952625</xdr:colOff>
      <xdr:row>13</xdr:row>
      <xdr:rowOff>266700</xdr:rowOff>
    </xdr:from>
    <xdr:to>
      <xdr:col>4</xdr:col>
      <xdr:colOff>2847975</xdr:colOff>
      <xdr:row>15</xdr:row>
      <xdr:rowOff>352425</xdr:rowOff>
    </xdr:to>
    <xdr:sp macro="" textlink="">
      <xdr:nvSpPr>
        <xdr:cNvPr id="3" name="Rectangle 8"/>
        <xdr:cNvSpPr>
          <a:spLocks noChangeAspect="1" noChangeArrowheads="1"/>
        </xdr:cNvSpPr>
      </xdr:nvSpPr>
      <xdr:spPr bwMode="auto">
        <a:xfrm>
          <a:off x="5153025" y="4019550"/>
          <a:ext cx="895350" cy="847725"/>
        </a:xfrm>
        <a:prstGeom prst="rect">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2962275</xdr:colOff>
      <xdr:row>14</xdr:row>
      <xdr:rowOff>257175</xdr:rowOff>
    </xdr:from>
    <xdr:to>
      <xdr:col>4</xdr:col>
      <xdr:colOff>3467100</xdr:colOff>
      <xdr:row>15</xdr:row>
      <xdr:rowOff>371475</xdr:rowOff>
    </xdr:to>
    <xdr:sp macro="" textlink="">
      <xdr:nvSpPr>
        <xdr:cNvPr id="4" name="AutoShape 53"/>
        <xdr:cNvSpPr>
          <a:spLocks noChangeArrowheads="1"/>
        </xdr:cNvSpPr>
      </xdr:nvSpPr>
      <xdr:spPr bwMode="auto">
        <a:xfrm>
          <a:off x="6162675" y="4391025"/>
          <a:ext cx="504825" cy="495300"/>
        </a:xfrm>
        <a:prstGeom prst="flowChartConnector">
          <a:avLst/>
        </a:prstGeom>
        <a:noFill/>
        <a:ln w="9525">
          <a:solidFill>
            <a:srgbClr val="000000"/>
          </a:solidFill>
          <a:prstDash val="sysDot"/>
          <a:round/>
          <a:headEnd/>
          <a:tailEnd/>
        </a:ln>
      </xdr:spPr>
      <xdr:txBody>
        <a:bodyPr vertOverflow="clip" wrap="none" lIns="0" tIns="0" rIns="0" bIns="0" anchor="ctr" anchorCtr="0" upright="1"/>
        <a:lstStyle/>
        <a:p>
          <a:pPr algn="ctr" rtl="0">
            <a:defRPr sz="1000"/>
          </a:pPr>
          <a:r>
            <a:rPr lang="ja-JP" altLang="en-US" sz="800">
              <a:solidFill>
                <a:schemeClr val="bg1">
                  <a:lumMod val="50000"/>
                </a:schemeClr>
              </a:solidFill>
              <a:latin typeface="ＭＳ Ｐ明朝" pitchFamily="18" charset="-128"/>
              <a:ea typeface="ＭＳ Ｐ明朝" pitchFamily="18" charset="-128"/>
            </a:rPr>
            <a:t>使用印</a:t>
          </a:r>
        </a:p>
      </xdr:txBody>
    </xdr:sp>
    <xdr:clientData/>
  </xdr:twoCellAnchor>
  <xdr:twoCellAnchor editAs="oneCell">
    <xdr:from>
      <xdr:col>4</xdr:col>
      <xdr:colOff>2028825</xdr:colOff>
      <xdr:row>8</xdr:row>
      <xdr:rowOff>85725</xdr:rowOff>
    </xdr:from>
    <xdr:to>
      <xdr:col>4</xdr:col>
      <xdr:colOff>2924175</xdr:colOff>
      <xdr:row>10</xdr:row>
      <xdr:rowOff>19050</xdr:rowOff>
    </xdr:to>
    <xdr:sp macro="" textlink="">
      <xdr:nvSpPr>
        <xdr:cNvPr id="5" name="Rectangle 8"/>
        <xdr:cNvSpPr>
          <a:spLocks noChangeAspect="1" noChangeArrowheads="1"/>
        </xdr:cNvSpPr>
      </xdr:nvSpPr>
      <xdr:spPr bwMode="auto">
        <a:xfrm>
          <a:off x="5229225" y="2257425"/>
          <a:ext cx="895350" cy="847725"/>
        </a:xfrm>
        <a:prstGeom prst="rect">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2724150</xdr:colOff>
      <xdr:row>13</xdr:row>
      <xdr:rowOff>390525</xdr:rowOff>
    </xdr:from>
    <xdr:to>
      <xdr:col>4</xdr:col>
      <xdr:colOff>3228975</xdr:colOff>
      <xdr:row>14</xdr:row>
      <xdr:rowOff>438150</xdr:rowOff>
    </xdr:to>
    <xdr:sp macro="" textlink="">
      <xdr:nvSpPr>
        <xdr:cNvPr id="2" name="AutoShape 53"/>
        <xdr:cNvSpPr>
          <a:spLocks noChangeArrowheads="1"/>
        </xdr:cNvSpPr>
      </xdr:nvSpPr>
      <xdr:spPr bwMode="auto">
        <a:xfrm>
          <a:off x="5867400" y="9077325"/>
          <a:ext cx="504825" cy="504825"/>
        </a:xfrm>
        <a:prstGeom prst="flowChartConnector">
          <a:avLst/>
        </a:prstGeom>
        <a:noFill/>
        <a:ln w="9525">
          <a:solidFill>
            <a:schemeClr val="bg1">
              <a:lumMod val="75000"/>
            </a:schemeClr>
          </a:solidFill>
          <a:prstDash val="sysDash"/>
          <a:round/>
          <a:headEnd/>
          <a:tailEnd/>
        </a:ln>
      </xdr:spPr>
      <xdr:txBody>
        <a:bodyPr vertOverflow="clip" wrap="none" lIns="0" tIns="0" rIns="0" bIns="0" anchor="ctr" anchorCtr="0" upright="1"/>
        <a:lstStyle/>
        <a:p>
          <a:pPr algn="ctr" rtl="0">
            <a:defRPr sz="1000"/>
          </a:pPr>
          <a:r>
            <a:rPr lang="ja-JP" altLang="en-US" sz="900">
              <a:solidFill>
                <a:schemeClr val="bg1">
                  <a:lumMod val="50000"/>
                </a:schemeClr>
              </a:solidFill>
              <a:latin typeface="ＭＳ Ｐ明朝" pitchFamily="18" charset="-128"/>
              <a:ea typeface="ＭＳ Ｐ明朝" pitchFamily="18" charset="-128"/>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2857500</xdr:colOff>
      <xdr:row>13</xdr:row>
      <xdr:rowOff>447675</xdr:rowOff>
    </xdr:from>
    <xdr:to>
      <xdr:col>4</xdr:col>
      <xdr:colOff>3362325</xdr:colOff>
      <xdr:row>15</xdr:row>
      <xdr:rowOff>38100</xdr:rowOff>
    </xdr:to>
    <xdr:sp macro="" textlink="">
      <xdr:nvSpPr>
        <xdr:cNvPr id="2" name="AutoShape 53"/>
        <xdr:cNvSpPr>
          <a:spLocks noChangeArrowheads="1"/>
        </xdr:cNvSpPr>
      </xdr:nvSpPr>
      <xdr:spPr bwMode="auto">
        <a:xfrm>
          <a:off x="6000750" y="6076950"/>
          <a:ext cx="504825" cy="504825"/>
        </a:xfrm>
        <a:prstGeom prst="flowChartConnector">
          <a:avLst/>
        </a:prstGeom>
        <a:noFill/>
        <a:ln w="9525">
          <a:solidFill>
            <a:schemeClr val="bg1">
              <a:lumMod val="75000"/>
            </a:schemeClr>
          </a:solidFill>
          <a:prstDash val="sysDash"/>
          <a:round/>
          <a:headEnd/>
          <a:tailEnd/>
        </a:ln>
      </xdr:spPr>
      <xdr:txBody>
        <a:bodyPr vertOverflow="clip" wrap="none" lIns="0" tIns="0" rIns="0" bIns="0" anchor="ctr" anchorCtr="0" upright="1"/>
        <a:lstStyle/>
        <a:p>
          <a:pPr algn="ctr" rtl="0">
            <a:defRPr sz="1000"/>
          </a:pPr>
          <a:r>
            <a:rPr lang="ja-JP" altLang="en-US" sz="900">
              <a:solidFill>
                <a:schemeClr val="bg1">
                  <a:lumMod val="50000"/>
                </a:schemeClr>
              </a:solidFill>
              <a:latin typeface="ＭＳ Ｐ明朝" pitchFamily="18" charset="-128"/>
              <a:ea typeface="ＭＳ Ｐ明朝" pitchFamily="18" charset="-128"/>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1971676</xdr:colOff>
      <xdr:row>87</xdr:row>
      <xdr:rowOff>200025</xdr:rowOff>
    </xdr:from>
    <xdr:to>
      <xdr:col>6</xdr:col>
      <xdr:colOff>238126</xdr:colOff>
      <xdr:row>89</xdr:row>
      <xdr:rowOff>133350</xdr:rowOff>
    </xdr:to>
    <xdr:sp macro="" textlink="">
      <xdr:nvSpPr>
        <xdr:cNvPr id="2" name="テキスト ボックス 1"/>
        <xdr:cNvSpPr txBox="1"/>
      </xdr:nvSpPr>
      <xdr:spPr>
        <a:xfrm>
          <a:off x="4076701" y="19440525"/>
          <a:ext cx="2952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161925</xdr:colOff>
      <xdr:row>13</xdr:row>
      <xdr:rowOff>238125</xdr:rowOff>
    </xdr:from>
    <xdr:to>
      <xdr:col>10</xdr:col>
      <xdr:colOff>504825</xdr:colOff>
      <xdr:row>16</xdr:row>
      <xdr:rowOff>28575</xdr:rowOff>
    </xdr:to>
    <xdr:sp macro="" textlink="">
      <xdr:nvSpPr>
        <xdr:cNvPr id="2" name="正方形/長方形 1"/>
        <xdr:cNvSpPr>
          <a:spLocks noChangeAspect="1"/>
        </xdr:cNvSpPr>
      </xdr:nvSpPr>
      <xdr:spPr>
        <a:xfrm>
          <a:off x="6962775" y="3352800"/>
          <a:ext cx="4457700" cy="762000"/>
        </a:xfrm>
        <a:prstGeom prst="rect">
          <a:avLst/>
        </a:prstGeom>
        <a:noFill/>
        <a:ln w="38100" cmpd="dbl">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nSpc>
              <a:spcPts val="2000"/>
            </a:lnSpc>
          </a:pPr>
          <a:r>
            <a:rPr lang="ja-JP" altLang="en-US" sz="1600" b="1">
              <a:solidFill>
                <a:srgbClr val="C00000"/>
              </a:solidFill>
              <a:latin typeface="HGP創英角ﾎﾟｯﾌﾟ体" pitchFamily="50" charset="-128"/>
              <a:ea typeface="HGP創英角ﾎﾟｯﾌﾟ体" pitchFamily="50" charset="-128"/>
            </a:rPr>
            <a:t>必ず記入してください</a:t>
          </a:r>
          <a:endParaRPr lang="en-US" altLang="ja-JP" sz="1600" b="1">
            <a:solidFill>
              <a:srgbClr val="C00000"/>
            </a:solidFill>
            <a:latin typeface="HGP創英角ﾎﾟｯﾌﾟ体" pitchFamily="50" charset="-128"/>
            <a:ea typeface="HGP創英角ﾎﾟｯﾌﾟ体" pitchFamily="50" charset="-128"/>
          </a:endParaRPr>
        </a:p>
        <a:p>
          <a:pPr>
            <a:lnSpc>
              <a:spcPts val="1900"/>
            </a:lnSpc>
          </a:pPr>
          <a:r>
            <a:rPr lang="ja-JP" altLang="en-US" sz="1600" b="1">
              <a:solidFill>
                <a:srgbClr val="C00000"/>
              </a:solidFill>
              <a:latin typeface="HGP創英角ﾎﾟｯﾌﾟ体" pitchFamily="50" charset="-128"/>
              <a:ea typeface="HGP創英角ﾎﾟｯﾌﾟ体" pitchFamily="50" charset="-128"/>
            </a:rPr>
            <a:t>（官公庁の実績がない場合は、民間実績も可）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I29"/>
  <sheetViews>
    <sheetView tabSelected="1" view="pageBreakPreview" zoomScaleNormal="100" zoomScaleSheetLayoutView="100" workbookViewId="0">
      <selection activeCell="A29" sqref="A29:H29"/>
    </sheetView>
  </sheetViews>
  <sheetFormatPr defaultRowHeight="13.2"/>
  <cols>
    <col min="1" max="1" width="4.21875" style="3" customWidth="1"/>
    <col min="2" max="2" width="21.6640625" style="2" customWidth="1"/>
    <col min="3" max="3" width="28.44140625" style="2" customWidth="1"/>
    <col min="4" max="6" width="8.33203125" style="2" customWidth="1"/>
    <col min="7" max="7" width="7.109375" style="2" customWidth="1"/>
    <col min="8" max="8" width="13.77734375" style="2" customWidth="1"/>
    <col min="9" max="9" width="9" style="2"/>
    <col min="10" max="10" width="23.77734375" style="2" customWidth="1"/>
    <col min="11" max="257" width="9" style="2"/>
    <col min="258" max="258" width="4.21875" style="2" customWidth="1"/>
    <col min="259" max="259" width="21.6640625" style="2" customWidth="1"/>
    <col min="260" max="260" width="28.44140625" style="2" customWidth="1"/>
    <col min="261" max="261" width="8.44140625" style="2" customWidth="1"/>
    <col min="262" max="263" width="8.33203125" style="2" customWidth="1"/>
    <col min="264" max="264" width="12.77734375" style="2" customWidth="1"/>
    <col min="265" max="265" width="9" style="2"/>
    <col min="266" max="266" width="23.77734375" style="2" customWidth="1"/>
    <col min="267" max="513" width="9" style="2"/>
    <col min="514" max="514" width="4.21875" style="2" customWidth="1"/>
    <col min="515" max="515" width="21.6640625" style="2" customWidth="1"/>
    <col min="516" max="516" width="28.44140625" style="2" customWidth="1"/>
    <col min="517" max="517" width="8.44140625" style="2" customWidth="1"/>
    <col min="518" max="519" width="8.33203125" style="2" customWidth="1"/>
    <col min="520" max="520" width="12.77734375" style="2" customWidth="1"/>
    <col min="521" max="521" width="9" style="2"/>
    <col min="522" max="522" width="23.77734375" style="2" customWidth="1"/>
    <col min="523" max="769" width="9" style="2"/>
    <col min="770" max="770" width="4.21875" style="2" customWidth="1"/>
    <col min="771" max="771" width="21.6640625" style="2" customWidth="1"/>
    <col min="772" max="772" width="28.44140625" style="2" customWidth="1"/>
    <col min="773" max="773" width="8.44140625" style="2" customWidth="1"/>
    <col min="774" max="775" width="8.33203125" style="2" customWidth="1"/>
    <col min="776" max="776" width="12.77734375" style="2" customWidth="1"/>
    <col min="777" max="777" width="9" style="2"/>
    <col min="778" max="778" width="23.77734375" style="2" customWidth="1"/>
    <col min="779" max="1025" width="9" style="2"/>
    <col min="1026" max="1026" width="4.21875" style="2" customWidth="1"/>
    <col min="1027" max="1027" width="21.6640625" style="2" customWidth="1"/>
    <col min="1028" max="1028" width="28.44140625" style="2" customWidth="1"/>
    <col min="1029" max="1029" width="8.44140625" style="2" customWidth="1"/>
    <col min="1030" max="1031" width="8.33203125" style="2" customWidth="1"/>
    <col min="1032" max="1032" width="12.77734375" style="2" customWidth="1"/>
    <col min="1033" max="1033" width="9" style="2"/>
    <col min="1034" max="1034" width="23.77734375" style="2" customWidth="1"/>
    <col min="1035" max="1281" width="9" style="2"/>
    <col min="1282" max="1282" width="4.21875" style="2" customWidth="1"/>
    <col min="1283" max="1283" width="21.6640625" style="2" customWidth="1"/>
    <col min="1284" max="1284" width="28.44140625" style="2" customWidth="1"/>
    <col min="1285" max="1285" width="8.44140625" style="2" customWidth="1"/>
    <col min="1286" max="1287" width="8.33203125" style="2" customWidth="1"/>
    <col min="1288" max="1288" width="12.77734375" style="2" customWidth="1"/>
    <col min="1289" max="1289" width="9" style="2"/>
    <col min="1290" max="1290" width="23.77734375" style="2" customWidth="1"/>
    <col min="1291" max="1537" width="9" style="2"/>
    <col min="1538" max="1538" width="4.21875" style="2" customWidth="1"/>
    <col min="1539" max="1539" width="21.6640625" style="2" customWidth="1"/>
    <col min="1540" max="1540" width="28.44140625" style="2" customWidth="1"/>
    <col min="1541" max="1541" width="8.44140625" style="2" customWidth="1"/>
    <col min="1542" max="1543" width="8.33203125" style="2" customWidth="1"/>
    <col min="1544" max="1544" width="12.77734375" style="2" customWidth="1"/>
    <col min="1545" max="1545" width="9" style="2"/>
    <col min="1546" max="1546" width="23.77734375" style="2" customWidth="1"/>
    <col min="1547" max="1793" width="9" style="2"/>
    <col min="1794" max="1794" width="4.21875" style="2" customWidth="1"/>
    <col min="1795" max="1795" width="21.6640625" style="2" customWidth="1"/>
    <col min="1796" max="1796" width="28.44140625" style="2" customWidth="1"/>
    <col min="1797" max="1797" width="8.44140625" style="2" customWidth="1"/>
    <col min="1798" max="1799" width="8.33203125" style="2" customWidth="1"/>
    <col min="1800" max="1800" width="12.77734375" style="2" customWidth="1"/>
    <col min="1801" max="1801" width="9" style="2"/>
    <col min="1802" max="1802" width="23.77734375" style="2" customWidth="1"/>
    <col min="1803" max="2049" width="9" style="2"/>
    <col min="2050" max="2050" width="4.21875" style="2" customWidth="1"/>
    <col min="2051" max="2051" width="21.6640625" style="2" customWidth="1"/>
    <col min="2052" max="2052" width="28.44140625" style="2" customWidth="1"/>
    <col min="2053" max="2053" width="8.44140625" style="2" customWidth="1"/>
    <col min="2054" max="2055" width="8.33203125" style="2" customWidth="1"/>
    <col min="2056" max="2056" width="12.77734375" style="2" customWidth="1"/>
    <col min="2057" max="2057" width="9" style="2"/>
    <col min="2058" max="2058" width="23.77734375" style="2" customWidth="1"/>
    <col min="2059" max="2305" width="9" style="2"/>
    <col min="2306" max="2306" width="4.21875" style="2" customWidth="1"/>
    <col min="2307" max="2307" width="21.6640625" style="2" customWidth="1"/>
    <col min="2308" max="2308" width="28.44140625" style="2" customWidth="1"/>
    <col min="2309" max="2309" width="8.44140625" style="2" customWidth="1"/>
    <col min="2310" max="2311" width="8.33203125" style="2" customWidth="1"/>
    <col min="2312" max="2312" width="12.77734375" style="2" customWidth="1"/>
    <col min="2313" max="2313" width="9" style="2"/>
    <col min="2314" max="2314" width="23.77734375" style="2" customWidth="1"/>
    <col min="2315" max="2561" width="9" style="2"/>
    <col min="2562" max="2562" width="4.21875" style="2" customWidth="1"/>
    <col min="2563" max="2563" width="21.6640625" style="2" customWidth="1"/>
    <col min="2564" max="2564" width="28.44140625" style="2" customWidth="1"/>
    <col min="2565" max="2565" width="8.44140625" style="2" customWidth="1"/>
    <col min="2566" max="2567" width="8.33203125" style="2" customWidth="1"/>
    <col min="2568" max="2568" width="12.77734375" style="2" customWidth="1"/>
    <col min="2569" max="2569" width="9" style="2"/>
    <col min="2570" max="2570" width="23.77734375" style="2" customWidth="1"/>
    <col min="2571" max="2817" width="9" style="2"/>
    <col min="2818" max="2818" width="4.21875" style="2" customWidth="1"/>
    <col min="2819" max="2819" width="21.6640625" style="2" customWidth="1"/>
    <col min="2820" max="2820" width="28.44140625" style="2" customWidth="1"/>
    <col min="2821" max="2821" width="8.44140625" style="2" customWidth="1"/>
    <col min="2822" max="2823" width="8.33203125" style="2" customWidth="1"/>
    <col min="2824" max="2824" width="12.77734375" style="2" customWidth="1"/>
    <col min="2825" max="2825" width="9" style="2"/>
    <col min="2826" max="2826" width="23.77734375" style="2" customWidth="1"/>
    <col min="2827" max="3073" width="9" style="2"/>
    <col min="3074" max="3074" width="4.21875" style="2" customWidth="1"/>
    <col min="3075" max="3075" width="21.6640625" style="2" customWidth="1"/>
    <col min="3076" max="3076" width="28.44140625" style="2" customWidth="1"/>
    <col min="3077" max="3077" width="8.44140625" style="2" customWidth="1"/>
    <col min="3078" max="3079" width="8.33203125" style="2" customWidth="1"/>
    <col min="3080" max="3080" width="12.77734375" style="2" customWidth="1"/>
    <col min="3081" max="3081" width="9" style="2"/>
    <col min="3082" max="3082" width="23.77734375" style="2" customWidth="1"/>
    <col min="3083" max="3329" width="9" style="2"/>
    <col min="3330" max="3330" width="4.21875" style="2" customWidth="1"/>
    <col min="3331" max="3331" width="21.6640625" style="2" customWidth="1"/>
    <col min="3332" max="3332" width="28.44140625" style="2" customWidth="1"/>
    <col min="3333" max="3333" width="8.44140625" style="2" customWidth="1"/>
    <col min="3334" max="3335" width="8.33203125" style="2" customWidth="1"/>
    <col min="3336" max="3336" width="12.77734375" style="2" customWidth="1"/>
    <col min="3337" max="3337" width="9" style="2"/>
    <col min="3338" max="3338" width="23.77734375" style="2" customWidth="1"/>
    <col min="3339" max="3585" width="9" style="2"/>
    <col min="3586" max="3586" width="4.21875" style="2" customWidth="1"/>
    <col min="3587" max="3587" width="21.6640625" style="2" customWidth="1"/>
    <col min="3588" max="3588" width="28.44140625" style="2" customWidth="1"/>
    <col min="3589" max="3589" width="8.44140625" style="2" customWidth="1"/>
    <col min="3590" max="3591" width="8.33203125" style="2" customWidth="1"/>
    <col min="3592" max="3592" width="12.77734375" style="2" customWidth="1"/>
    <col min="3593" max="3593" width="9" style="2"/>
    <col min="3594" max="3594" width="23.77734375" style="2" customWidth="1"/>
    <col min="3595" max="3841" width="9" style="2"/>
    <col min="3842" max="3842" width="4.21875" style="2" customWidth="1"/>
    <col min="3843" max="3843" width="21.6640625" style="2" customWidth="1"/>
    <col min="3844" max="3844" width="28.44140625" style="2" customWidth="1"/>
    <col min="3845" max="3845" width="8.44140625" style="2" customWidth="1"/>
    <col min="3846" max="3847" width="8.33203125" style="2" customWidth="1"/>
    <col min="3848" max="3848" width="12.77734375" style="2" customWidth="1"/>
    <col min="3849" max="3849" width="9" style="2"/>
    <col min="3850" max="3850" width="23.77734375" style="2" customWidth="1"/>
    <col min="3851" max="4097" width="9" style="2"/>
    <col min="4098" max="4098" width="4.21875" style="2" customWidth="1"/>
    <col min="4099" max="4099" width="21.6640625" style="2" customWidth="1"/>
    <col min="4100" max="4100" width="28.44140625" style="2" customWidth="1"/>
    <col min="4101" max="4101" width="8.44140625" style="2" customWidth="1"/>
    <col min="4102" max="4103" width="8.33203125" style="2" customWidth="1"/>
    <col min="4104" max="4104" width="12.77734375" style="2" customWidth="1"/>
    <col min="4105" max="4105" width="9" style="2"/>
    <col min="4106" max="4106" width="23.77734375" style="2" customWidth="1"/>
    <col min="4107" max="4353" width="9" style="2"/>
    <col min="4354" max="4354" width="4.21875" style="2" customWidth="1"/>
    <col min="4355" max="4355" width="21.6640625" style="2" customWidth="1"/>
    <col min="4356" max="4356" width="28.44140625" style="2" customWidth="1"/>
    <col min="4357" max="4357" width="8.44140625" style="2" customWidth="1"/>
    <col min="4358" max="4359" width="8.33203125" style="2" customWidth="1"/>
    <col min="4360" max="4360" width="12.77734375" style="2" customWidth="1"/>
    <col min="4361" max="4361" width="9" style="2"/>
    <col min="4362" max="4362" width="23.77734375" style="2" customWidth="1"/>
    <col min="4363" max="4609" width="9" style="2"/>
    <col min="4610" max="4610" width="4.21875" style="2" customWidth="1"/>
    <col min="4611" max="4611" width="21.6640625" style="2" customWidth="1"/>
    <col min="4612" max="4612" width="28.44140625" style="2" customWidth="1"/>
    <col min="4613" max="4613" width="8.44140625" style="2" customWidth="1"/>
    <col min="4614" max="4615" width="8.33203125" style="2" customWidth="1"/>
    <col min="4616" max="4616" width="12.77734375" style="2" customWidth="1"/>
    <col min="4617" max="4617" width="9" style="2"/>
    <col min="4618" max="4618" width="23.77734375" style="2" customWidth="1"/>
    <col min="4619" max="4865" width="9" style="2"/>
    <col min="4866" max="4866" width="4.21875" style="2" customWidth="1"/>
    <col min="4867" max="4867" width="21.6640625" style="2" customWidth="1"/>
    <col min="4868" max="4868" width="28.44140625" style="2" customWidth="1"/>
    <col min="4869" max="4869" width="8.44140625" style="2" customWidth="1"/>
    <col min="4870" max="4871" width="8.33203125" style="2" customWidth="1"/>
    <col min="4872" max="4872" width="12.77734375" style="2" customWidth="1"/>
    <col min="4873" max="4873" width="9" style="2"/>
    <col min="4874" max="4874" width="23.77734375" style="2" customWidth="1"/>
    <col min="4875" max="5121" width="9" style="2"/>
    <col min="5122" max="5122" width="4.21875" style="2" customWidth="1"/>
    <col min="5123" max="5123" width="21.6640625" style="2" customWidth="1"/>
    <col min="5124" max="5124" width="28.44140625" style="2" customWidth="1"/>
    <col min="5125" max="5125" width="8.44140625" style="2" customWidth="1"/>
    <col min="5126" max="5127" width="8.33203125" style="2" customWidth="1"/>
    <col min="5128" max="5128" width="12.77734375" style="2" customWidth="1"/>
    <col min="5129" max="5129" width="9" style="2"/>
    <col min="5130" max="5130" width="23.77734375" style="2" customWidth="1"/>
    <col min="5131" max="5377" width="9" style="2"/>
    <col min="5378" max="5378" width="4.21875" style="2" customWidth="1"/>
    <col min="5379" max="5379" width="21.6640625" style="2" customWidth="1"/>
    <col min="5380" max="5380" width="28.44140625" style="2" customWidth="1"/>
    <col min="5381" max="5381" width="8.44140625" style="2" customWidth="1"/>
    <col min="5382" max="5383" width="8.33203125" style="2" customWidth="1"/>
    <col min="5384" max="5384" width="12.77734375" style="2" customWidth="1"/>
    <col min="5385" max="5385" width="9" style="2"/>
    <col min="5386" max="5386" width="23.77734375" style="2" customWidth="1"/>
    <col min="5387" max="5633" width="9" style="2"/>
    <col min="5634" max="5634" width="4.21875" style="2" customWidth="1"/>
    <col min="5635" max="5635" width="21.6640625" style="2" customWidth="1"/>
    <col min="5636" max="5636" width="28.44140625" style="2" customWidth="1"/>
    <col min="5637" max="5637" width="8.44140625" style="2" customWidth="1"/>
    <col min="5638" max="5639" width="8.33203125" style="2" customWidth="1"/>
    <col min="5640" max="5640" width="12.77734375" style="2" customWidth="1"/>
    <col min="5641" max="5641" width="9" style="2"/>
    <col min="5642" max="5642" width="23.77734375" style="2" customWidth="1"/>
    <col min="5643" max="5889" width="9" style="2"/>
    <col min="5890" max="5890" width="4.21875" style="2" customWidth="1"/>
    <col min="5891" max="5891" width="21.6640625" style="2" customWidth="1"/>
    <col min="5892" max="5892" width="28.44140625" style="2" customWidth="1"/>
    <col min="5893" max="5893" width="8.44140625" style="2" customWidth="1"/>
    <col min="5894" max="5895" width="8.33203125" style="2" customWidth="1"/>
    <col min="5896" max="5896" width="12.77734375" style="2" customWidth="1"/>
    <col min="5897" max="5897" width="9" style="2"/>
    <col min="5898" max="5898" width="23.77734375" style="2" customWidth="1"/>
    <col min="5899" max="6145" width="9" style="2"/>
    <col min="6146" max="6146" width="4.21875" style="2" customWidth="1"/>
    <col min="6147" max="6147" width="21.6640625" style="2" customWidth="1"/>
    <col min="6148" max="6148" width="28.44140625" style="2" customWidth="1"/>
    <col min="6149" max="6149" width="8.44140625" style="2" customWidth="1"/>
    <col min="6150" max="6151" width="8.33203125" style="2" customWidth="1"/>
    <col min="6152" max="6152" width="12.77734375" style="2" customWidth="1"/>
    <col min="6153" max="6153" width="9" style="2"/>
    <col min="6154" max="6154" width="23.77734375" style="2" customWidth="1"/>
    <col min="6155" max="6401" width="9" style="2"/>
    <col min="6402" max="6402" width="4.21875" style="2" customWidth="1"/>
    <col min="6403" max="6403" width="21.6640625" style="2" customWidth="1"/>
    <col min="6404" max="6404" width="28.44140625" style="2" customWidth="1"/>
    <col min="6405" max="6405" width="8.44140625" style="2" customWidth="1"/>
    <col min="6406" max="6407" width="8.33203125" style="2" customWidth="1"/>
    <col min="6408" max="6408" width="12.77734375" style="2" customWidth="1"/>
    <col min="6409" max="6409" width="9" style="2"/>
    <col min="6410" max="6410" width="23.77734375" style="2" customWidth="1"/>
    <col min="6411" max="6657" width="9" style="2"/>
    <col min="6658" max="6658" width="4.21875" style="2" customWidth="1"/>
    <col min="6659" max="6659" width="21.6640625" style="2" customWidth="1"/>
    <col min="6660" max="6660" width="28.44140625" style="2" customWidth="1"/>
    <col min="6661" max="6661" width="8.44140625" style="2" customWidth="1"/>
    <col min="6662" max="6663" width="8.33203125" style="2" customWidth="1"/>
    <col min="6664" max="6664" width="12.77734375" style="2" customWidth="1"/>
    <col min="6665" max="6665" width="9" style="2"/>
    <col min="6666" max="6666" width="23.77734375" style="2" customWidth="1"/>
    <col min="6667" max="6913" width="9" style="2"/>
    <col min="6914" max="6914" width="4.21875" style="2" customWidth="1"/>
    <col min="6915" max="6915" width="21.6640625" style="2" customWidth="1"/>
    <col min="6916" max="6916" width="28.44140625" style="2" customWidth="1"/>
    <col min="6917" max="6917" width="8.44140625" style="2" customWidth="1"/>
    <col min="6918" max="6919" width="8.33203125" style="2" customWidth="1"/>
    <col min="6920" max="6920" width="12.77734375" style="2" customWidth="1"/>
    <col min="6921" max="6921" width="9" style="2"/>
    <col min="6922" max="6922" width="23.77734375" style="2" customWidth="1"/>
    <col min="6923" max="7169" width="9" style="2"/>
    <col min="7170" max="7170" width="4.21875" style="2" customWidth="1"/>
    <col min="7171" max="7171" width="21.6640625" style="2" customWidth="1"/>
    <col min="7172" max="7172" width="28.44140625" style="2" customWidth="1"/>
    <col min="7173" max="7173" width="8.44140625" style="2" customWidth="1"/>
    <col min="7174" max="7175" width="8.33203125" style="2" customWidth="1"/>
    <col min="7176" max="7176" width="12.77734375" style="2" customWidth="1"/>
    <col min="7177" max="7177" width="9" style="2"/>
    <col min="7178" max="7178" width="23.77734375" style="2" customWidth="1"/>
    <col min="7179" max="7425" width="9" style="2"/>
    <col min="7426" max="7426" width="4.21875" style="2" customWidth="1"/>
    <col min="7427" max="7427" width="21.6640625" style="2" customWidth="1"/>
    <col min="7428" max="7428" width="28.44140625" style="2" customWidth="1"/>
    <col min="7429" max="7429" width="8.44140625" style="2" customWidth="1"/>
    <col min="7430" max="7431" width="8.33203125" style="2" customWidth="1"/>
    <col min="7432" max="7432" width="12.77734375" style="2" customWidth="1"/>
    <col min="7433" max="7433" width="9" style="2"/>
    <col min="7434" max="7434" width="23.77734375" style="2" customWidth="1"/>
    <col min="7435" max="7681" width="9" style="2"/>
    <col min="7682" max="7682" width="4.21875" style="2" customWidth="1"/>
    <col min="7683" max="7683" width="21.6640625" style="2" customWidth="1"/>
    <col min="7684" max="7684" width="28.44140625" style="2" customWidth="1"/>
    <col min="7685" max="7685" width="8.44140625" style="2" customWidth="1"/>
    <col min="7686" max="7687" width="8.33203125" style="2" customWidth="1"/>
    <col min="7688" max="7688" width="12.77734375" style="2" customWidth="1"/>
    <col min="7689" max="7689" width="9" style="2"/>
    <col min="7690" max="7690" width="23.77734375" style="2" customWidth="1"/>
    <col min="7691" max="7937" width="9" style="2"/>
    <col min="7938" max="7938" width="4.21875" style="2" customWidth="1"/>
    <col min="7939" max="7939" width="21.6640625" style="2" customWidth="1"/>
    <col min="7940" max="7940" width="28.44140625" style="2" customWidth="1"/>
    <col min="7941" max="7941" width="8.44140625" style="2" customWidth="1"/>
    <col min="7942" max="7943" width="8.33203125" style="2" customWidth="1"/>
    <col min="7944" max="7944" width="12.77734375" style="2" customWidth="1"/>
    <col min="7945" max="7945" width="9" style="2"/>
    <col min="7946" max="7946" width="23.77734375" style="2" customWidth="1"/>
    <col min="7947" max="8193" width="9" style="2"/>
    <col min="8194" max="8194" width="4.21875" style="2" customWidth="1"/>
    <col min="8195" max="8195" width="21.6640625" style="2" customWidth="1"/>
    <col min="8196" max="8196" width="28.44140625" style="2" customWidth="1"/>
    <col min="8197" max="8197" width="8.44140625" style="2" customWidth="1"/>
    <col min="8198" max="8199" width="8.33203125" style="2" customWidth="1"/>
    <col min="8200" max="8200" width="12.77734375" style="2" customWidth="1"/>
    <col min="8201" max="8201" width="9" style="2"/>
    <col min="8202" max="8202" width="23.77734375" style="2" customWidth="1"/>
    <col min="8203" max="8449" width="9" style="2"/>
    <col min="8450" max="8450" width="4.21875" style="2" customWidth="1"/>
    <col min="8451" max="8451" width="21.6640625" style="2" customWidth="1"/>
    <col min="8452" max="8452" width="28.44140625" style="2" customWidth="1"/>
    <col min="8453" max="8453" width="8.44140625" style="2" customWidth="1"/>
    <col min="8454" max="8455" width="8.33203125" style="2" customWidth="1"/>
    <col min="8456" max="8456" width="12.77734375" style="2" customWidth="1"/>
    <col min="8457" max="8457" width="9" style="2"/>
    <col min="8458" max="8458" width="23.77734375" style="2" customWidth="1"/>
    <col min="8459" max="8705" width="9" style="2"/>
    <col min="8706" max="8706" width="4.21875" style="2" customWidth="1"/>
    <col min="8707" max="8707" width="21.6640625" style="2" customWidth="1"/>
    <col min="8708" max="8708" width="28.44140625" style="2" customWidth="1"/>
    <col min="8709" max="8709" width="8.44140625" style="2" customWidth="1"/>
    <col min="8710" max="8711" width="8.33203125" style="2" customWidth="1"/>
    <col min="8712" max="8712" width="12.77734375" style="2" customWidth="1"/>
    <col min="8713" max="8713" width="9" style="2"/>
    <col min="8714" max="8714" width="23.77734375" style="2" customWidth="1"/>
    <col min="8715" max="8961" width="9" style="2"/>
    <col min="8962" max="8962" width="4.21875" style="2" customWidth="1"/>
    <col min="8963" max="8963" width="21.6640625" style="2" customWidth="1"/>
    <col min="8964" max="8964" width="28.44140625" style="2" customWidth="1"/>
    <col min="8965" max="8965" width="8.44140625" style="2" customWidth="1"/>
    <col min="8966" max="8967" width="8.33203125" style="2" customWidth="1"/>
    <col min="8968" max="8968" width="12.77734375" style="2" customWidth="1"/>
    <col min="8969" max="8969" width="9" style="2"/>
    <col min="8970" max="8970" width="23.77734375" style="2" customWidth="1"/>
    <col min="8971" max="9217" width="9" style="2"/>
    <col min="9218" max="9218" width="4.21875" style="2" customWidth="1"/>
    <col min="9219" max="9219" width="21.6640625" style="2" customWidth="1"/>
    <col min="9220" max="9220" width="28.44140625" style="2" customWidth="1"/>
    <col min="9221" max="9221" width="8.44140625" style="2" customWidth="1"/>
    <col min="9222" max="9223" width="8.33203125" style="2" customWidth="1"/>
    <col min="9224" max="9224" width="12.77734375" style="2" customWidth="1"/>
    <col min="9225" max="9225" width="9" style="2"/>
    <col min="9226" max="9226" width="23.77734375" style="2" customWidth="1"/>
    <col min="9227" max="9473" width="9" style="2"/>
    <col min="9474" max="9474" width="4.21875" style="2" customWidth="1"/>
    <col min="9475" max="9475" width="21.6640625" style="2" customWidth="1"/>
    <col min="9476" max="9476" width="28.44140625" style="2" customWidth="1"/>
    <col min="9477" max="9477" width="8.44140625" style="2" customWidth="1"/>
    <col min="9478" max="9479" width="8.33203125" style="2" customWidth="1"/>
    <col min="9480" max="9480" width="12.77734375" style="2" customWidth="1"/>
    <col min="9481" max="9481" width="9" style="2"/>
    <col min="9482" max="9482" width="23.77734375" style="2" customWidth="1"/>
    <col min="9483" max="9729" width="9" style="2"/>
    <col min="9730" max="9730" width="4.21875" style="2" customWidth="1"/>
    <col min="9731" max="9731" width="21.6640625" style="2" customWidth="1"/>
    <col min="9732" max="9732" width="28.44140625" style="2" customWidth="1"/>
    <col min="9733" max="9733" width="8.44140625" style="2" customWidth="1"/>
    <col min="9734" max="9735" width="8.33203125" style="2" customWidth="1"/>
    <col min="9736" max="9736" width="12.77734375" style="2" customWidth="1"/>
    <col min="9737" max="9737" width="9" style="2"/>
    <col min="9738" max="9738" width="23.77734375" style="2" customWidth="1"/>
    <col min="9739" max="9985" width="9" style="2"/>
    <col min="9986" max="9986" width="4.21875" style="2" customWidth="1"/>
    <col min="9987" max="9987" width="21.6640625" style="2" customWidth="1"/>
    <col min="9988" max="9988" width="28.44140625" style="2" customWidth="1"/>
    <col min="9989" max="9989" width="8.44140625" style="2" customWidth="1"/>
    <col min="9990" max="9991" width="8.33203125" style="2" customWidth="1"/>
    <col min="9992" max="9992" width="12.77734375" style="2" customWidth="1"/>
    <col min="9993" max="9993" width="9" style="2"/>
    <col min="9994" max="9994" width="23.77734375" style="2" customWidth="1"/>
    <col min="9995" max="10241" width="9" style="2"/>
    <col min="10242" max="10242" width="4.21875" style="2" customWidth="1"/>
    <col min="10243" max="10243" width="21.6640625" style="2" customWidth="1"/>
    <col min="10244" max="10244" width="28.44140625" style="2" customWidth="1"/>
    <col min="10245" max="10245" width="8.44140625" style="2" customWidth="1"/>
    <col min="10246" max="10247" width="8.33203125" style="2" customWidth="1"/>
    <col min="10248" max="10248" width="12.77734375" style="2" customWidth="1"/>
    <col min="10249" max="10249" width="9" style="2"/>
    <col min="10250" max="10250" width="23.77734375" style="2" customWidth="1"/>
    <col min="10251" max="10497" width="9" style="2"/>
    <col min="10498" max="10498" width="4.21875" style="2" customWidth="1"/>
    <col min="10499" max="10499" width="21.6640625" style="2" customWidth="1"/>
    <col min="10500" max="10500" width="28.44140625" style="2" customWidth="1"/>
    <col min="10501" max="10501" width="8.44140625" style="2" customWidth="1"/>
    <col min="10502" max="10503" width="8.33203125" style="2" customWidth="1"/>
    <col min="10504" max="10504" width="12.77734375" style="2" customWidth="1"/>
    <col min="10505" max="10505" width="9" style="2"/>
    <col min="10506" max="10506" width="23.77734375" style="2" customWidth="1"/>
    <col min="10507" max="10753" width="9" style="2"/>
    <col min="10754" max="10754" width="4.21875" style="2" customWidth="1"/>
    <col min="10755" max="10755" width="21.6640625" style="2" customWidth="1"/>
    <col min="10756" max="10756" width="28.44140625" style="2" customWidth="1"/>
    <col min="10757" max="10757" width="8.44140625" style="2" customWidth="1"/>
    <col min="10758" max="10759" width="8.33203125" style="2" customWidth="1"/>
    <col min="10760" max="10760" width="12.77734375" style="2" customWidth="1"/>
    <col min="10761" max="10761" width="9" style="2"/>
    <col min="10762" max="10762" width="23.77734375" style="2" customWidth="1"/>
    <col min="10763" max="11009" width="9" style="2"/>
    <col min="11010" max="11010" width="4.21875" style="2" customWidth="1"/>
    <col min="11011" max="11011" width="21.6640625" style="2" customWidth="1"/>
    <col min="11012" max="11012" width="28.44140625" style="2" customWidth="1"/>
    <col min="11013" max="11013" width="8.44140625" style="2" customWidth="1"/>
    <col min="11014" max="11015" width="8.33203125" style="2" customWidth="1"/>
    <col min="11016" max="11016" width="12.77734375" style="2" customWidth="1"/>
    <col min="11017" max="11017" width="9" style="2"/>
    <col min="11018" max="11018" width="23.77734375" style="2" customWidth="1"/>
    <col min="11019" max="11265" width="9" style="2"/>
    <col min="11266" max="11266" width="4.21875" style="2" customWidth="1"/>
    <col min="11267" max="11267" width="21.6640625" style="2" customWidth="1"/>
    <col min="11268" max="11268" width="28.44140625" style="2" customWidth="1"/>
    <col min="11269" max="11269" width="8.44140625" style="2" customWidth="1"/>
    <col min="11270" max="11271" width="8.33203125" style="2" customWidth="1"/>
    <col min="11272" max="11272" width="12.77734375" style="2" customWidth="1"/>
    <col min="11273" max="11273" width="9" style="2"/>
    <col min="11274" max="11274" width="23.77734375" style="2" customWidth="1"/>
    <col min="11275" max="11521" width="9" style="2"/>
    <col min="11522" max="11522" width="4.21875" style="2" customWidth="1"/>
    <col min="11523" max="11523" width="21.6640625" style="2" customWidth="1"/>
    <col min="11524" max="11524" width="28.44140625" style="2" customWidth="1"/>
    <col min="11525" max="11525" width="8.44140625" style="2" customWidth="1"/>
    <col min="11526" max="11527" width="8.33203125" style="2" customWidth="1"/>
    <col min="11528" max="11528" width="12.77734375" style="2" customWidth="1"/>
    <col min="11529" max="11529" width="9" style="2"/>
    <col min="11530" max="11530" width="23.77734375" style="2" customWidth="1"/>
    <col min="11531" max="11777" width="9" style="2"/>
    <col min="11778" max="11778" width="4.21875" style="2" customWidth="1"/>
    <col min="11779" max="11779" width="21.6640625" style="2" customWidth="1"/>
    <col min="11780" max="11780" width="28.44140625" style="2" customWidth="1"/>
    <col min="11781" max="11781" width="8.44140625" style="2" customWidth="1"/>
    <col min="11782" max="11783" width="8.33203125" style="2" customWidth="1"/>
    <col min="11784" max="11784" width="12.77734375" style="2" customWidth="1"/>
    <col min="11785" max="11785" width="9" style="2"/>
    <col min="11786" max="11786" width="23.77734375" style="2" customWidth="1"/>
    <col min="11787" max="12033" width="9" style="2"/>
    <col min="12034" max="12034" width="4.21875" style="2" customWidth="1"/>
    <col min="12035" max="12035" width="21.6640625" style="2" customWidth="1"/>
    <col min="12036" max="12036" width="28.44140625" style="2" customWidth="1"/>
    <col min="12037" max="12037" width="8.44140625" style="2" customWidth="1"/>
    <col min="12038" max="12039" width="8.33203125" style="2" customWidth="1"/>
    <col min="12040" max="12040" width="12.77734375" style="2" customWidth="1"/>
    <col min="12041" max="12041" width="9" style="2"/>
    <col min="12042" max="12042" width="23.77734375" style="2" customWidth="1"/>
    <col min="12043" max="12289" width="9" style="2"/>
    <col min="12290" max="12290" width="4.21875" style="2" customWidth="1"/>
    <col min="12291" max="12291" width="21.6640625" style="2" customWidth="1"/>
    <col min="12292" max="12292" width="28.44140625" style="2" customWidth="1"/>
    <col min="12293" max="12293" width="8.44140625" style="2" customWidth="1"/>
    <col min="12294" max="12295" width="8.33203125" style="2" customWidth="1"/>
    <col min="12296" max="12296" width="12.77734375" style="2" customWidth="1"/>
    <col min="12297" max="12297" width="9" style="2"/>
    <col min="12298" max="12298" width="23.77734375" style="2" customWidth="1"/>
    <col min="12299" max="12545" width="9" style="2"/>
    <col min="12546" max="12546" width="4.21875" style="2" customWidth="1"/>
    <col min="12547" max="12547" width="21.6640625" style="2" customWidth="1"/>
    <col min="12548" max="12548" width="28.44140625" style="2" customWidth="1"/>
    <col min="12549" max="12549" width="8.44140625" style="2" customWidth="1"/>
    <col min="12550" max="12551" width="8.33203125" style="2" customWidth="1"/>
    <col min="12552" max="12552" width="12.77734375" style="2" customWidth="1"/>
    <col min="12553" max="12553" width="9" style="2"/>
    <col min="12554" max="12554" width="23.77734375" style="2" customWidth="1"/>
    <col min="12555" max="12801" width="9" style="2"/>
    <col min="12802" max="12802" width="4.21875" style="2" customWidth="1"/>
    <col min="12803" max="12803" width="21.6640625" style="2" customWidth="1"/>
    <col min="12804" max="12804" width="28.44140625" style="2" customWidth="1"/>
    <col min="12805" max="12805" width="8.44140625" style="2" customWidth="1"/>
    <col min="12806" max="12807" width="8.33203125" style="2" customWidth="1"/>
    <col min="12808" max="12808" width="12.77734375" style="2" customWidth="1"/>
    <col min="12809" max="12809" width="9" style="2"/>
    <col min="12810" max="12810" width="23.77734375" style="2" customWidth="1"/>
    <col min="12811" max="13057" width="9" style="2"/>
    <col min="13058" max="13058" width="4.21875" style="2" customWidth="1"/>
    <col min="13059" max="13059" width="21.6640625" style="2" customWidth="1"/>
    <col min="13060" max="13060" width="28.44140625" style="2" customWidth="1"/>
    <col min="13061" max="13061" width="8.44140625" style="2" customWidth="1"/>
    <col min="13062" max="13063" width="8.33203125" style="2" customWidth="1"/>
    <col min="13064" max="13064" width="12.77734375" style="2" customWidth="1"/>
    <col min="13065" max="13065" width="9" style="2"/>
    <col min="13066" max="13066" width="23.77734375" style="2" customWidth="1"/>
    <col min="13067" max="13313" width="9" style="2"/>
    <col min="13314" max="13314" width="4.21875" style="2" customWidth="1"/>
    <col min="13315" max="13315" width="21.6640625" style="2" customWidth="1"/>
    <col min="13316" max="13316" width="28.44140625" style="2" customWidth="1"/>
    <col min="13317" max="13317" width="8.44140625" style="2" customWidth="1"/>
    <col min="13318" max="13319" width="8.33203125" style="2" customWidth="1"/>
    <col min="13320" max="13320" width="12.77734375" style="2" customWidth="1"/>
    <col min="13321" max="13321" width="9" style="2"/>
    <col min="13322" max="13322" width="23.77734375" style="2" customWidth="1"/>
    <col min="13323" max="13569" width="9" style="2"/>
    <col min="13570" max="13570" width="4.21875" style="2" customWidth="1"/>
    <col min="13571" max="13571" width="21.6640625" style="2" customWidth="1"/>
    <col min="13572" max="13572" width="28.44140625" style="2" customWidth="1"/>
    <col min="13573" max="13573" width="8.44140625" style="2" customWidth="1"/>
    <col min="13574" max="13575" width="8.33203125" style="2" customWidth="1"/>
    <col min="13576" max="13576" width="12.77734375" style="2" customWidth="1"/>
    <col min="13577" max="13577" width="9" style="2"/>
    <col min="13578" max="13578" width="23.77734375" style="2" customWidth="1"/>
    <col min="13579" max="13825" width="9" style="2"/>
    <col min="13826" max="13826" width="4.21875" style="2" customWidth="1"/>
    <col min="13827" max="13827" width="21.6640625" style="2" customWidth="1"/>
    <col min="13828" max="13828" width="28.44140625" style="2" customWidth="1"/>
    <col min="13829" max="13829" width="8.44140625" style="2" customWidth="1"/>
    <col min="13830" max="13831" width="8.33203125" style="2" customWidth="1"/>
    <col min="13832" max="13832" width="12.77734375" style="2" customWidth="1"/>
    <col min="13833" max="13833" width="9" style="2"/>
    <col min="13834" max="13834" width="23.77734375" style="2" customWidth="1"/>
    <col min="13835" max="14081" width="9" style="2"/>
    <col min="14082" max="14082" width="4.21875" style="2" customWidth="1"/>
    <col min="14083" max="14083" width="21.6640625" style="2" customWidth="1"/>
    <col min="14084" max="14084" width="28.44140625" style="2" customWidth="1"/>
    <col min="14085" max="14085" width="8.44140625" style="2" customWidth="1"/>
    <col min="14086" max="14087" width="8.33203125" style="2" customWidth="1"/>
    <col min="14088" max="14088" width="12.77734375" style="2" customWidth="1"/>
    <col min="14089" max="14089" width="9" style="2"/>
    <col min="14090" max="14090" width="23.77734375" style="2" customWidth="1"/>
    <col min="14091" max="14337" width="9" style="2"/>
    <col min="14338" max="14338" width="4.21875" style="2" customWidth="1"/>
    <col min="14339" max="14339" width="21.6640625" style="2" customWidth="1"/>
    <col min="14340" max="14340" width="28.44140625" style="2" customWidth="1"/>
    <col min="14341" max="14341" width="8.44140625" style="2" customWidth="1"/>
    <col min="14342" max="14343" width="8.33203125" style="2" customWidth="1"/>
    <col min="14344" max="14344" width="12.77734375" style="2" customWidth="1"/>
    <col min="14345" max="14345" width="9" style="2"/>
    <col min="14346" max="14346" width="23.77734375" style="2" customWidth="1"/>
    <col min="14347" max="14593" width="9" style="2"/>
    <col min="14594" max="14594" width="4.21875" style="2" customWidth="1"/>
    <col min="14595" max="14595" width="21.6640625" style="2" customWidth="1"/>
    <col min="14596" max="14596" width="28.44140625" style="2" customWidth="1"/>
    <col min="14597" max="14597" width="8.44140625" style="2" customWidth="1"/>
    <col min="14598" max="14599" width="8.33203125" style="2" customWidth="1"/>
    <col min="14600" max="14600" width="12.77734375" style="2" customWidth="1"/>
    <col min="14601" max="14601" width="9" style="2"/>
    <col min="14602" max="14602" width="23.77734375" style="2" customWidth="1"/>
    <col min="14603" max="14849" width="9" style="2"/>
    <col min="14850" max="14850" width="4.21875" style="2" customWidth="1"/>
    <col min="14851" max="14851" width="21.6640625" style="2" customWidth="1"/>
    <col min="14852" max="14852" width="28.44140625" style="2" customWidth="1"/>
    <col min="14853" max="14853" width="8.44140625" style="2" customWidth="1"/>
    <col min="14854" max="14855" width="8.33203125" style="2" customWidth="1"/>
    <col min="14856" max="14856" width="12.77734375" style="2" customWidth="1"/>
    <col min="14857" max="14857" width="9" style="2"/>
    <col min="14858" max="14858" width="23.77734375" style="2" customWidth="1"/>
    <col min="14859" max="15105" width="9" style="2"/>
    <col min="15106" max="15106" width="4.21875" style="2" customWidth="1"/>
    <col min="15107" max="15107" width="21.6640625" style="2" customWidth="1"/>
    <col min="15108" max="15108" width="28.44140625" style="2" customWidth="1"/>
    <col min="15109" max="15109" width="8.44140625" style="2" customWidth="1"/>
    <col min="15110" max="15111" width="8.33203125" style="2" customWidth="1"/>
    <col min="15112" max="15112" width="12.77734375" style="2" customWidth="1"/>
    <col min="15113" max="15113" width="9" style="2"/>
    <col min="15114" max="15114" width="23.77734375" style="2" customWidth="1"/>
    <col min="15115" max="15361" width="9" style="2"/>
    <col min="15362" max="15362" width="4.21875" style="2" customWidth="1"/>
    <col min="15363" max="15363" width="21.6640625" style="2" customWidth="1"/>
    <col min="15364" max="15364" width="28.44140625" style="2" customWidth="1"/>
    <col min="15365" max="15365" width="8.44140625" style="2" customWidth="1"/>
    <col min="15366" max="15367" width="8.33203125" style="2" customWidth="1"/>
    <col min="15368" max="15368" width="12.77734375" style="2" customWidth="1"/>
    <col min="15369" max="15369" width="9" style="2"/>
    <col min="15370" max="15370" width="23.77734375" style="2" customWidth="1"/>
    <col min="15371" max="15617" width="9" style="2"/>
    <col min="15618" max="15618" width="4.21875" style="2" customWidth="1"/>
    <col min="15619" max="15619" width="21.6640625" style="2" customWidth="1"/>
    <col min="15620" max="15620" width="28.44140625" style="2" customWidth="1"/>
    <col min="15621" max="15621" width="8.44140625" style="2" customWidth="1"/>
    <col min="15622" max="15623" width="8.33203125" style="2" customWidth="1"/>
    <col min="15624" max="15624" width="12.77734375" style="2" customWidth="1"/>
    <col min="15625" max="15625" width="9" style="2"/>
    <col min="15626" max="15626" width="23.77734375" style="2" customWidth="1"/>
    <col min="15627" max="15873" width="9" style="2"/>
    <col min="15874" max="15874" width="4.21875" style="2" customWidth="1"/>
    <col min="15875" max="15875" width="21.6640625" style="2" customWidth="1"/>
    <col min="15876" max="15876" width="28.44140625" style="2" customWidth="1"/>
    <col min="15877" max="15877" width="8.44140625" style="2" customWidth="1"/>
    <col min="15878" max="15879" width="8.33203125" style="2" customWidth="1"/>
    <col min="15880" max="15880" width="12.77734375" style="2" customWidth="1"/>
    <col min="15881" max="15881" width="9" style="2"/>
    <col min="15882" max="15882" width="23.77734375" style="2" customWidth="1"/>
    <col min="15883" max="16129" width="9" style="2"/>
    <col min="16130" max="16130" width="4.21875" style="2" customWidth="1"/>
    <col min="16131" max="16131" width="21.6640625" style="2" customWidth="1"/>
    <col min="16132" max="16132" width="28.44140625" style="2" customWidth="1"/>
    <col min="16133" max="16133" width="8.44140625" style="2" customWidth="1"/>
    <col min="16134" max="16135" width="8.33203125" style="2" customWidth="1"/>
    <col min="16136" max="16136" width="12.77734375" style="2" customWidth="1"/>
    <col min="16137" max="16137" width="9" style="2"/>
    <col min="16138" max="16138" width="23.77734375" style="2" customWidth="1"/>
    <col min="16139" max="16384" width="9" style="2"/>
  </cols>
  <sheetData>
    <row r="1" spans="1:9" ht="24" customHeight="1">
      <c r="A1" s="312"/>
      <c r="B1" s="313"/>
      <c r="C1" s="313"/>
      <c r="D1" s="313"/>
      <c r="E1" s="313"/>
      <c r="F1" s="313"/>
      <c r="G1" s="313"/>
      <c r="H1" s="1"/>
    </row>
    <row r="2" spans="1:9" ht="17.25" customHeight="1">
      <c r="G2" s="4"/>
      <c r="H2" s="4"/>
    </row>
    <row r="3" spans="1:9" ht="77.25" customHeight="1">
      <c r="B3" s="321" t="s">
        <v>815</v>
      </c>
      <c r="C3" s="321"/>
      <c r="D3" s="321"/>
      <c r="E3" s="321"/>
      <c r="G3" s="5"/>
      <c r="H3" s="5"/>
    </row>
    <row r="4" spans="1:9" ht="23.25" customHeight="1">
      <c r="B4" s="6" t="s">
        <v>0</v>
      </c>
      <c r="C4" s="7"/>
      <c r="D4" s="7"/>
      <c r="E4" s="7"/>
      <c r="F4" s="8"/>
      <c r="G4" s="9"/>
      <c r="H4" s="9"/>
      <c r="I4" s="10" t="s">
        <v>1</v>
      </c>
    </row>
    <row r="5" spans="1:9" ht="9" customHeight="1">
      <c r="B5" s="11"/>
      <c r="C5" s="8"/>
      <c r="D5" s="8"/>
      <c r="E5" s="8"/>
      <c r="F5" s="8"/>
      <c r="G5" s="9"/>
      <c r="H5" s="9"/>
      <c r="I5" s="10"/>
    </row>
    <row r="6" spans="1:9" ht="21" customHeight="1">
      <c r="B6" s="6" t="s">
        <v>2</v>
      </c>
      <c r="C6" s="7"/>
      <c r="D6" s="7"/>
      <c r="E6" s="186" t="s">
        <v>3</v>
      </c>
      <c r="F6" s="12"/>
      <c r="G6" s="13"/>
      <c r="H6" s="9"/>
      <c r="I6" s="10" t="s">
        <v>4</v>
      </c>
    </row>
    <row r="7" spans="1:9" ht="24.75" customHeight="1">
      <c r="H7" s="14" t="s">
        <v>957</v>
      </c>
    </row>
    <row r="8" spans="1:9" ht="32.25" customHeight="1">
      <c r="A8" s="314" t="s">
        <v>5</v>
      </c>
      <c r="B8" s="315" t="s">
        <v>6</v>
      </c>
      <c r="C8" s="316"/>
      <c r="D8" s="322" t="s">
        <v>958</v>
      </c>
      <c r="E8" s="323"/>
      <c r="F8" s="15" t="s">
        <v>7</v>
      </c>
      <c r="G8" s="297" t="s">
        <v>8</v>
      </c>
      <c r="H8" s="314" t="s">
        <v>9</v>
      </c>
    </row>
    <row r="9" spans="1:9" ht="21.75" customHeight="1">
      <c r="A9" s="314"/>
      <c r="B9" s="317"/>
      <c r="C9" s="318"/>
      <c r="D9" s="295" t="s">
        <v>952</v>
      </c>
      <c r="E9" s="294" t="s">
        <v>953</v>
      </c>
      <c r="F9" s="16" t="s">
        <v>10</v>
      </c>
      <c r="G9" s="298"/>
      <c r="H9" s="314"/>
    </row>
    <row r="10" spans="1:9" ht="27" customHeight="1">
      <c r="A10" s="269">
        <v>1</v>
      </c>
      <c r="B10" s="319" t="s">
        <v>816</v>
      </c>
      <c r="C10" s="320"/>
      <c r="D10" s="213" t="s">
        <v>854</v>
      </c>
      <c r="E10" s="18" t="s">
        <v>853</v>
      </c>
      <c r="F10" s="19"/>
      <c r="G10" s="20"/>
      <c r="H10" s="17"/>
      <c r="I10" s="10" t="s">
        <v>12</v>
      </c>
    </row>
    <row r="11" spans="1:9" ht="33" customHeight="1">
      <c r="A11" s="269">
        <v>2</v>
      </c>
      <c r="B11" s="299" t="s">
        <v>13</v>
      </c>
      <c r="C11" s="300"/>
      <c r="D11" s="213" t="s">
        <v>11</v>
      </c>
      <c r="E11" s="278" t="s">
        <v>893</v>
      </c>
      <c r="F11" s="21"/>
      <c r="G11" s="18"/>
      <c r="H11" s="225"/>
      <c r="I11" s="22" t="s">
        <v>14</v>
      </c>
    </row>
    <row r="12" spans="1:9" ht="27" customHeight="1">
      <c r="A12" s="269">
        <v>3</v>
      </c>
      <c r="B12" s="299" t="s">
        <v>15</v>
      </c>
      <c r="C12" s="300"/>
      <c r="D12" s="213" t="s">
        <v>854</v>
      </c>
      <c r="E12" s="213" t="s">
        <v>853</v>
      </c>
      <c r="F12" s="21"/>
      <c r="G12" s="18"/>
      <c r="H12" s="18"/>
    </row>
    <row r="13" spans="1:9" ht="27" customHeight="1">
      <c r="A13" s="269">
        <v>4</v>
      </c>
      <c r="B13" s="299" t="s">
        <v>880</v>
      </c>
      <c r="C13" s="300"/>
      <c r="D13" s="213" t="s">
        <v>16</v>
      </c>
      <c r="E13" s="213" t="s">
        <v>853</v>
      </c>
      <c r="F13" s="21"/>
      <c r="G13" s="18"/>
      <c r="H13" s="225" t="s">
        <v>881</v>
      </c>
    </row>
    <row r="14" spans="1:9" ht="27" customHeight="1">
      <c r="A14" s="269">
        <v>5</v>
      </c>
      <c r="B14" s="299" t="s">
        <v>827</v>
      </c>
      <c r="C14" s="300"/>
      <c r="D14" s="213" t="s">
        <v>11</v>
      </c>
      <c r="E14" s="213" t="s">
        <v>853</v>
      </c>
      <c r="F14" s="21"/>
      <c r="G14" s="18"/>
      <c r="H14" s="18"/>
    </row>
    <row r="15" spans="1:9" ht="27" customHeight="1">
      <c r="A15" s="269">
        <v>6</v>
      </c>
      <c r="B15" s="299" t="s">
        <v>941</v>
      </c>
      <c r="C15" s="300"/>
      <c r="D15" s="213" t="s">
        <v>17</v>
      </c>
      <c r="E15" s="267" t="s">
        <v>954</v>
      </c>
      <c r="F15" s="21"/>
      <c r="G15" s="18"/>
      <c r="H15" s="225" t="s">
        <v>894</v>
      </c>
    </row>
    <row r="16" spans="1:9" ht="33" customHeight="1">
      <c r="A16" s="269">
        <v>7</v>
      </c>
      <c r="B16" s="299" t="s">
        <v>959</v>
      </c>
      <c r="C16" s="300"/>
      <c r="D16" s="213" t="s">
        <v>18</v>
      </c>
      <c r="E16" s="18" t="s">
        <v>893</v>
      </c>
      <c r="F16" s="21"/>
      <c r="G16" s="18"/>
      <c r="H16" s="18"/>
    </row>
    <row r="17" spans="1:8" ht="33" customHeight="1">
      <c r="A17" s="269">
        <v>8</v>
      </c>
      <c r="B17" s="299" t="s">
        <v>828</v>
      </c>
      <c r="C17" s="300"/>
      <c r="D17" s="213" t="s">
        <v>17</v>
      </c>
      <c r="E17" s="247" t="s">
        <v>882</v>
      </c>
      <c r="F17" s="21"/>
      <c r="G17" s="18"/>
      <c r="H17" s="18"/>
    </row>
    <row r="18" spans="1:8" ht="33" customHeight="1">
      <c r="A18" s="269">
        <v>9</v>
      </c>
      <c r="B18" s="299" t="s">
        <v>829</v>
      </c>
      <c r="C18" s="300"/>
      <c r="D18" s="213" t="s">
        <v>18</v>
      </c>
      <c r="E18" s="213" t="s">
        <v>855</v>
      </c>
      <c r="F18" s="21"/>
      <c r="G18" s="18"/>
      <c r="H18" s="18"/>
    </row>
    <row r="19" spans="1:8" ht="33" customHeight="1">
      <c r="A19" s="268">
        <v>10</v>
      </c>
      <c r="B19" s="299" t="s">
        <v>940</v>
      </c>
      <c r="C19" s="300"/>
      <c r="D19" s="214" t="s">
        <v>17</v>
      </c>
      <c r="E19" s="271" t="s">
        <v>882</v>
      </c>
      <c r="F19" s="272"/>
      <c r="G19" s="271"/>
      <c r="H19" s="271"/>
    </row>
    <row r="20" spans="1:8" ht="26.25" customHeight="1">
      <c r="A20" s="297">
        <v>11</v>
      </c>
      <c r="B20" s="310" t="s">
        <v>960</v>
      </c>
      <c r="C20" s="311"/>
      <c r="D20" s="326" t="s">
        <v>18</v>
      </c>
      <c r="E20" s="326" t="s">
        <v>885</v>
      </c>
      <c r="F20" s="324"/>
      <c r="G20" s="23"/>
      <c r="H20" s="23"/>
    </row>
    <row r="21" spans="1:8" ht="26.25" customHeight="1">
      <c r="A21" s="298"/>
      <c r="B21" s="319" t="s">
        <v>961</v>
      </c>
      <c r="C21" s="320"/>
      <c r="D21" s="327"/>
      <c r="E21" s="327"/>
      <c r="F21" s="325"/>
      <c r="G21" s="24"/>
      <c r="H21" s="24"/>
    </row>
    <row r="22" spans="1:8" ht="21.75" customHeight="1">
      <c r="A22" s="309">
        <v>12</v>
      </c>
      <c r="B22" s="310" t="s">
        <v>19</v>
      </c>
      <c r="C22" s="311"/>
      <c r="D22" s="308" t="s">
        <v>11</v>
      </c>
      <c r="E22" s="308" t="s">
        <v>884</v>
      </c>
      <c r="F22" s="302"/>
      <c r="G22" s="303"/>
      <c r="H22" s="303"/>
    </row>
    <row r="23" spans="1:8" ht="12.75" customHeight="1">
      <c r="A23" s="309"/>
      <c r="B23" s="304" t="s">
        <v>962</v>
      </c>
      <c r="C23" s="305"/>
      <c r="D23" s="308"/>
      <c r="E23" s="308"/>
      <c r="F23" s="302"/>
      <c r="G23" s="303"/>
      <c r="H23" s="303"/>
    </row>
    <row r="24" spans="1:8" ht="12.75" customHeight="1">
      <c r="A24" s="309"/>
      <c r="B24" s="304" t="s">
        <v>20</v>
      </c>
      <c r="C24" s="305"/>
      <c r="D24" s="308"/>
      <c r="E24" s="308"/>
      <c r="F24" s="302"/>
      <c r="G24" s="303"/>
      <c r="H24" s="303"/>
    </row>
    <row r="25" spans="1:8" ht="12.75" customHeight="1">
      <c r="A25" s="309"/>
      <c r="B25" s="306" t="s">
        <v>856</v>
      </c>
      <c r="C25" s="307"/>
      <c r="D25" s="308"/>
      <c r="E25" s="308"/>
      <c r="F25" s="302"/>
      <c r="G25" s="303"/>
      <c r="H25" s="303"/>
    </row>
    <row r="26" spans="1:8" ht="33" customHeight="1">
      <c r="A26" s="273">
        <v>13</v>
      </c>
      <c r="B26" s="299" t="s">
        <v>963</v>
      </c>
      <c r="C26" s="300"/>
      <c r="D26" s="214" t="s">
        <v>17</v>
      </c>
      <c r="E26" s="247" t="s">
        <v>882</v>
      </c>
      <c r="F26" s="21"/>
      <c r="G26" s="18"/>
      <c r="H26" s="18"/>
    </row>
    <row r="27" spans="1:8" ht="45.75" customHeight="1">
      <c r="A27" s="273">
        <v>14</v>
      </c>
      <c r="B27" s="299" t="s">
        <v>964</v>
      </c>
      <c r="C27" s="300"/>
      <c r="D27" s="215" t="s">
        <v>11</v>
      </c>
      <c r="E27" s="247" t="s">
        <v>883</v>
      </c>
      <c r="F27" s="21"/>
      <c r="G27" s="18"/>
      <c r="H27" s="18"/>
    </row>
    <row r="28" spans="1:8" ht="45.75" customHeight="1">
      <c r="A28" s="273">
        <v>15</v>
      </c>
      <c r="B28" s="299" t="s">
        <v>814</v>
      </c>
      <c r="C28" s="300"/>
      <c r="D28" s="215" t="s">
        <v>813</v>
      </c>
      <c r="E28" s="215" t="s">
        <v>882</v>
      </c>
      <c r="F28" s="190"/>
      <c r="G28" s="189"/>
      <c r="H28" s="189"/>
    </row>
    <row r="29" spans="1:8" ht="55.5" customHeight="1">
      <c r="A29" s="301" t="s">
        <v>965</v>
      </c>
      <c r="B29" s="301"/>
      <c r="C29" s="301"/>
      <c r="D29" s="301"/>
      <c r="E29" s="301"/>
      <c r="F29" s="301"/>
      <c r="G29" s="301"/>
      <c r="H29" s="301"/>
    </row>
  </sheetData>
  <mergeCells count="37">
    <mergeCell ref="F20:F21"/>
    <mergeCell ref="D20:D21"/>
    <mergeCell ref="B19:C19"/>
    <mergeCell ref="B15:C15"/>
    <mergeCell ref="B16:C16"/>
    <mergeCell ref="B17:C17"/>
    <mergeCell ref="B18:C18"/>
    <mergeCell ref="E20:E21"/>
    <mergeCell ref="B21:C21"/>
    <mergeCell ref="H8:H9"/>
    <mergeCell ref="B14:C14"/>
    <mergeCell ref="B11:C11"/>
    <mergeCell ref="B12:C12"/>
    <mergeCell ref="B13:C13"/>
    <mergeCell ref="A1:G1"/>
    <mergeCell ref="A8:A9"/>
    <mergeCell ref="B8:C9"/>
    <mergeCell ref="G8:G9"/>
    <mergeCell ref="B10:C10"/>
    <mergeCell ref="B3:E3"/>
    <mergeCell ref="D8:E8"/>
    <mergeCell ref="A20:A21"/>
    <mergeCell ref="B27:C27"/>
    <mergeCell ref="A29:H29"/>
    <mergeCell ref="B26:C26"/>
    <mergeCell ref="F22:F25"/>
    <mergeCell ref="G22:G25"/>
    <mergeCell ref="H22:H25"/>
    <mergeCell ref="B23:C23"/>
    <mergeCell ref="B24:C24"/>
    <mergeCell ref="B25:C25"/>
    <mergeCell ref="B28:C28"/>
    <mergeCell ref="D22:D25"/>
    <mergeCell ref="A22:A25"/>
    <mergeCell ref="B22:C22"/>
    <mergeCell ref="E22:E25"/>
    <mergeCell ref="B20:C20"/>
  </mergeCells>
  <phoneticPr fontId="1"/>
  <pageMargins left="0.78740157480314965" right="0.27559055118110237" top="0.39370078740157483" bottom="0.19685039370078741" header="0.19685039370078741" footer="0.31496062992125984"/>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E33"/>
  <sheetViews>
    <sheetView view="pageBreakPreview" zoomScaleNormal="100" zoomScaleSheetLayoutView="100" workbookViewId="0">
      <selection activeCell="B5" sqref="B5:C5"/>
    </sheetView>
  </sheetViews>
  <sheetFormatPr defaultRowHeight="13.2"/>
  <cols>
    <col min="1" max="1" width="45.77734375" style="27" customWidth="1"/>
    <col min="2" max="3" width="18.44140625" style="27" customWidth="1"/>
    <col min="4" max="4" width="3.6640625" style="27" customWidth="1"/>
    <col min="5" max="256" width="9" style="27"/>
    <col min="257" max="257" width="45.77734375" style="27" customWidth="1"/>
    <col min="258" max="259" width="18.44140625" style="27" customWidth="1"/>
    <col min="260" max="260" width="3.6640625" style="27" customWidth="1"/>
    <col min="261" max="512" width="9" style="27"/>
    <col min="513" max="513" width="45.77734375" style="27" customWidth="1"/>
    <col min="514" max="515" width="18.44140625" style="27" customWidth="1"/>
    <col min="516" max="516" width="3.6640625" style="27" customWidth="1"/>
    <col min="517" max="768" width="9" style="27"/>
    <col min="769" max="769" width="45.77734375" style="27" customWidth="1"/>
    <col min="770" max="771" width="18.44140625" style="27" customWidth="1"/>
    <col min="772" max="772" width="3.6640625" style="27" customWidth="1"/>
    <col min="773" max="1024" width="9" style="27"/>
    <col min="1025" max="1025" width="45.77734375" style="27" customWidth="1"/>
    <col min="1026" max="1027" width="18.44140625" style="27" customWidth="1"/>
    <col min="1028" max="1028" width="3.6640625" style="27" customWidth="1"/>
    <col min="1029" max="1280" width="9" style="27"/>
    <col min="1281" max="1281" width="45.77734375" style="27" customWidth="1"/>
    <col min="1282" max="1283" width="18.44140625" style="27" customWidth="1"/>
    <col min="1284" max="1284" width="3.6640625" style="27" customWidth="1"/>
    <col min="1285" max="1536" width="9" style="27"/>
    <col min="1537" max="1537" width="45.77734375" style="27" customWidth="1"/>
    <col min="1538" max="1539" width="18.44140625" style="27" customWidth="1"/>
    <col min="1540" max="1540" width="3.6640625" style="27" customWidth="1"/>
    <col min="1541" max="1792" width="9" style="27"/>
    <col min="1793" max="1793" width="45.77734375" style="27" customWidth="1"/>
    <col min="1794" max="1795" width="18.44140625" style="27" customWidth="1"/>
    <col min="1796" max="1796" width="3.6640625" style="27" customWidth="1"/>
    <col min="1797" max="2048" width="9" style="27"/>
    <col min="2049" max="2049" width="45.77734375" style="27" customWidth="1"/>
    <col min="2050" max="2051" width="18.44140625" style="27" customWidth="1"/>
    <col min="2052" max="2052" width="3.6640625" style="27" customWidth="1"/>
    <col min="2053" max="2304" width="9" style="27"/>
    <col min="2305" max="2305" width="45.77734375" style="27" customWidth="1"/>
    <col min="2306" max="2307" width="18.44140625" style="27" customWidth="1"/>
    <col min="2308" max="2308" width="3.6640625" style="27" customWidth="1"/>
    <col min="2309" max="2560" width="9" style="27"/>
    <col min="2561" max="2561" width="45.77734375" style="27" customWidth="1"/>
    <col min="2562" max="2563" width="18.44140625" style="27" customWidth="1"/>
    <col min="2564" max="2564" width="3.6640625" style="27" customWidth="1"/>
    <col min="2565" max="2816" width="9" style="27"/>
    <col min="2817" max="2817" width="45.77734375" style="27" customWidth="1"/>
    <col min="2818" max="2819" width="18.44140625" style="27" customWidth="1"/>
    <col min="2820" max="2820" width="3.6640625" style="27" customWidth="1"/>
    <col min="2821" max="3072" width="9" style="27"/>
    <col min="3073" max="3073" width="45.77734375" style="27" customWidth="1"/>
    <col min="3074" max="3075" width="18.44140625" style="27" customWidth="1"/>
    <col min="3076" max="3076" width="3.6640625" style="27" customWidth="1"/>
    <col min="3077" max="3328" width="9" style="27"/>
    <col min="3329" max="3329" width="45.77734375" style="27" customWidth="1"/>
    <col min="3330" max="3331" width="18.44140625" style="27" customWidth="1"/>
    <col min="3332" max="3332" width="3.6640625" style="27" customWidth="1"/>
    <col min="3333" max="3584" width="9" style="27"/>
    <col min="3585" max="3585" width="45.77734375" style="27" customWidth="1"/>
    <col min="3586" max="3587" width="18.44140625" style="27" customWidth="1"/>
    <col min="3588" max="3588" width="3.6640625" style="27" customWidth="1"/>
    <col min="3589" max="3840" width="9" style="27"/>
    <col min="3841" max="3841" width="45.77734375" style="27" customWidth="1"/>
    <col min="3842" max="3843" width="18.44140625" style="27" customWidth="1"/>
    <col min="3844" max="3844" width="3.6640625" style="27" customWidth="1"/>
    <col min="3845" max="4096" width="9" style="27"/>
    <col min="4097" max="4097" width="45.77734375" style="27" customWidth="1"/>
    <col min="4098" max="4099" width="18.44140625" style="27" customWidth="1"/>
    <col min="4100" max="4100" width="3.6640625" style="27" customWidth="1"/>
    <col min="4101" max="4352" width="9" style="27"/>
    <col min="4353" max="4353" width="45.77734375" style="27" customWidth="1"/>
    <col min="4354" max="4355" width="18.44140625" style="27" customWidth="1"/>
    <col min="4356" max="4356" width="3.6640625" style="27" customWidth="1"/>
    <col min="4357" max="4608" width="9" style="27"/>
    <col min="4609" max="4609" width="45.77734375" style="27" customWidth="1"/>
    <col min="4610" max="4611" width="18.44140625" style="27" customWidth="1"/>
    <col min="4612" max="4612" width="3.6640625" style="27" customWidth="1"/>
    <col min="4613" max="4864" width="9" style="27"/>
    <col min="4865" max="4865" width="45.77734375" style="27" customWidth="1"/>
    <col min="4866" max="4867" width="18.44140625" style="27" customWidth="1"/>
    <col min="4868" max="4868" width="3.6640625" style="27" customWidth="1"/>
    <col min="4869" max="5120" width="9" style="27"/>
    <col min="5121" max="5121" width="45.77734375" style="27" customWidth="1"/>
    <col min="5122" max="5123" width="18.44140625" style="27" customWidth="1"/>
    <col min="5124" max="5124" width="3.6640625" style="27" customWidth="1"/>
    <col min="5125" max="5376" width="9" style="27"/>
    <col min="5377" max="5377" width="45.77734375" style="27" customWidth="1"/>
    <col min="5378" max="5379" width="18.44140625" style="27" customWidth="1"/>
    <col min="5380" max="5380" width="3.6640625" style="27" customWidth="1"/>
    <col min="5381" max="5632" width="9" style="27"/>
    <col min="5633" max="5633" width="45.77734375" style="27" customWidth="1"/>
    <col min="5634" max="5635" width="18.44140625" style="27" customWidth="1"/>
    <col min="5636" max="5636" width="3.6640625" style="27" customWidth="1"/>
    <col min="5637" max="5888" width="9" style="27"/>
    <col min="5889" max="5889" width="45.77734375" style="27" customWidth="1"/>
    <col min="5890" max="5891" width="18.44140625" style="27" customWidth="1"/>
    <col min="5892" max="5892" width="3.6640625" style="27" customWidth="1"/>
    <col min="5893" max="6144" width="9" style="27"/>
    <col min="6145" max="6145" width="45.77734375" style="27" customWidth="1"/>
    <col min="6146" max="6147" width="18.44140625" style="27" customWidth="1"/>
    <col min="6148" max="6148" width="3.6640625" style="27" customWidth="1"/>
    <col min="6149" max="6400" width="9" style="27"/>
    <col min="6401" max="6401" width="45.77734375" style="27" customWidth="1"/>
    <col min="6402" max="6403" width="18.44140625" style="27" customWidth="1"/>
    <col min="6404" max="6404" width="3.6640625" style="27" customWidth="1"/>
    <col min="6405" max="6656" width="9" style="27"/>
    <col min="6657" max="6657" width="45.77734375" style="27" customWidth="1"/>
    <col min="6658" max="6659" width="18.44140625" style="27" customWidth="1"/>
    <col min="6660" max="6660" width="3.6640625" style="27" customWidth="1"/>
    <col min="6661" max="6912" width="9" style="27"/>
    <col min="6913" max="6913" width="45.77734375" style="27" customWidth="1"/>
    <col min="6914" max="6915" width="18.44140625" style="27" customWidth="1"/>
    <col min="6916" max="6916" width="3.6640625" style="27" customWidth="1"/>
    <col min="6917" max="7168" width="9" style="27"/>
    <col min="7169" max="7169" width="45.77734375" style="27" customWidth="1"/>
    <col min="7170" max="7171" width="18.44140625" style="27" customWidth="1"/>
    <col min="7172" max="7172" width="3.6640625" style="27" customWidth="1"/>
    <col min="7173" max="7424" width="9" style="27"/>
    <col min="7425" max="7425" width="45.77734375" style="27" customWidth="1"/>
    <col min="7426" max="7427" width="18.44140625" style="27" customWidth="1"/>
    <col min="7428" max="7428" width="3.6640625" style="27" customWidth="1"/>
    <col min="7429" max="7680" width="9" style="27"/>
    <col min="7681" max="7681" width="45.77734375" style="27" customWidth="1"/>
    <col min="7682" max="7683" width="18.44140625" style="27" customWidth="1"/>
    <col min="7684" max="7684" width="3.6640625" style="27" customWidth="1"/>
    <col min="7685" max="7936" width="9" style="27"/>
    <col min="7937" max="7937" width="45.77734375" style="27" customWidth="1"/>
    <col min="7938" max="7939" width="18.44140625" style="27" customWidth="1"/>
    <col min="7940" max="7940" width="3.6640625" style="27" customWidth="1"/>
    <col min="7941" max="8192" width="9" style="27"/>
    <col min="8193" max="8193" width="45.77734375" style="27" customWidth="1"/>
    <col min="8194" max="8195" width="18.44140625" style="27" customWidth="1"/>
    <col min="8196" max="8196" width="3.6640625" style="27" customWidth="1"/>
    <col min="8197" max="8448" width="9" style="27"/>
    <col min="8449" max="8449" width="45.77734375" style="27" customWidth="1"/>
    <col min="8450" max="8451" width="18.44140625" style="27" customWidth="1"/>
    <col min="8452" max="8452" width="3.6640625" style="27" customWidth="1"/>
    <col min="8453" max="8704" width="9" style="27"/>
    <col min="8705" max="8705" width="45.77734375" style="27" customWidth="1"/>
    <col min="8706" max="8707" width="18.44140625" style="27" customWidth="1"/>
    <col min="8708" max="8708" width="3.6640625" style="27" customWidth="1"/>
    <col min="8709" max="8960" width="9" style="27"/>
    <col min="8961" max="8961" width="45.77734375" style="27" customWidth="1"/>
    <col min="8962" max="8963" width="18.44140625" style="27" customWidth="1"/>
    <col min="8964" max="8964" width="3.6640625" style="27" customWidth="1"/>
    <col min="8965" max="9216" width="9" style="27"/>
    <col min="9217" max="9217" width="45.77734375" style="27" customWidth="1"/>
    <col min="9218" max="9219" width="18.44140625" style="27" customWidth="1"/>
    <col min="9220" max="9220" width="3.6640625" style="27" customWidth="1"/>
    <col min="9221" max="9472" width="9" style="27"/>
    <col min="9473" max="9473" width="45.77734375" style="27" customWidth="1"/>
    <col min="9474" max="9475" width="18.44140625" style="27" customWidth="1"/>
    <col min="9476" max="9476" width="3.6640625" style="27" customWidth="1"/>
    <col min="9477" max="9728" width="9" style="27"/>
    <col min="9729" max="9729" width="45.77734375" style="27" customWidth="1"/>
    <col min="9730" max="9731" width="18.44140625" style="27" customWidth="1"/>
    <col min="9732" max="9732" width="3.6640625" style="27" customWidth="1"/>
    <col min="9733" max="9984" width="9" style="27"/>
    <col min="9985" max="9985" width="45.77734375" style="27" customWidth="1"/>
    <col min="9986" max="9987" width="18.44140625" style="27" customWidth="1"/>
    <col min="9988" max="9988" width="3.6640625" style="27" customWidth="1"/>
    <col min="9989" max="10240" width="9" style="27"/>
    <col min="10241" max="10241" width="45.77734375" style="27" customWidth="1"/>
    <col min="10242" max="10243" width="18.44140625" style="27" customWidth="1"/>
    <col min="10244" max="10244" width="3.6640625" style="27" customWidth="1"/>
    <col min="10245" max="10496" width="9" style="27"/>
    <col min="10497" max="10497" width="45.77734375" style="27" customWidth="1"/>
    <col min="10498" max="10499" width="18.44140625" style="27" customWidth="1"/>
    <col min="10500" max="10500" width="3.6640625" style="27" customWidth="1"/>
    <col min="10501" max="10752" width="9" style="27"/>
    <col min="10753" max="10753" width="45.77734375" style="27" customWidth="1"/>
    <col min="10754" max="10755" width="18.44140625" style="27" customWidth="1"/>
    <col min="10756" max="10756" width="3.6640625" style="27" customWidth="1"/>
    <col min="10757" max="11008" width="9" style="27"/>
    <col min="11009" max="11009" width="45.77734375" style="27" customWidth="1"/>
    <col min="11010" max="11011" width="18.44140625" style="27" customWidth="1"/>
    <col min="11012" max="11012" width="3.6640625" style="27" customWidth="1"/>
    <col min="11013" max="11264" width="9" style="27"/>
    <col min="11265" max="11265" width="45.77734375" style="27" customWidth="1"/>
    <col min="11266" max="11267" width="18.44140625" style="27" customWidth="1"/>
    <col min="11268" max="11268" width="3.6640625" style="27" customWidth="1"/>
    <col min="11269" max="11520" width="9" style="27"/>
    <col min="11521" max="11521" width="45.77734375" style="27" customWidth="1"/>
    <col min="11522" max="11523" width="18.44140625" style="27" customWidth="1"/>
    <col min="11524" max="11524" width="3.6640625" style="27" customWidth="1"/>
    <col min="11525" max="11776" width="9" style="27"/>
    <col min="11777" max="11777" width="45.77734375" style="27" customWidth="1"/>
    <col min="11778" max="11779" width="18.44140625" style="27" customWidth="1"/>
    <col min="11780" max="11780" width="3.6640625" style="27" customWidth="1"/>
    <col min="11781" max="12032" width="9" style="27"/>
    <col min="12033" max="12033" width="45.77734375" style="27" customWidth="1"/>
    <col min="12034" max="12035" width="18.44140625" style="27" customWidth="1"/>
    <col min="12036" max="12036" width="3.6640625" style="27" customWidth="1"/>
    <col min="12037" max="12288" width="9" style="27"/>
    <col min="12289" max="12289" width="45.77734375" style="27" customWidth="1"/>
    <col min="12290" max="12291" width="18.44140625" style="27" customWidth="1"/>
    <col min="12292" max="12292" width="3.6640625" style="27" customWidth="1"/>
    <col min="12293" max="12544" width="9" style="27"/>
    <col min="12545" max="12545" width="45.77734375" style="27" customWidth="1"/>
    <col min="12546" max="12547" width="18.44140625" style="27" customWidth="1"/>
    <col min="12548" max="12548" width="3.6640625" style="27" customWidth="1"/>
    <col min="12549" max="12800" width="9" style="27"/>
    <col min="12801" max="12801" width="45.77734375" style="27" customWidth="1"/>
    <col min="12802" max="12803" width="18.44140625" style="27" customWidth="1"/>
    <col min="12804" max="12804" width="3.6640625" style="27" customWidth="1"/>
    <col min="12805" max="13056" width="9" style="27"/>
    <col min="13057" max="13057" width="45.77734375" style="27" customWidth="1"/>
    <col min="13058" max="13059" width="18.44140625" style="27" customWidth="1"/>
    <col min="13060" max="13060" width="3.6640625" style="27" customWidth="1"/>
    <col min="13061" max="13312" width="9" style="27"/>
    <col min="13313" max="13313" width="45.77734375" style="27" customWidth="1"/>
    <col min="13314" max="13315" width="18.44140625" style="27" customWidth="1"/>
    <col min="13316" max="13316" width="3.6640625" style="27" customWidth="1"/>
    <col min="13317" max="13568" width="9" style="27"/>
    <col min="13569" max="13569" width="45.77734375" style="27" customWidth="1"/>
    <col min="13570" max="13571" width="18.44140625" style="27" customWidth="1"/>
    <col min="13572" max="13572" width="3.6640625" style="27" customWidth="1"/>
    <col min="13573" max="13824" width="9" style="27"/>
    <col min="13825" max="13825" width="45.77734375" style="27" customWidth="1"/>
    <col min="13826" max="13827" width="18.44140625" style="27" customWidth="1"/>
    <col min="13828" max="13828" width="3.6640625" style="27" customWidth="1"/>
    <col min="13829" max="14080" width="9" style="27"/>
    <col min="14081" max="14081" width="45.77734375" style="27" customWidth="1"/>
    <col min="14082" max="14083" width="18.44140625" style="27" customWidth="1"/>
    <col min="14084" max="14084" width="3.6640625" style="27" customWidth="1"/>
    <col min="14085" max="14336" width="9" style="27"/>
    <col min="14337" max="14337" width="45.77734375" style="27" customWidth="1"/>
    <col min="14338" max="14339" width="18.44140625" style="27" customWidth="1"/>
    <col min="14340" max="14340" width="3.6640625" style="27" customWidth="1"/>
    <col min="14341" max="14592" width="9" style="27"/>
    <col min="14593" max="14593" width="45.77734375" style="27" customWidth="1"/>
    <col min="14594" max="14595" width="18.44140625" style="27" customWidth="1"/>
    <col min="14596" max="14596" width="3.6640625" style="27" customWidth="1"/>
    <col min="14597" max="14848" width="9" style="27"/>
    <col min="14849" max="14849" width="45.77734375" style="27" customWidth="1"/>
    <col min="14850" max="14851" width="18.44140625" style="27" customWidth="1"/>
    <col min="14852" max="14852" width="3.6640625" style="27" customWidth="1"/>
    <col min="14853" max="15104" width="9" style="27"/>
    <col min="15105" max="15105" width="45.77734375" style="27" customWidth="1"/>
    <col min="15106" max="15107" width="18.44140625" style="27" customWidth="1"/>
    <col min="15108" max="15108" width="3.6640625" style="27" customWidth="1"/>
    <col min="15109" max="15360" width="9" style="27"/>
    <col min="15361" max="15361" width="45.77734375" style="27" customWidth="1"/>
    <col min="15362" max="15363" width="18.44140625" style="27" customWidth="1"/>
    <col min="15364" max="15364" width="3.6640625" style="27" customWidth="1"/>
    <col min="15365" max="15616" width="9" style="27"/>
    <col min="15617" max="15617" width="45.77734375" style="27" customWidth="1"/>
    <col min="15618" max="15619" width="18.44140625" style="27" customWidth="1"/>
    <col min="15620" max="15620" width="3.6640625" style="27" customWidth="1"/>
    <col min="15621" max="15872" width="9" style="27"/>
    <col min="15873" max="15873" width="45.77734375" style="27" customWidth="1"/>
    <col min="15874" max="15875" width="18.44140625" style="27" customWidth="1"/>
    <col min="15876" max="15876" width="3.6640625" style="27" customWidth="1"/>
    <col min="15877" max="16128" width="9" style="27"/>
    <col min="16129" max="16129" width="45.77734375" style="27" customWidth="1"/>
    <col min="16130" max="16131" width="18.44140625" style="27" customWidth="1"/>
    <col min="16132" max="16132" width="3.6640625" style="27" customWidth="1"/>
    <col min="16133" max="16384" width="9" style="27"/>
  </cols>
  <sheetData>
    <row r="1" spans="1:3">
      <c r="A1" s="151" t="s">
        <v>833</v>
      </c>
    </row>
    <row r="2" spans="1:3" ht="14.4">
      <c r="A2" s="152"/>
    </row>
    <row r="3" spans="1:3" ht="19.2">
      <c r="A3" s="313" t="s">
        <v>536</v>
      </c>
      <c r="B3" s="313"/>
      <c r="C3" s="313"/>
    </row>
    <row r="4" spans="1:3" ht="39.75" customHeight="1" thickBot="1">
      <c r="A4" s="153"/>
      <c r="B4" s="153"/>
      <c r="C4" s="153"/>
    </row>
    <row r="5" spans="1:3" ht="29.25" customHeight="1" thickBot="1">
      <c r="A5" s="154" t="s">
        <v>53</v>
      </c>
      <c r="B5" s="478" t="str">
        <f>IF(様式１!E13="","",様式１!E13)</f>
        <v/>
      </c>
      <c r="C5" s="479"/>
    </row>
    <row r="6" spans="1:3">
      <c r="A6" s="31"/>
    </row>
    <row r="7" spans="1:3" ht="21.75" customHeight="1">
      <c r="A7" s="27" t="s">
        <v>979</v>
      </c>
    </row>
    <row r="8" spans="1:3" ht="21.75" customHeight="1">
      <c r="A8" s="155" t="s">
        <v>537</v>
      </c>
    </row>
    <row r="9" spans="1:3" ht="8.25" customHeight="1" thickBot="1">
      <c r="A9" s="156"/>
    </row>
    <row r="10" spans="1:3" ht="30" customHeight="1">
      <c r="A10" s="157" t="s">
        <v>538</v>
      </c>
      <c r="B10" s="158" t="s">
        <v>539</v>
      </c>
      <c r="C10" s="159" t="s">
        <v>540</v>
      </c>
    </row>
    <row r="11" spans="1:3" ht="31.5" customHeight="1">
      <c r="A11" s="187"/>
      <c r="B11" s="160" t="s">
        <v>802</v>
      </c>
      <c r="C11" s="161" t="s">
        <v>803</v>
      </c>
    </row>
    <row r="12" spans="1:3" ht="31.5" customHeight="1">
      <c r="A12" s="187"/>
      <c r="B12" s="160" t="s">
        <v>804</v>
      </c>
      <c r="C12" s="161" t="s">
        <v>804</v>
      </c>
    </row>
    <row r="13" spans="1:3" ht="31.5" customHeight="1">
      <c r="A13" s="187"/>
      <c r="B13" s="160" t="s">
        <v>805</v>
      </c>
      <c r="C13" s="161" t="s">
        <v>804</v>
      </c>
    </row>
    <row r="14" spans="1:3" ht="31.5" customHeight="1">
      <c r="A14" s="187"/>
      <c r="B14" s="160" t="s">
        <v>804</v>
      </c>
      <c r="C14" s="161" t="s">
        <v>804</v>
      </c>
    </row>
    <row r="15" spans="1:3" ht="31.5" customHeight="1">
      <c r="A15" s="187"/>
      <c r="B15" s="160" t="s">
        <v>804</v>
      </c>
      <c r="C15" s="161" t="s">
        <v>803</v>
      </c>
    </row>
    <row r="16" spans="1:3" ht="31.5" customHeight="1">
      <c r="A16" s="187"/>
      <c r="B16" s="160" t="s">
        <v>806</v>
      </c>
      <c r="C16" s="161" t="s">
        <v>802</v>
      </c>
    </row>
    <row r="17" spans="1:5" ht="31.5" customHeight="1">
      <c r="A17" s="187"/>
      <c r="B17" s="160" t="s">
        <v>804</v>
      </c>
      <c r="C17" s="161" t="s">
        <v>541</v>
      </c>
    </row>
    <row r="18" spans="1:5" ht="31.5" customHeight="1">
      <c r="A18" s="187"/>
      <c r="B18" s="160" t="s">
        <v>802</v>
      </c>
      <c r="C18" s="161" t="s">
        <v>802</v>
      </c>
    </row>
    <row r="19" spans="1:5" ht="31.5" customHeight="1" thickBot="1">
      <c r="A19" s="188"/>
      <c r="B19" s="162" t="s">
        <v>541</v>
      </c>
      <c r="C19" s="163" t="s">
        <v>804</v>
      </c>
    </row>
    <row r="20" spans="1:5" ht="27.75" customHeight="1">
      <c r="A20" s="164" t="s">
        <v>980</v>
      </c>
    </row>
    <row r="21" spans="1:5" ht="16.5" customHeight="1">
      <c r="A21" s="165"/>
    </row>
    <row r="22" spans="1:5" ht="16.5" customHeight="1">
      <c r="A22" s="480" t="s">
        <v>981</v>
      </c>
      <c r="B22" s="480"/>
      <c r="C22" s="480"/>
      <c r="D22" s="480"/>
      <c r="E22" s="166"/>
    </row>
    <row r="23" spans="1:5" ht="16.5" customHeight="1">
      <c r="A23" s="155" t="s">
        <v>542</v>
      </c>
    </row>
    <row r="24" spans="1:5" ht="16.5" customHeight="1" thickBot="1">
      <c r="A24" s="156" t="s">
        <v>543</v>
      </c>
      <c r="C24" s="38" t="s">
        <v>544</v>
      </c>
    </row>
    <row r="25" spans="1:5" ht="24" customHeight="1">
      <c r="A25" s="481" t="s">
        <v>545</v>
      </c>
      <c r="B25" s="483" t="s">
        <v>546</v>
      </c>
      <c r="C25" s="484"/>
    </row>
    <row r="26" spans="1:5" ht="24" customHeight="1">
      <c r="A26" s="482"/>
      <c r="B26" s="44" t="s">
        <v>547</v>
      </c>
      <c r="C26" s="167" t="s">
        <v>548</v>
      </c>
    </row>
    <row r="27" spans="1:5" ht="31.5" customHeight="1">
      <c r="A27" s="187"/>
      <c r="B27" s="44"/>
      <c r="C27" s="167"/>
    </row>
    <row r="28" spans="1:5" ht="31.5" customHeight="1">
      <c r="A28" s="187"/>
      <c r="B28" s="44"/>
      <c r="C28" s="167"/>
    </row>
    <row r="29" spans="1:5" ht="31.5" customHeight="1">
      <c r="A29" s="187"/>
      <c r="B29" s="44"/>
      <c r="C29" s="167"/>
    </row>
    <row r="30" spans="1:5" ht="31.5" customHeight="1">
      <c r="A30" s="187"/>
      <c r="B30" s="44"/>
      <c r="C30" s="167"/>
    </row>
    <row r="31" spans="1:5" ht="31.5" customHeight="1">
      <c r="A31" s="187"/>
      <c r="B31" s="44"/>
      <c r="C31" s="167"/>
    </row>
    <row r="32" spans="1:5" ht="31.5" customHeight="1" thickBot="1">
      <c r="A32" s="188"/>
      <c r="B32" s="168"/>
      <c r="C32" s="169"/>
    </row>
    <row r="33" spans="1:1">
      <c r="A33" s="156"/>
    </row>
  </sheetData>
  <mergeCells count="5">
    <mergeCell ref="A3:C3"/>
    <mergeCell ref="B5:C5"/>
    <mergeCell ref="A22:D22"/>
    <mergeCell ref="A25:A26"/>
    <mergeCell ref="B25:C25"/>
  </mergeCells>
  <phoneticPr fontId="1"/>
  <pageMargins left="0.98425196850393704" right="0.55118110236220474" top="0.59055118110236227" bottom="0.43307086614173229"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E39"/>
  <sheetViews>
    <sheetView view="pageBreakPreview" zoomScaleNormal="100" zoomScaleSheetLayoutView="100" workbookViewId="0">
      <selection activeCell="C5" sqref="C5:D5"/>
    </sheetView>
  </sheetViews>
  <sheetFormatPr defaultRowHeight="13.2"/>
  <cols>
    <col min="1" max="1" width="22.109375" style="70" customWidth="1"/>
    <col min="2" max="2" width="32.6640625" style="70" customWidth="1"/>
    <col min="3" max="3" width="15.6640625" style="70" customWidth="1"/>
    <col min="4" max="4" width="18.88671875" style="70" customWidth="1"/>
    <col min="5" max="256" width="9" style="70"/>
    <col min="257" max="257" width="22.109375" style="70" customWidth="1"/>
    <col min="258" max="258" width="32.6640625" style="70" customWidth="1"/>
    <col min="259" max="259" width="15.6640625" style="70" customWidth="1"/>
    <col min="260" max="260" width="18.88671875" style="70" customWidth="1"/>
    <col min="261" max="512" width="9" style="70"/>
    <col min="513" max="513" width="22.109375" style="70" customWidth="1"/>
    <col min="514" max="514" width="32.6640625" style="70" customWidth="1"/>
    <col min="515" max="515" width="15.6640625" style="70" customWidth="1"/>
    <col min="516" max="516" width="18.88671875" style="70" customWidth="1"/>
    <col min="517" max="768" width="9" style="70"/>
    <col min="769" max="769" width="22.109375" style="70" customWidth="1"/>
    <col min="770" max="770" width="32.6640625" style="70" customWidth="1"/>
    <col min="771" max="771" width="15.6640625" style="70" customWidth="1"/>
    <col min="772" max="772" width="18.88671875" style="70" customWidth="1"/>
    <col min="773" max="1024" width="9" style="70"/>
    <col min="1025" max="1025" width="22.109375" style="70" customWidth="1"/>
    <col min="1026" max="1026" width="32.6640625" style="70" customWidth="1"/>
    <col min="1027" max="1027" width="15.6640625" style="70" customWidth="1"/>
    <col min="1028" max="1028" width="18.88671875" style="70" customWidth="1"/>
    <col min="1029" max="1280" width="9" style="70"/>
    <col min="1281" max="1281" width="22.109375" style="70" customWidth="1"/>
    <col min="1282" max="1282" width="32.6640625" style="70" customWidth="1"/>
    <col min="1283" max="1283" width="15.6640625" style="70" customWidth="1"/>
    <col min="1284" max="1284" width="18.88671875" style="70" customWidth="1"/>
    <col min="1285" max="1536" width="9" style="70"/>
    <col min="1537" max="1537" width="22.109375" style="70" customWidth="1"/>
    <col min="1538" max="1538" width="32.6640625" style="70" customWidth="1"/>
    <col min="1539" max="1539" width="15.6640625" style="70" customWidth="1"/>
    <col min="1540" max="1540" width="18.88671875" style="70" customWidth="1"/>
    <col min="1541" max="1792" width="9" style="70"/>
    <col min="1793" max="1793" width="22.109375" style="70" customWidth="1"/>
    <col min="1794" max="1794" width="32.6640625" style="70" customWidth="1"/>
    <col min="1795" max="1795" width="15.6640625" style="70" customWidth="1"/>
    <col min="1796" max="1796" width="18.88671875" style="70" customWidth="1"/>
    <col min="1797" max="2048" width="9" style="70"/>
    <col min="2049" max="2049" width="22.109375" style="70" customWidth="1"/>
    <col min="2050" max="2050" width="32.6640625" style="70" customWidth="1"/>
    <col min="2051" max="2051" width="15.6640625" style="70" customWidth="1"/>
    <col min="2052" max="2052" width="18.88671875" style="70" customWidth="1"/>
    <col min="2053" max="2304" width="9" style="70"/>
    <col min="2305" max="2305" width="22.109375" style="70" customWidth="1"/>
    <col min="2306" max="2306" width="32.6640625" style="70" customWidth="1"/>
    <col min="2307" max="2307" width="15.6640625" style="70" customWidth="1"/>
    <col min="2308" max="2308" width="18.88671875" style="70" customWidth="1"/>
    <col min="2309" max="2560" width="9" style="70"/>
    <col min="2561" max="2561" width="22.109375" style="70" customWidth="1"/>
    <col min="2562" max="2562" width="32.6640625" style="70" customWidth="1"/>
    <col min="2563" max="2563" width="15.6640625" style="70" customWidth="1"/>
    <col min="2564" max="2564" width="18.88671875" style="70" customWidth="1"/>
    <col min="2565" max="2816" width="9" style="70"/>
    <col min="2817" max="2817" width="22.109375" style="70" customWidth="1"/>
    <col min="2818" max="2818" width="32.6640625" style="70" customWidth="1"/>
    <col min="2819" max="2819" width="15.6640625" style="70" customWidth="1"/>
    <col min="2820" max="2820" width="18.88671875" style="70" customWidth="1"/>
    <col min="2821" max="3072" width="9" style="70"/>
    <col min="3073" max="3073" width="22.109375" style="70" customWidth="1"/>
    <col min="3074" max="3074" width="32.6640625" style="70" customWidth="1"/>
    <col min="3075" max="3075" width="15.6640625" style="70" customWidth="1"/>
    <col min="3076" max="3076" width="18.88671875" style="70" customWidth="1"/>
    <col min="3077" max="3328" width="9" style="70"/>
    <col min="3329" max="3329" width="22.109375" style="70" customWidth="1"/>
    <col min="3330" max="3330" width="32.6640625" style="70" customWidth="1"/>
    <col min="3331" max="3331" width="15.6640625" style="70" customWidth="1"/>
    <col min="3332" max="3332" width="18.88671875" style="70" customWidth="1"/>
    <col min="3333" max="3584" width="9" style="70"/>
    <col min="3585" max="3585" width="22.109375" style="70" customWidth="1"/>
    <col min="3586" max="3586" width="32.6640625" style="70" customWidth="1"/>
    <col min="3587" max="3587" width="15.6640625" style="70" customWidth="1"/>
    <col min="3588" max="3588" width="18.88671875" style="70" customWidth="1"/>
    <col min="3589" max="3840" width="9" style="70"/>
    <col min="3841" max="3841" width="22.109375" style="70" customWidth="1"/>
    <col min="3842" max="3842" width="32.6640625" style="70" customWidth="1"/>
    <col min="3843" max="3843" width="15.6640625" style="70" customWidth="1"/>
    <col min="3844" max="3844" width="18.88671875" style="70" customWidth="1"/>
    <col min="3845" max="4096" width="9" style="70"/>
    <col min="4097" max="4097" width="22.109375" style="70" customWidth="1"/>
    <col min="4098" max="4098" width="32.6640625" style="70" customWidth="1"/>
    <col min="4099" max="4099" width="15.6640625" style="70" customWidth="1"/>
    <col min="4100" max="4100" width="18.88671875" style="70" customWidth="1"/>
    <col min="4101" max="4352" width="9" style="70"/>
    <col min="4353" max="4353" width="22.109375" style="70" customWidth="1"/>
    <col min="4354" max="4354" width="32.6640625" style="70" customWidth="1"/>
    <col min="4355" max="4355" width="15.6640625" style="70" customWidth="1"/>
    <col min="4356" max="4356" width="18.88671875" style="70" customWidth="1"/>
    <col min="4357" max="4608" width="9" style="70"/>
    <col min="4609" max="4609" width="22.109375" style="70" customWidth="1"/>
    <col min="4610" max="4610" width="32.6640625" style="70" customWidth="1"/>
    <col min="4611" max="4611" width="15.6640625" style="70" customWidth="1"/>
    <col min="4612" max="4612" width="18.88671875" style="70" customWidth="1"/>
    <col min="4613" max="4864" width="9" style="70"/>
    <col min="4865" max="4865" width="22.109375" style="70" customWidth="1"/>
    <col min="4866" max="4866" width="32.6640625" style="70" customWidth="1"/>
    <col min="4867" max="4867" width="15.6640625" style="70" customWidth="1"/>
    <col min="4868" max="4868" width="18.88671875" style="70" customWidth="1"/>
    <col min="4869" max="5120" width="9" style="70"/>
    <col min="5121" max="5121" width="22.109375" style="70" customWidth="1"/>
    <col min="5122" max="5122" width="32.6640625" style="70" customWidth="1"/>
    <col min="5123" max="5123" width="15.6640625" style="70" customWidth="1"/>
    <col min="5124" max="5124" width="18.88671875" style="70" customWidth="1"/>
    <col min="5125" max="5376" width="9" style="70"/>
    <col min="5377" max="5377" width="22.109375" style="70" customWidth="1"/>
    <col min="5378" max="5378" width="32.6640625" style="70" customWidth="1"/>
    <col min="5379" max="5379" width="15.6640625" style="70" customWidth="1"/>
    <col min="5380" max="5380" width="18.88671875" style="70" customWidth="1"/>
    <col min="5381" max="5632" width="9" style="70"/>
    <col min="5633" max="5633" width="22.109375" style="70" customWidth="1"/>
    <col min="5634" max="5634" width="32.6640625" style="70" customWidth="1"/>
    <col min="5635" max="5635" width="15.6640625" style="70" customWidth="1"/>
    <col min="5636" max="5636" width="18.88671875" style="70" customWidth="1"/>
    <col min="5637" max="5888" width="9" style="70"/>
    <col min="5889" max="5889" width="22.109375" style="70" customWidth="1"/>
    <col min="5890" max="5890" width="32.6640625" style="70" customWidth="1"/>
    <col min="5891" max="5891" width="15.6640625" style="70" customWidth="1"/>
    <col min="5892" max="5892" width="18.88671875" style="70" customWidth="1"/>
    <col min="5893" max="6144" width="9" style="70"/>
    <col min="6145" max="6145" width="22.109375" style="70" customWidth="1"/>
    <col min="6146" max="6146" width="32.6640625" style="70" customWidth="1"/>
    <col min="6147" max="6147" width="15.6640625" style="70" customWidth="1"/>
    <col min="6148" max="6148" width="18.88671875" style="70" customWidth="1"/>
    <col min="6149" max="6400" width="9" style="70"/>
    <col min="6401" max="6401" width="22.109375" style="70" customWidth="1"/>
    <col min="6402" max="6402" width="32.6640625" style="70" customWidth="1"/>
    <col min="6403" max="6403" width="15.6640625" style="70" customWidth="1"/>
    <col min="6404" max="6404" width="18.88671875" style="70" customWidth="1"/>
    <col min="6405" max="6656" width="9" style="70"/>
    <col min="6657" max="6657" width="22.109375" style="70" customWidth="1"/>
    <col min="6658" max="6658" width="32.6640625" style="70" customWidth="1"/>
    <col min="6659" max="6659" width="15.6640625" style="70" customWidth="1"/>
    <col min="6660" max="6660" width="18.88671875" style="70" customWidth="1"/>
    <col min="6661" max="6912" width="9" style="70"/>
    <col min="6913" max="6913" width="22.109375" style="70" customWidth="1"/>
    <col min="6914" max="6914" width="32.6640625" style="70" customWidth="1"/>
    <col min="6915" max="6915" width="15.6640625" style="70" customWidth="1"/>
    <col min="6916" max="6916" width="18.88671875" style="70" customWidth="1"/>
    <col min="6917" max="7168" width="9" style="70"/>
    <col min="7169" max="7169" width="22.109375" style="70" customWidth="1"/>
    <col min="7170" max="7170" width="32.6640625" style="70" customWidth="1"/>
    <col min="7171" max="7171" width="15.6640625" style="70" customWidth="1"/>
    <col min="7172" max="7172" width="18.88671875" style="70" customWidth="1"/>
    <col min="7173" max="7424" width="9" style="70"/>
    <col min="7425" max="7425" width="22.109375" style="70" customWidth="1"/>
    <col min="7426" max="7426" width="32.6640625" style="70" customWidth="1"/>
    <col min="7427" max="7427" width="15.6640625" style="70" customWidth="1"/>
    <col min="7428" max="7428" width="18.88671875" style="70" customWidth="1"/>
    <col min="7429" max="7680" width="9" style="70"/>
    <col min="7681" max="7681" width="22.109375" style="70" customWidth="1"/>
    <col min="7682" max="7682" width="32.6640625" style="70" customWidth="1"/>
    <col min="7683" max="7683" width="15.6640625" style="70" customWidth="1"/>
    <col min="7684" max="7684" width="18.88671875" style="70" customWidth="1"/>
    <col min="7685" max="7936" width="9" style="70"/>
    <col min="7937" max="7937" width="22.109375" style="70" customWidth="1"/>
    <col min="7938" max="7938" width="32.6640625" style="70" customWidth="1"/>
    <col min="7939" max="7939" width="15.6640625" style="70" customWidth="1"/>
    <col min="7940" max="7940" width="18.88671875" style="70" customWidth="1"/>
    <col min="7941" max="8192" width="9" style="70"/>
    <col min="8193" max="8193" width="22.109375" style="70" customWidth="1"/>
    <col min="8194" max="8194" width="32.6640625" style="70" customWidth="1"/>
    <col min="8195" max="8195" width="15.6640625" style="70" customWidth="1"/>
    <col min="8196" max="8196" width="18.88671875" style="70" customWidth="1"/>
    <col min="8197" max="8448" width="9" style="70"/>
    <col min="8449" max="8449" width="22.109375" style="70" customWidth="1"/>
    <col min="8450" max="8450" width="32.6640625" style="70" customWidth="1"/>
    <col min="8451" max="8451" width="15.6640625" style="70" customWidth="1"/>
    <col min="8452" max="8452" width="18.88671875" style="70" customWidth="1"/>
    <col min="8453" max="8704" width="9" style="70"/>
    <col min="8705" max="8705" width="22.109375" style="70" customWidth="1"/>
    <col min="8706" max="8706" width="32.6640625" style="70" customWidth="1"/>
    <col min="8707" max="8707" width="15.6640625" style="70" customWidth="1"/>
    <col min="8708" max="8708" width="18.88671875" style="70" customWidth="1"/>
    <col min="8709" max="8960" width="9" style="70"/>
    <col min="8961" max="8961" width="22.109375" style="70" customWidth="1"/>
    <col min="8962" max="8962" width="32.6640625" style="70" customWidth="1"/>
    <col min="8963" max="8963" width="15.6640625" style="70" customWidth="1"/>
    <col min="8964" max="8964" width="18.88671875" style="70" customWidth="1"/>
    <col min="8965" max="9216" width="9" style="70"/>
    <col min="9217" max="9217" width="22.109375" style="70" customWidth="1"/>
    <col min="9218" max="9218" width="32.6640625" style="70" customWidth="1"/>
    <col min="9219" max="9219" width="15.6640625" style="70" customWidth="1"/>
    <col min="9220" max="9220" width="18.88671875" style="70" customWidth="1"/>
    <col min="9221" max="9472" width="9" style="70"/>
    <col min="9473" max="9473" width="22.109375" style="70" customWidth="1"/>
    <col min="9474" max="9474" width="32.6640625" style="70" customWidth="1"/>
    <col min="9475" max="9475" width="15.6640625" style="70" customWidth="1"/>
    <col min="9476" max="9476" width="18.88671875" style="70" customWidth="1"/>
    <col min="9477" max="9728" width="9" style="70"/>
    <col min="9729" max="9729" width="22.109375" style="70" customWidth="1"/>
    <col min="9730" max="9730" width="32.6640625" style="70" customWidth="1"/>
    <col min="9731" max="9731" width="15.6640625" style="70" customWidth="1"/>
    <col min="9732" max="9732" width="18.88671875" style="70" customWidth="1"/>
    <col min="9733" max="9984" width="9" style="70"/>
    <col min="9985" max="9985" width="22.109375" style="70" customWidth="1"/>
    <col min="9986" max="9986" width="32.6640625" style="70" customWidth="1"/>
    <col min="9987" max="9987" width="15.6640625" style="70" customWidth="1"/>
    <col min="9988" max="9988" width="18.88671875" style="70" customWidth="1"/>
    <col min="9989" max="10240" width="9" style="70"/>
    <col min="10241" max="10241" width="22.109375" style="70" customWidth="1"/>
    <col min="10242" max="10242" width="32.6640625" style="70" customWidth="1"/>
    <col min="10243" max="10243" width="15.6640625" style="70" customWidth="1"/>
    <col min="10244" max="10244" width="18.88671875" style="70" customWidth="1"/>
    <col min="10245" max="10496" width="9" style="70"/>
    <col min="10497" max="10497" width="22.109375" style="70" customWidth="1"/>
    <col min="10498" max="10498" width="32.6640625" style="70" customWidth="1"/>
    <col min="10499" max="10499" width="15.6640625" style="70" customWidth="1"/>
    <col min="10500" max="10500" width="18.88671875" style="70" customWidth="1"/>
    <col min="10501" max="10752" width="9" style="70"/>
    <col min="10753" max="10753" width="22.109375" style="70" customWidth="1"/>
    <col min="10754" max="10754" width="32.6640625" style="70" customWidth="1"/>
    <col min="10755" max="10755" width="15.6640625" style="70" customWidth="1"/>
    <col min="10756" max="10756" width="18.88671875" style="70" customWidth="1"/>
    <col min="10757" max="11008" width="9" style="70"/>
    <col min="11009" max="11009" width="22.109375" style="70" customWidth="1"/>
    <col min="11010" max="11010" width="32.6640625" style="70" customWidth="1"/>
    <col min="11011" max="11011" width="15.6640625" style="70" customWidth="1"/>
    <col min="11012" max="11012" width="18.88671875" style="70" customWidth="1"/>
    <col min="11013" max="11264" width="9" style="70"/>
    <col min="11265" max="11265" width="22.109375" style="70" customWidth="1"/>
    <col min="11266" max="11266" width="32.6640625" style="70" customWidth="1"/>
    <col min="11267" max="11267" width="15.6640625" style="70" customWidth="1"/>
    <col min="11268" max="11268" width="18.88671875" style="70" customWidth="1"/>
    <col min="11269" max="11520" width="9" style="70"/>
    <col min="11521" max="11521" width="22.109375" style="70" customWidth="1"/>
    <col min="11522" max="11522" width="32.6640625" style="70" customWidth="1"/>
    <col min="11523" max="11523" width="15.6640625" style="70" customWidth="1"/>
    <col min="11524" max="11524" width="18.88671875" style="70" customWidth="1"/>
    <col min="11525" max="11776" width="9" style="70"/>
    <col min="11777" max="11777" width="22.109375" style="70" customWidth="1"/>
    <col min="11778" max="11778" width="32.6640625" style="70" customWidth="1"/>
    <col min="11779" max="11779" width="15.6640625" style="70" customWidth="1"/>
    <col min="11780" max="11780" width="18.88671875" style="70" customWidth="1"/>
    <col min="11781" max="12032" width="9" style="70"/>
    <col min="12033" max="12033" width="22.109375" style="70" customWidth="1"/>
    <col min="12034" max="12034" width="32.6640625" style="70" customWidth="1"/>
    <col min="12035" max="12035" width="15.6640625" style="70" customWidth="1"/>
    <col min="12036" max="12036" width="18.88671875" style="70" customWidth="1"/>
    <col min="12037" max="12288" width="9" style="70"/>
    <col min="12289" max="12289" width="22.109375" style="70" customWidth="1"/>
    <col min="12290" max="12290" width="32.6640625" style="70" customWidth="1"/>
    <col min="12291" max="12291" width="15.6640625" style="70" customWidth="1"/>
    <col min="12292" max="12292" width="18.88671875" style="70" customWidth="1"/>
    <col min="12293" max="12544" width="9" style="70"/>
    <col min="12545" max="12545" width="22.109375" style="70" customWidth="1"/>
    <col min="12546" max="12546" width="32.6640625" style="70" customWidth="1"/>
    <col min="12547" max="12547" width="15.6640625" style="70" customWidth="1"/>
    <col min="12548" max="12548" width="18.88671875" style="70" customWidth="1"/>
    <col min="12549" max="12800" width="9" style="70"/>
    <col min="12801" max="12801" width="22.109375" style="70" customWidth="1"/>
    <col min="12802" max="12802" width="32.6640625" style="70" customWidth="1"/>
    <col min="12803" max="12803" width="15.6640625" style="70" customWidth="1"/>
    <col min="12804" max="12804" width="18.88671875" style="70" customWidth="1"/>
    <col min="12805" max="13056" width="9" style="70"/>
    <col min="13057" max="13057" width="22.109375" style="70" customWidth="1"/>
    <col min="13058" max="13058" width="32.6640625" style="70" customWidth="1"/>
    <col min="13059" max="13059" width="15.6640625" style="70" customWidth="1"/>
    <col min="13060" max="13060" width="18.88671875" style="70" customWidth="1"/>
    <col min="13061" max="13312" width="9" style="70"/>
    <col min="13313" max="13313" width="22.109375" style="70" customWidth="1"/>
    <col min="13314" max="13314" width="32.6640625" style="70" customWidth="1"/>
    <col min="13315" max="13315" width="15.6640625" style="70" customWidth="1"/>
    <col min="13316" max="13316" width="18.88671875" style="70" customWidth="1"/>
    <col min="13317" max="13568" width="9" style="70"/>
    <col min="13569" max="13569" width="22.109375" style="70" customWidth="1"/>
    <col min="13570" max="13570" width="32.6640625" style="70" customWidth="1"/>
    <col min="13571" max="13571" width="15.6640625" style="70" customWidth="1"/>
    <col min="13572" max="13572" width="18.88671875" style="70" customWidth="1"/>
    <col min="13573" max="13824" width="9" style="70"/>
    <col min="13825" max="13825" width="22.109375" style="70" customWidth="1"/>
    <col min="13826" max="13826" width="32.6640625" style="70" customWidth="1"/>
    <col min="13827" max="13827" width="15.6640625" style="70" customWidth="1"/>
    <col min="13828" max="13828" width="18.88671875" style="70" customWidth="1"/>
    <col min="13829" max="14080" width="9" style="70"/>
    <col min="14081" max="14081" width="22.109375" style="70" customWidth="1"/>
    <col min="14082" max="14082" width="32.6640625" style="70" customWidth="1"/>
    <col min="14083" max="14083" width="15.6640625" style="70" customWidth="1"/>
    <col min="14084" max="14084" width="18.88671875" style="70" customWidth="1"/>
    <col min="14085" max="14336" width="9" style="70"/>
    <col min="14337" max="14337" width="22.109375" style="70" customWidth="1"/>
    <col min="14338" max="14338" width="32.6640625" style="70" customWidth="1"/>
    <col min="14339" max="14339" width="15.6640625" style="70" customWidth="1"/>
    <col min="14340" max="14340" width="18.88671875" style="70" customWidth="1"/>
    <col min="14341" max="14592" width="9" style="70"/>
    <col min="14593" max="14593" width="22.109375" style="70" customWidth="1"/>
    <col min="14594" max="14594" width="32.6640625" style="70" customWidth="1"/>
    <col min="14595" max="14595" width="15.6640625" style="70" customWidth="1"/>
    <col min="14596" max="14596" width="18.88671875" style="70" customWidth="1"/>
    <col min="14597" max="14848" width="9" style="70"/>
    <col min="14849" max="14849" width="22.109375" style="70" customWidth="1"/>
    <col min="14850" max="14850" width="32.6640625" style="70" customWidth="1"/>
    <col min="14851" max="14851" width="15.6640625" style="70" customWidth="1"/>
    <col min="14852" max="14852" width="18.88671875" style="70" customWidth="1"/>
    <col min="14853" max="15104" width="9" style="70"/>
    <col min="15105" max="15105" width="22.109375" style="70" customWidth="1"/>
    <col min="15106" max="15106" width="32.6640625" style="70" customWidth="1"/>
    <col min="15107" max="15107" width="15.6640625" style="70" customWidth="1"/>
    <col min="15108" max="15108" width="18.88671875" style="70" customWidth="1"/>
    <col min="15109" max="15360" width="9" style="70"/>
    <col min="15361" max="15361" width="22.109375" style="70" customWidth="1"/>
    <col min="15362" max="15362" width="32.6640625" style="70" customWidth="1"/>
    <col min="15363" max="15363" width="15.6640625" style="70" customWidth="1"/>
    <col min="15364" max="15364" width="18.88671875" style="70" customWidth="1"/>
    <col min="15365" max="15616" width="9" style="70"/>
    <col min="15617" max="15617" width="22.109375" style="70" customWidth="1"/>
    <col min="15618" max="15618" width="32.6640625" style="70" customWidth="1"/>
    <col min="15619" max="15619" width="15.6640625" style="70" customWidth="1"/>
    <col min="15620" max="15620" width="18.88671875" style="70" customWidth="1"/>
    <col min="15621" max="15872" width="9" style="70"/>
    <col min="15873" max="15873" width="22.109375" style="70" customWidth="1"/>
    <col min="15874" max="15874" width="32.6640625" style="70" customWidth="1"/>
    <col min="15875" max="15875" width="15.6640625" style="70" customWidth="1"/>
    <col min="15876" max="15876" width="18.88671875" style="70" customWidth="1"/>
    <col min="15877" max="16128" width="9" style="70"/>
    <col min="16129" max="16129" width="22.109375" style="70" customWidth="1"/>
    <col min="16130" max="16130" width="32.6640625" style="70" customWidth="1"/>
    <col min="16131" max="16131" width="15.6640625" style="70" customWidth="1"/>
    <col min="16132" max="16132" width="18.88671875" style="70" customWidth="1"/>
    <col min="16133" max="16384" width="9" style="70"/>
  </cols>
  <sheetData>
    <row r="1" spans="1:5">
      <c r="A1" s="170" t="s">
        <v>644</v>
      </c>
    </row>
    <row r="2" spans="1:5" ht="14.4">
      <c r="A2" s="69"/>
    </row>
    <row r="3" spans="1:5" ht="19.2">
      <c r="A3" s="313" t="s">
        <v>888</v>
      </c>
      <c r="B3" s="313"/>
      <c r="C3" s="313"/>
      <c r="D3" s="313"/>
    </row>
    <row r="4" spans="1:5" ht="24" customHeight="1" thickBot="1">
      <c r="A4" s="153"/>
      <c r="B4" s="153"/>
      <c r="C4" s="153"/>
      <c r="D4" s="153"/>
    </row>
    <row r="5" spans="1:5" ht="36" customHeight="1" thickBot="1">
      <c r="A5" s="153"/>
      <c r="B5" s="154" t="s">
        <v>53</v>
      </c>
      <c r="C5" s="478" t="str">
        <f>IF(様式１!E13="","",様式１!E13)</f>
        <v/>
      </c>
      <c r="D5" s="479"/>
    </row>
    <row r="6" spans="1:5" ht="15">
      <c r="A6" s="171"/>
    </row>
    <row r="7" spans="1:5" ht="18.75" customHeight="1">
      <c r="A7" s="27" t="s">
        <v>549</v>
      </c>
    </row>
    <row r="8" spans="1:5" ht="18.75" customHeight="1">
      <c r="A8" s="42" t="s">
        <v>550</v>
      </c>
    </row>
    <row r="9" spans="1:5" ht="18.75" customHeight="1">
      <c r="A9" s="27" t="s">
        <v>982</v>
      </c>
    </row>
    <row r="11" spans="1:5" s="172" customFormat="1" ht="21.75" customHeight="1" thickBot="1">
      <c r="A11" s="172" t="s">
        <v>551</v>
      </c>
      <c r="E11" s="70"/>
    </row>
    <row r="12" spans="1:5" ht="18" customHeight="1">
      <c r="A12" s="485" t="s">
        <v>552</v>
      </c>
      <c r="B12" s="487" t="s">
        <v>553</v>
      </c>
      <c r="C12" s="173" t="s">
        <v>554</v>
      </c>
      <c r="D12" s="489" t="s">
        <v>555</v>
      </c>
      <c r="E12" s="10" t="s">
        <v>955</v>
      </c>
    </row>
    <row r="13" spans="1:5" ht="18" customHeight="1">
      <c r="A13" s="486"/>
      <c r="B13" s="488"/>
      <c r="C13" s="174" t="s">
        <v>556</v>
      </c>
      <c r="D13" s="490"/>
      <c r="E13" s="10" t="s">
        <v>557</v>
      </c>
    </row>
    <row r="14" spans="1:5" s="33" customFormat="1" ht="25.5" customHeight="1">
      <c r="A14" s="175"/>
      <c r="B14" s="176"/>
      <c r="C14" s="176"/>
      <c r="D14" s="177" t="s">
        <v>558</v>
      </c>
      <c r="E14" s="70"/>
    </row>
    <row r="15" spans="1:5" s="33" customFormat="1" ht="25.5" customHeight="1">
      <c r="A15" s="175"/>
      <c r="B15" s="176"/>
      <c r="C15" s="176"/>
      <c r="D15" s="177" t="s">
        <v>558</v>
      </c>
    </row>
    <row r="16" spans="1:5" s="33" customFormat="1" ht="25.5" customHeight="1">
      <c r="A16" s="175"/>
      <c r="B16" s="176"/>
      <c r="C16" s="176"/>
      <c r="D16" s="177" t="s">
        <v>558</v>
      </c>
    </row>
    <row r="17" spans="1:5" s="33" customFormat="1" ht="25.5" customHeight="1">
      <c r="A17" s="175"/>
      <c r="B17" s="176"/>
      <c r="C17" s="176"/>
      <c r="D17" s="177" t="s">
        <v>558</v>
      </c>
    </row>
    <row r="18" spans="1:5" s="33" customFormat="1" ht="25.5" customHeight="1">
      <c r="A18" s="175"/>
      <c r="B18" s="176"/>
      <c r="C18" s="176"/>
      <c r="D18" s="177" t="s">
        <v>558</v>
      </c>
    </row>
    <row r="19" spans="1:5" s="33" customFormat="1" ht="25.5" customHeight="1" thickBot="1">
      <c r="A19" s="178"/>
      <c r="B19" s="179"/>
      <c r="C19" s="179"/>
      <c r="D19" s="180" t="s">
        <v>558</v>
      </c>
    </row>
    <row r="20" spans="1:5" ht="20.25" customHeight="1">
      <c r="A20" s="27" t="s">
        <v>983</v>
      </c>
      <c r="E20" s="33"/>
    </row>
    <row r="22" spans="1:5" s="172" customFormat="1" ht="21.75" customHeight="1" thickBot="1">
      <c r="A22" s="172" t="s">
        <v>559</v>
      </c>
      <c r="E22" s="70"/>
    </row>
    <row r="23" spans="1:5" ht="18" customHeight="1">
      <c r="A23" s="485" t="s">
        <v>552</v>
      </c>
      <c r="B23" s="487" t="s">
        <v>553</v>
      </c>
      <c r="C23" s="173" t="s">
        <v>554</v>
      </c>
      <c r="D23" s="489" t="s">
        <v>560</v>
      </c>
      <c r="E23" s="172"/>
    </row>
    <row r="24" spans="1:5" ht="18" customHeight="1">
      <c r="A24" s="486"/>
      <c r="B24" s="488"/>
      <c r="C24" s="174" t="s">
        <v>556</v>
      </c>
      <c r="D24" s="490"/>
    </row>
    <row r="25" spans="1:5" ht="25.5" customHeight="1">
      <c r="A25" s="175"/>
      <c r="B25" s="176"/>
      <c r="C25" s="176"/>
      <c r="D25" s="181" t="s">
        <v>807</v>
      </c>
    </row>
    <row r="26" spans="1:5" ht="25.5" customHeight="1">
      <c r="A26" s="175"/>
      <c r="B26" s="176"/>
      <c r="C26" s="176"/>
      <c r="D26" s="181" t="s">
        <v>807</v>
      </c>
    </row>
    <row r="27" spans="1:5" ht="25.5" customHeight="1">
      <c r="A27" s="175"/>
      <c r="B27" s="176"/>
      <c r="C27" s="176"/>
      <c r="D27" s="181" t="s">
        <v>807</v>
      </c>
    </row>
    <row r="28" spans="1:5" ht="25.5" customHeight="1">
      <c r="A28" s="175"/>
      <c r="B28" s="176"/>
      <c r="C28" s="176"/>
      <c r="D28" s="181" t="s">
        <v>807</v>
      </c>
    </row>
    <row r="29" spans="1:5" ht="25.5" customHeight="1" thickBot="1">
      <c r="A29" s="178"/>
      <c r="B29" s="179"/>
      <c r="C29" s="179"/>
      <c r="D29" s="182" t="s">
        <v>808</v>
      </c>
    </row>
    <row r="30" spans="1:5" ht="13.8">
      <c r="A30" s="183"/>
      <c r="B30" s="183"/>
      <c r="C30" s="183"/>
      <c r="D30" s="184"/>
    </row>
    <row r="31" spans="1:5" s="172" customFormat="1" ht="21.75" customHeight="1" thickBot="1">
      <c r="A31" s="172" t="s">
        <v>561</v>
      </c>
      <c r="E31" s="70"/>
    </row>
    <row r="32" spans="1:5" ht="18" customHeight="1">
      <c r="A32" s="485" t="s">
        <v>552</v>
      </c>
      <c r="B32" s="487" t="s">
        <v>553</v>
      </c>
      <c r="C32" s="173" t="s">
        <v>554</v>
      </c>
      <c r="D32" s="489" t="s">
        <v>560</v>
      </c>
      <c r="E32" s="172"/>
    </row>
    <row r="33" spans="1:4" ht="18" customHeight="1">
      <c r="A33" s="486"/>
      <c r="B33" s="488"/>
      <c r="C33" s="174" t="s">
        <v>556</v>
      </c>
      <c r="D33" s="490"/>
    </row>
    <row r="34" spans="1:4" ht="25.5" customHeight="1">
      <c r="A34" s="175"/>
      <c r="B34" s="176"/>
      <c r="C34" s="176"/>
      <c r="D34" s="181" t="s">
        <v>807</v>
      </c>
    </row>
    <row r="35" spans="1:4" ht="25.5" customHeight="1">
      <c r="A35" s="175"/>
      <c r="B35" s="176"/>
      <c r="C35" s="176"/>
      <c r="D35" s="181" t="s">
        <v>807</v>
      </c>
    </row>
    <row r="36" spans="1:4" ht="25.5" customHeight="1">
      <c r="A36" s="175"/>
      <c r="B36" s="176"/>
      <c r="C36" s="176"/>
      <c r="D36" s="181" t="s">
        <v>807</v>
      </c>
    </row>
    <row r="37" spans="1:4" ht="25.5" customHeight="1">
      <c r="A37" s="175"/>
      <c r="B37" s="176"/>
      <c r="C37" s="176"/>
      <c r="D37" s="181" t="s">
        <v>807</v>
      </c>
    </row>
    <row r="38" spans="1:4" ht="25.5" customHeight="1">
      <c r="A38" s="175"/>
      <c r="B38" s="176"/>
      <c r="C38" s="176"/>
      <c r="D38" s="181" t="s">
        <v>807</v>
      </c>
    </row>
    <row r="39" spans="1:4" ht="25.5" customHeight="1" thickBot="1">
      <c r="A39" s="178"/>
      <c r="B39" s="179"/>
      <c r="C39" s="179"/>
      <c r="D39" s="182" t="s">
        <v>807</v>
      </c>
    </row>
  </sheetData>
  <mergeCells count="11">
    <mergeCell ref="A32:A33"/>
    <mergeCell ref="B32:B33"/>
    <mergeCell ref="D32:D33"/>
    <mergeCell ref="A3:D3"/>
    <mergeCell ref="C5:D5"/>
    <mergeCell ref="A12:A13"/>
    <mergeCell ref="B12:B13"/>
    <mergeCell ref="D12:D13"/>
    <mergeCell ref="A23:A24"/>
    <mergeCell ref="B23:B24"/>
    <mergeCell ref="D23:D24"/>
  </mergeCells>
  <phoneticPr fontId="1"/>
  <pageMargins left="0.78740157480314965" right="0.59055118110236227" top="0.59055118110236227" bottom="0.43307086614173229"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40"/>
  <sheetViews>
    <sheetView view="pageBreakPreview" zoomScaleNormal="100" zoomScaleSheetLayoutView="100" workbookViewId="0">
      <selection activeCell="E5" sqref="E5:F5"/>
    </sheetView>
  </sheetViews>
  <sheetFormatPr defaultRowHeight="13.2"/>
  <cols>
    <col min="1" max="1" width="6.6640625" style="70" customWidth="1"/>
    <col min="2" max="3" width="20.109375" style="70" customWidth="1"/>
    <col min="4" max="4" width="6.6640625" style="70" customWidth="1"/>
    <col min="5" max="6" width="20.109375" style="70" customWidth="1"/>
    <col min="7" max="258" width="9" style="70"/>
    <col min="259" max="259" width="22.109375" style="70" customWidth="1"/>
    <col min="260" max="260" width="32.6640625" style="70" customWidth="1"/>
    <col min="261" max="261" width="15.6640625" style="70" customWidth="1"/>
    <col min="262" max="262" width="18.88671875" style="70" customWidth="1"/>
    <col min="263" max="514" width="9" style="70"/>
    <col min="515" max="515" width="22.109375" style="70" customWidth="1"/>
    <col min="516" max="516" width="32.6640625" style="70" customWidth="1"/>
    <col min="517" max="517" width="15.6640625" style="70" customWidth="1"/>
    <col min="518" max="518" width="18.88671875" style="70" customWidth="1"/>
    <col min="519" max="770" width="9" style="70"/>
    <col min="771" max="771" width="22.109375" style="70" customWidth="1"/>
    <col min="772" max="772" width="32.6640625" style="70" customWidth="1"/>
    <col min="773" max="773" width="15.6640625" style="70" customWidth="1"/>
    <col min="774" max="774" width="18.88671875" style="70" customWidth="1"/>
    <col min="775" max="1026" width="9" style="70"/>
    <col min="1027" max="1027" width="22.109375" style="70" customWidth="1"/>
    <col min="1028" max="1028" width="32.6640625" style="70" customWidth="1"/>
    <col min="1029" max="1029" width="15.6640625" style="70" customWidth="1"/>
    <col min="1030" max="1030" width="18.88671875" style="70" customWidth="1"/>
    <col min="1031" max="1282" width="9" style="70"/>
    <col min="1283" max="1283" width="22.109375" style="70" customWidth="1"/>
    <col min="1284" max="1284" width="32.6640625" style="70" customWidth="1"/>
    <col min="1285" max="1285" width="15.6640625" style="70" customWidth="1"/>
    <col min="1286" max="1286" width="18.88671875" style="70" customWidth="1"/>
    <col min="1287" max="1538" width="9" style="70"/>
    <col min="1539" max="1539" width="22.109375" style="70" customWidth="1"/>
    <col min="1540" max="1540" width="32.6640625" style="70" customWidth="1"/>
    <col min="1541" max="1541" width="15.6640625" style="70" customWidth="1"/>
    <col min="1542" max="1542" width="18.88671875" style="70" customWidth="1"/>
    <col min="1543" max="1794" width="9" style="70"/>
    <col min="1795" max="1795" width="22.109375" style="70" customWidth="1"/>
    <col min="1796" max="1796" width="32.6640625" style="70" customWidth="1"/>
    <col min="1797" max="1797" width="15.6640625" style="70" customWidth="1"/>
    <col min="1798" max="1798" width="18.88671875" style="70" customWidth="1"/>
    <col min="1799" max="2050" width="9" style="70"/>
    <col min="2051" max="2051" width="22.109375" style="70" customWidth="1"/>
    <col min="2052" max="2052" width="32.6640625" style="70" customWidth="1"/>
    <col min="2053" max="2053" width="15.6640625" style="70" customWidth="1"/>
    <col min="2054" max="2054" width="18.88671875" style="70" customWidth="1"/>
    <col min="2055" max="2306" width="9" style="70"/>
    <col min="2307" max="2307" width="22.109375" style="70" customWidth="1"/>
    <col min="2308" max="2308" width="32.6640625" style="70" customWidth="1"/>
    <col min="2309" max="2309" width="15.6640625" style="70" customWidth="1"/>
    <col min="2310" max="2310" width="18.88671875" style="70" customWidth="1"/>
    <col min="2311" max="2562" width="9" style="70"/>
    <col min="2563" max="2563" width="22.109375" style="70" customWidth="1"/>
    <col min="2564" max="2564" width="32.6640625" style="70" customWidth="1"/>
    <col min="2565" max="2565" width="15.6640625" style="70" customWidth="1"/>
    <col min="2566" max="2566" width="18.88671875" style="70" customWidth="1"/>
    <col min="2567" max="2818" width="9" style="70"/>
    <col min="2819" max="2819" width="22.109375" style="70" customWidth="1"/>
    <col min="2820" max="2820" width="32.6640625" style="70" customWidth="1"/>
    <col min="2821" max="2821" width="15.6640625" style="70" customWidth="1"/>
    <col min="2822" max="2822" width="18.88671875" style="70" customWidth="1"/>
    <col min="2823" max="3074" width="9" style="70"/>
    <col min="3075" max="3075" width="22.109375" style="70" customWidth="1"/>
    <col min="3076" max="3076" width="32.6640625" style="70" customWidth="1"/>
    <col min="3077" max="3077" width="15.6640625" style="70" customWidth="1"/>
    <col min="3078" max="3078" width="18.88671875" style="70" customWidth="1"/>
    <col min="3079" max="3330" width="9" style="70"/>
    <col min="3331" max="3331" width="22.109375" style="70" customWidth="1"/>
    <col min="3332" max="3332" width="32.6640625" style="70" customWidth="1"/>
    <col min="3333" max="3333" width="15.6640625" style="70" customWidth="1"/>
    <col min="3334" max="3334" width="18.88671875" style="70" customWidth="1"/>
    <col min="3335" max="3586" width="9" style="70"/>
    <col min="3587" max="3587" width="22.109375" style="70" customWidth="1"/>
    <col min="3588" max="3588" width="32.6640625" style="70" customWidth="1"/>
    <col min="3589" max="3589" width="15.6640625" style="70" customWidth="1"/>
    <col min="3590" max="3590" width="18.88671875" style="70" customWidth="1"/>
    <col min="3591" max="3842" width="9" style="70"/>
    <col min="3843" max="3843" width="22.109375" style="70" customWidth="1"/>
    <col min="3844" max="3844" width="32.6640625" style="70" customWidth="1"/>
    <col min="3845" max="3845" width="15.6640625" style="70" customWidth="1"/>
    <col min="3846" max="3846" width="18.88671875" style="70" customWidth="1"/>
    <col min="3847" max="4098" width="9" style="70"/>
    <col min="4099" max="4099" width="22.109375" style="70" customWidth="1"/>
    <col min="4100" max="4100" width="32.6640625" style="70" customWidth="1"/>
    <col min="4101" max="4101" width="15.6640625" style="70" customWidth="1"/>
    <col min="4102" max="4102" width="18.88671875" style="70" customWidth="1"/>
    <col min="4103" max="4354" width="9" style="70"/>
    <col min="4355" max="4355" width="22.109375" style="70" customWidth="1"/>
    <col min="4356" max="4356" width="32.6640625" style="70" customWidth="1"/>
    <col min="4357" max="4357" width="15.6640625" style="70" customWidth="1"/>
    <col min="4358" max="4358" width="18.88671875" style="70" customWidth="1"/>
    <col min="4359" max="4610" width="9" style="70"/>
    <col min="4611" max="4611" width="22.109375" style="70" customWidth="1"/>
    <col min="4612" max="4612" width="32.6640625" style="70" customWidth="1"/>
    <col min="4613" max="4613" width="15.6640625" style="70" customWidth="1"/>
    <col min="4614" max="4614" width="18.88671875" style="70" customWidth="1"/>
    <col min="4615" max="4866" width="9" style="70"/>
    <col min="4867" max="4867" width="22.109375" style="70" customWidth="1"/>
    <col min="4868" max="4868" width="32.6640625" style="70" customWidth="1"/>
    <col min="4869" max="4869" width="15.6640625" style="70" customWidth="1"/>
    <col min="4870" max="4870" width="18.88671875" style="70" customWidth="1"/>
    <col min="4871" max="5122" width="9" style="70"/>
    <col min="5123" max="5123" width="22.109375" style="70" customWidth="1"/>
    <col min="5124" max="5124" width="32.6640625" style="70" customWidth="1"/>
    <col min="5125" max="5125" width="15.6640625" style="70" customWidth="1"/>
    <col min="5126" max="5126" width="18.88671875" style="70" customWidth="1"/>
    <col min="5127" max="5378" width="9" style="70"/>
    <col min="5379" max="5379" width="22.109375" style="70" customWidth="1"/>
    <col min="5380" max="5380" width="32.6640625" style="70" customWidth="1"/>
    <col min="5381" max="5381" width="15.6640625" style="70" customWidth="1"/>
    <col min="5382" max="5382" width="18.88671875" style="70" customWidth="1"/>
    <col min="5383" max="5634" width="9" style="70"/>
    <col min="5635" max="5635" width="22.109375" style="70" customWidth="1"/>
    <col min="5636" max="5636" width="32.6640625" style="70" customWidth="1"/>
    <col min="5637" max="5637" width="15.6640625" style="70" customWidth="1"/>
    <col min="5638" max="5638" width="18.88671875" style="70" customWidth="1"/>
    <col min="5639" max="5890" width="9" style="70"/>
    <col min="5891" max="5891" width="22.109375" style="70" customWidth="1"/>
    <col min="5892" max="5892" width="32.6640625" style="70" customWidth="1"/>
    <col min="5893" max="5893" width="15.6640625" style="70" customWidth="1"/>
    <col min="5894" max="5894" width="18.88671875" style="70" customWidth="1"/>
    <col min="5895" max="6146" width="9" style="70"/>
    <col min="6147" max="6147" width="22.109375" style="70" customWidth="1"/>
    <col min="6148" max="6148" width="32.6640625" style="70" customWidth="1"/>
    <col min="6149" max="6149" width="15.6640625" style="70" customWidth="1"/>
    <col min="6150" max="6150" width="18.88671875" style="70" customWidth="1"/>
    <col min="6151" max="6402" width="9" style="70"/>
    <col min="6403" max="6403" width="22.109375" style="70" customWidth="1"/>
    <col min="6404" max="6404" width="32.6640625" style="70" customWidth="1"/>
    <col min="6405" max="6405" width="15.6640625" style="70" customWidth="1"/>
    <col min="6406" max="6406" width="18.88671875" style="70" customWidth="1"/>
    <col min="6407" max="6658" width="9" style="70"/>
    <col min="6659" max="6659" width="22.109375" style="70" customWidth="1"/>
    <col min="6660" max="6660" width="32.6640625" style="70" customWidth="1"/>
    <col min="6661" max="6661" width="15.6640625" style="70" customWidth="1"/>
    <col min="6662" max="6662" width="18.88671875" style="70" customWidth="1"/>
    <col min="6663" max="6914" width="9" style="70"/>
    <col min="6915" max="6915" width="22.109375" style="70" customWidth="1"/>
    <col min="6916" max="6916" width="32.6640625" style="70" customWidth="1"/>
    <col min="6917" max="6917" width="15.6640625" style="70" customWidth="1"/>
    <col min="6918" max="6918" width="18.88671875" style="70" customWidth="1"/>
    <col min="6919" max="7170" width="9" style="70"/>
    <col min="7171" max="7171" width="22.109375" style="70" customWidth="1"/>
    <col min="7172" max="7172" width="32.6640625" style="70" customWidth="1"/>
    <col min="7173" max="7173" width="15.6640625" style="70" customWidth="1"/>
    <col min="7174" max="7174" width="18.88671875" style="70" customWidth="1"/>
    <col min="7175" max="7426" width="9" style="70"/>
    <col min="7427" max="7427" width="22.109375" style="70" customWidth="1"/>
    <col min="7428" max="7428" width="32.6640625" style="70" customWidth="1"/>
    <col min="7429" max="7429" width="15.6640625" style="70" customWidth="1"/>
    <col min="7430" max="7430" width="18.88671875" style="70" customWidth="1"/>
    <col min="7431" max="7682" width="9" style="70"/>
    <col min="7683" max="7683" width="22.109375" style="70" customWidth="1"/>
    <col min="7684" max="7684" width="32.6640625" style="70" customWidth="1"/>
    <col min="7685" max="7685" width="15.6640625" style="70" customWidth="1"/>
    <col min="7686" max="7686" width="18.88671875" style="70" customWidth="1"/>
    <col min="7687" max="7938" width="9" style="70"/>
    <col min="7939" max="7939" width="22.109375" style="70" customWidth="1"/>
    <col min="7940" max="7940" width="32.6640625" style="70" customWidth="1"/>
    <col min="7941" max="7941" width="15.6640625" style="70" customWidth="1"/>
    <col min="7942" max="7942" width="18.88671875" style="70" customWidth="1"/>
    <col min="7943" max="8194" width="9" style="70"/>
    <col min="8195" max="8195" width="22.109375" style="70" customWidth="1"/>
    <col min="8196" max="8196" width="32.6640625" style="70" customWidth="1"/>
    <col min="8197" max="8197" width="15.6640625" style="70" customWidth="1"/>
    <col min="8198" max="8198" width="18.88671875" style="70" customWidth="1"/>
    <col min="8199" max="8450" width="9" style="70"/>
    <col min="8451" max="8451" width="22.109375" style="70" customWidth="1"/>
    <col min="8452" max="8452" width="32.6640625" style="70" customWidth="1"/>
    <col min="8453" max="8453" width="15.6640625" style="70" customWidth="1"/>
    <col min="8454" max="8454" width="18.88671875" style="70" customWidth="1"/>
    <col min="8455" max="8706" width="9" style="70"/>
    <col min="8707" max="8707" width="22.109375" style="70" customWidth="1"/>
    <col min="8708" max="8708" width="32.6640625" style="70" customWidth="1"/>
    <col min="8709" max="8709" width="15.6640625" style="70" customWidth="1"/>
    <col min="8710" max="8710" width="18.88671875" style="70" customWidth="1"/>
    <col min="8711" max="8962" width="9" style="70"/>
    <col min="8963" max="8963" width="22.109375" style="70" customWidth="1"/>
    <col min="8964" max="8964" width="32.6640625" style="70" customWidth="1"/>
    <col min="8965" max="8965" width="15.6640625" style="70" customWidth="1"/>
    <col min="8966" max="8966" width="18.88671875" style="70" customWidth="1"/>
    <col min="8967" max="9218" width="9" style="70"/>
    <col min="9219" max="9219" width="22.109375" style="70" customWidth="1"/>
    <col min="9220" max="9220" width="32.6640625" style="70" customWidth="1"/>
    <col min="9221" max="9221" width="15.6640625" style="70" customWidth="1"/>
    <col min="9222" max="9222" width="18.88671875" style="70" customWidth="1"/>
    <col min="9223" max="9474" width="9" style="70"/>
    <col min="9475" max="9475" width="22.109375" style="70" customWidth="1"/>
    <col min="9476" max="9476" width="32.6640625" style="70" customWidth="1"/>
    <col min="9477" max="9477" width="15.6640625" style="70" customWidth="1"/>
    <col min="9478" max="9478" width="18.88671875" style="70" customWidth="1"/>
    <col min="9479" max="9730" width="9" style="70"/>
    <col min="9731" max="9731" width="22.109375" style="70" customWidth="1"/>
    <col min="9732" max="9732" width="32.6640625" style="70" customWidth="1"/>
    <col min="9733" max="9733" width="15.6640625" style="70" customWidth="1"/>
    <col min="9734" max="9734" width="18.88671875" style="70" customWidth="1"/>
    <col min="9735" max="9986" width="9" style="70"/>
    <col min="9987" max="9987" width="22.109375" style="70" customWidth="1"/>
    <col min="9988" max="9988" width="32.6640625" style="70" customWidth="1"/>
    <col min="9989" max="9989" width="15.6640625" style="70" customWidth="1"/>
    <col min="9990" max="9990" width="18.88671875" style="70" customWidth="1"/>
    <col min="9991" max="10242" width="9" style="70"/>
    <col min="10243" max="10243" width="22.109375" style="70" customWidth="1"/>
    <col min="10244" max="10244" width="32.6640625" style="70" customWidth="1"/>
    <col min="10245" max="10245" width="15.6640625" style="70" customWidth="1"/>
    <col min="10246" max="10246" width="18.88671875" style="70" customWidth="1"/>
    <col min="10247" max="10498" width="9" style="70"/>
    <col min="10499" max="10499" width="22.109375" style="70" customWidth="1"/>
    <col min="10500" max="10500" width="32.6640625" style="70" customWidth="1"/>
    <col min="10501" max="10501" width="15.6640625" style="70" customWidth="1"/>
    <col min="10502" max="10502" width="18.88671875" style="70" customWidth="1"/>
    <col min="10503" max="10754" width="9" style="70"/>
    <col min="10755" max="10755" width="22.109375" style="70" customWidth="1"/>
    <col min="10756" max="10756" width="32.6640625" style="70" customWidth="1"/>
    <col min="10757" max="10757" width="15.6640625" style="70" customWidth="1"/>
    <col min="10758" max="10758" width="18.88671875" style="70" customWidth="1"/>
    <col min="10759" max="11010" width="9" style="70"/>
    <col min="11011" max="11011" width="22.109375" style="70" customWidth="1"/>
    <col min="11012" max="11012" width="32.6640625" style="70" customWidth="1"/>
    <col min="11013" max="11013" width="15.6640625" style="70" customWidth="1"/>
    <col min="11014" max="11014" width="18.88671875" style="70" customWidth="1"/>
    <col min="11015" max="11266" width="9" style="70"/>
    <col min="11267" max="11267" width="22.109375" style="70" customWidth="1"/>
    <col min="11268" max="11268" width="32.6640625" style="70" customWidth="1"/>
    <col min="11269" max="11269" width="15.6640625" style="70" customWidth="1"/>
    <col min="11270" max="11270" width="18.88671875" style="70" customWidth="1"/>
    <col min="11271" max="11522" width="9" style="70"/>
    <col min="11523" max="11523" width="22.109375" style="70" customWidth="1"/>
    <col min="11524" max="11524" width="32.6640625" style="70" customWidth="1"/>
    <col min="11525" max="11525" width="15.6640625" style="70" customWidth="1"/>
    <col min="11526" max="11526" width="18.88671875" style="70" customWidth="1"/>
    <col min="11527" max="11778" width="9" style="70"/>
    <col min="11779" max="11779" width="22.109375" style="70" customWidth="1"/>
    <col min="11780" max="11780" width="32.6640625" style="70" customWidth="1"/>
    <col min="11781" max="11781" width="15.6640625" style="70" customWidth="1"/>
    <col min="11782" max="11782" width="18.88671875" style="70" customWidth="1"/>
    <col min="11783" max="12034" width="9" style="70"/>
    <col min="12035" max="12035" width="22.109375" style="70" customWidth="1"/>
    <col min="12036" max="12036" width="32.6640625" style="70" customWidth="1"/>
    <col min="12037" max="12037" width="15.6640625" style="70" customWidth="1"/>
    <col min="12038" max="12038" width="18.88671875" style="70" customWidth="1"/>
    <col min="12039" max="12290" width="9" style="70"/>
    <col min="12291" max="12291" width="22.109375" style="70" customWidth="1"/>
    <col min="12292" max="12292" width="32.6640625" style="70" customWidth="1"/>
    <col min="12293" max="12293" width="15.6640625" style="70" customWidth="1"/>
    <col min="12294" max="12294" width="18.88671875" style="70" customWidth="1"/>
    <col min="12295" max="12546" width="9" style="70"/>
    <col min="12547" max="12547" width="22.109375" style="70" customWidth="1"/>
    <col min="12548" max="12548" width="32.6640625" style="70" customWidth="1"/>
    <col min="12549" max="12549" width="15.6640625" style="70" customWidth="1"/>
    <col min="12550" max="12550" width="18.88671875" style="70" customWidth="1"/>
    <col min="12551" max="12802" width="9" style="70"/>
    <col min="12803" max="12803" width="22.109375" style="70" customWidth="1"/>
    <col min="12804" max="12804" width="32.6640625" style="70" customWidth="1"/>
    <col min="12805" max="12805" width="15.6640625" style="70" customWidth="1"/>
    <col min="12806" max="12806" width="18.88671875" style="70" customWidth="1"/>
    <col min="12807" max="13058" width="9" style="70"/>
    <col min="13059" max="13059" width="22.109375" style="70" customWidth="1"/>
    <col min="13060" max="13060" width="32.6640625" style="70" customWidth="1"/>
    <col min="13061" max="13061" width="15.6640625" style="70" customWidth="1"/>
    <col min="13062" max="13062" width="18.88671875" style="70" customWidth="1"/>
    <col min="13063" max="13314" width="9" style="70"/>
    <col min="13315" max="13315" width="22.109375" style="70" customWidth="1"/>
    <col min="13316" max="13316" width="32.6640625" style="70" customWidth="1"/>
    <col min="13317" max="13317" width="15.6640625" style="70" customWidth="1"/>
    <col min="13318" max="13318" width="18.88671875" style="70" customWidth="1"/>
    <col min="13319" max="13570" width="9" style="70"/>
    <col min="13571" max="13571" width="22.109375" style="70" customWidth="1"/>
    <col min="13572" max="13572" width="32.6640625" style="70" customWidth="1"/>
    <col min="13573" max="13573" width="15.6640625" style="70" customWidth="1"/>
    <col min="13574" max="13574" width="18.88671875" style="70" customWidth="1"/>
    <col min="13575" max="13826" width="9" style="70"/>
    <col min="13827" max="13827" width="22.109375" style="70" customWidth="1"/>
    <col min="13828" max="13828" width="32.6640625" style="70" customWidth="1"/>
    <col min="13829" max="13829" width="15.6640625" style="70" customWidth="1"/>
    <col min="13830" max="13830" width="18.88671875" style="70" customWidth="1"/>
    <col min="13831" max="14082" width="9" style="70"/>
    <col min="14083" max="14083" width="22.109375" style="70" customWidth="1"/>
    <col min="14084" max="14084" width="32.6640625" style="70" customWidth="1"/>
    <col min="14085" max="14085" width="15.6640625" style="70" customWidth="1"/>
    <col min="14086" max="14086" width="18.88671875" style="70" customWidth="1"/>
    <col min="14087" max="14338" width="9" style="70"/>
    <col min="14339" max="14339" width="22.109375" style="70" customWidth="1"/>
    <col min="14340" max="14340" width="32.6640625" style="70" customWidth="1"/>
    <col min="14341" max="14341" width="15.6640625" style="70" customWidth="1"/>
    <col min="14342" max="14342" width="18.88671875" style="70" customWidth="1"/>
    <col min="14343" max="14594" width="9" style="70"/>
    <col min="14595" max="14595" width="22.109375" style="70" customWidth="1"/>
    <col min="14596" max="14596" width="32.6640625" style="70" customWidth="1"/>
    <col min="14597" max="14597" width="15.6640625" style="70" customWidth="1"/>
    <col min="14598" max="14598" width="18.88671875" style="70" customWidth="1"/>
    <col min="14599" max="14850" width="9" style="70"/>
    <col min="14851" max="14851" width="22.109375" style="70" customWidth="1"/>
    <col min="14852" max="14852" width="32.6640625" style="70" customWidth="1"/>
    <col min="14853" max="14853" width="15.6640625" style="70" customWidth="1"/>
    <col min="14854" max="14854" width="18.88671875" style="70" customWidth="1"/>
    <col min="14855" max="15106" width="9" style="70"/>
    <col min="15107" max="15107" width="22.109375" style="70" customWidth="1"/>
    <col min="15108" max="15108" width="32.6640625" style="70" customWidth="1"/>
    <col min="15109" max="15109" width="15.6640625" style="70" customWidth="1"/>
    <col min="15110" max="15110" width="18.88671875" style="70" customWidth="1"/>
    <col min="15111" max="15362" width="9" style="70"/>
    <col min="15363" max="15363" width="22.109375" style="70" customWidth="1"/>
    <col min="15364" max="15364" width="32.6640625" style="70" customWidth="1"/>
    <col min="15365" max="15365" width="15.6640625" style="70" customWidth="1"/>
    <col min="15366" max="15366" width="18.88671875" style="70" customWidth="1"/>
    <col min="15367" max="15618" width="9" style="70"/>
    <col min="15619" max="15619" width="22.109375" style="70" customWidth="1"/>
    <col min="15620" max="15620" width="32.6640625" style="70" customWidth="1"/>
    <col min="15621" max="15621" width="15.6640625" style="70" customWidth="1"/>
    <col min="15622" max="15622" width="18.88671875" style="70" customWidth="1"/>
    <col min="15623" max="15874" width="9" style="70"/>
    <col min="15875" max="15875" width="22.109375" style="70" customWidth="1"/>
    <col min="15876" max="15876" width="32.6640625" style="70" customWidth="1"/>
    <col min="15877" max="15877" width="15.6640625" style="70" customWidth="1"/>
    <col min="15878" max="15878" width="18.88671875" style="70" customWidth="1"/>
    <col min="15879" max="16130" width="9" style="70"/>
    <col min="16131" max="16131" width="22.109375" style="70" customWidth="1"/>
    <col min="16132" max="16132" width="32.6640625" style="70" customWidth="1"/>
    <col min="16133" max="16133" width="15.6640625" style="70" customWidth="1"/>
    <col min="16134" max="16134" width="18.88671875" style="70" customWidth="1"/>
    <col min="16135" max="16384" width="9" style="70"/>
  </cols>
  <sheetData>
    <row r="1" spans="1:7">
      <c r="A1" s="493" t="s">
        <v>895</v>
      </c>
      <c r="B1" s="493"/>
      <c r="C1" s="170"/>
    </row>
    <row r="2" spans="1:7" ht="14.4">
      <c r="A2" s="69"/>
      <c r="B2" s="69"/>
      <c r="C2" s="69"/>
    </row>
    <row r="3" spans="1:7" ht="19.2">
      <c r="A3" s="313" t="s">
        <v>896</v>
      </c>
      <c r="B3" s="313"/>
      <c r="C3" s="313"/>
      <c r="D3" s="313"/>
      <c r="E3" s="313"/>
      <c r="F3" s="313"/>
    </row>
    <row r="4" spans="1:7" ht="24" customHeight="1" thickBot="1">
      <c r="A4" s="270"/>
      <c r="B4" s="270"/>
      <c r="C4" s="270"/>
      <c r="D4" s="270"/>
      <c r="E4" s="270"/>
      <c r="F4" s="270"/>
    </row>
    <row r="5" spans="1:7" ht="36" customHeight="1" thickBot="1">
      <c r="A5" s="270"/>
      <c r="B5" s="270"/>
      <c r="C5" s="491" t="s">
        <v>53</v>
      </c>
      <c r="D5" s="492"/>
      <c r="E5" s="478" t="str">
        <f>IF(様式１!E13="","",様式１!E13)</f>
        <v/>
      </c>
      <c r="F5" s="479"/>
    </row>
    <row r="6" spans="1:7" ht="15">
      <c r="A6" s="171"/>
      <c r="B6" s="171"/>
      <c r="C6" s="171"/>
    </row>
    <row r="7" spans="1:7" ht="18.75" customHeight="1">
      <c r="A7" s="27" t="s">
        <v>897</v>
      </c>
      <c r="B7" s="27"/>
      <c r="C7" s="27"/>
    </row>
    <row r="8" spans="1:7" ht="18.75" customHeight="1" thickBot="1">
      <c r="A8" s="27"/>
      <c r="B8" s="27"/>
      <c r="C8" s="27"/>
    </row>
    <row r="9" spans="1:7" ht="26.25" customHeight="1" thickBot="1">
      <c r="A9" s="286" t="s">
        <v>899</v>
      </c>
      <c r="B9" s="497" t="s">
        <v>898</v>
      </c>
      <c r="C9" s="497"/>
      <c r="D9" s="282" t="s">
        <v>899</v>
      </c>
      <c r="E9" s="497" t="s">
        <v>898</v>
      </c>
      <c r="F9" s="498"/>
    </row>
    <row r="10" spans="1:7" ht="32.25" customHeight="1">
      <c r="A10" s="275">
        <v>1</v>
      </c>
      <c r="B10" s="494"/>
      <c r="C10" s="494"/>
      <c r="D10" s="277">
        <v>21</v>
      </c>
      <c r="E10" s="494"/>
      <c r="F10" s="495"/>
    </row>
    <row r="11" spans="1:7" ht="32.25" customHeight="1">
      <c r="A11" s="276">
        <v>2</v>
      </c>
      <c r="B11" s="340"/>
      <c r="C11" s="340"/>
      <c r="D11" s="274">
        <v>22</v>
      </c>
      <c r="E11" s="340"/>
      <c r="F11" s="496"/>
    </row>
    <row r="12" spans="1:7" s="172" customFormat="1" ht="32.25" customHeight="1">
      <c r="A12" s="283">
        <v>3</v>
      </c>
      <c r="B12" s="340"/>
      <c r="C12" s="340"/>
      <c r="D12" s="274">
        <v>23</v>
      </c>
      <c r="E12" s="340"/>
      <c r="F12" s="496"/>
      <c r="G12" s="70"/>
    </row>
    <row r="13" spans="1:7" ht="32.25" customHeight="1">
      <c r="A13" s="284">
        <v>4</v>
      </c>
      <c r="B13" s="340"/>
      <c r="C13" s="340"/>
      <c r="D13" s="274">
        <v>24</v>
      </c>
      <c r="E13" s="340"/>
      <c r="F13" s="496"/>
      <c r="G13" s="10"/>
    </row>
    <row r="14" spans="1:7" ht="32.25" customHeight="1">
      <c r="A14" s="284">
        <v>5</v>
      </c>
      <c r="B14" s="340"/>
      <c r="C14" s="340"/>
      <c r="D14" s="274">
        <v>25</v>
      </c>
      <c r="E14" s="340"/>
      <c r="F14" s="496"/>
      <c r="G14" s="10"/>
    </row>
    <row r="15" spans="1:7" s="33" customFormat="1" ht="32.25" customHeight="1">
      <c r="A15" s="284">
        <v>6</v>
      </c>
      <c r="B15" s="340"/>
      <c r="C15" s="340"/>
      <c r="D15" s="274">
        <v>26</v>
      </c>
      <c r="E15" s="340"/>
      <c r="F15" s="496"/>
      <c r="G15" s="70"/>
    </row>
    <row r="16" spans="1:7" s="33" customFormat="1" ht="32.25" customHeight="1">
      <c r="A16" s="284">
        <v>7</v>
      </c>
      <c r="B16" s="340"/>
      <c r="C16" s="340"/>
      <c r="D16" s="274">
        <v>27</v>
      </c>
      <c r="E16" s="340"/>
      <c r="F16" s="496"/>
    </row>
    <row r="17" spans="1:7" s="33" customFormat="1" ht="32.25" customHeight="1">
      <c r="A17" s="284">
        <v>8</v>
      </c>
      <c r="B17" s="340"/>
      <c r="C17" s="340"/>
      <c r="D17" s="274">
        <v>28</v>
      </c>
      <c r="E17" s="340"/>
      <c r="F17" s="496"/>
    </row>
    <row r="18" spans="1:7" s="33" customFormat="1" ht="32.25" customHeight="1">
      <c r="A18" s="284">
        <v>9</v>
      </c>
      <c r="B18" s="340"/>
      <c r="C18" s="340"/>
      <c r="D18" s="274">
        <v>29</v>
      </c>
      <c r="E18" s="340"/>
      <c r="F18" s="496"/>
    </row>
    <row r="19" spans="1:7" s="33" customFormat="1" ht="32.25" customHeight="1">
      <c r="A19" s="284">
        <v>10</v>
      </c>
      <c r="B19" s="340"/>
      <c r="C19" s="340"/>
      <c r="D19" s="274">
        <v>30</v>
      </c>
      <c r="E19" s="340"/>
      <c r="F19" s="496"/>
    </row>
    <row r="20" spans="1:7" s="33" customFormat="1" ht="32.25" customHeight="1">
      <c r="A20" s="284">
        <v>11</v>
      </c>
      <c r="B20" s="340"/>
      <c r="C20" s="340"/>
      <c r="D20" s="274">
        <v>31</v>
      </c>
      <c r="E20" s="340"/>
      <c r="F20" s="496"/>
    </row>
    <row r="21" spans="1:7" ht="32.25" customHeight="1">
      <c r="A21" s="284">
        <v>12</v>
      </c>
      <c r="B21" s="340"/>
      <c r="C21" s="340"/>
      <c r="D21" s="274">
        <v>32</v>
      </c>
      <c r="E21" s="340"/>
      <c r="F21" s="496"/>
      <c r="G21" s="33"/>
    </row>
    <row r="22" spans="1:7" ht="32.25" customHeight="1">
      <c r="A22" s="284">
        <v>13</v>
      </c>
      <c r="B22" s="340"/>
      <c r="C22" s="340"/>
      <c r="D22" s="274">
        <v>33</v>
      </c>
      <c r="E22" s="340"/>
      <c r="F22" s="496"/>
    </row>
    <row r="23" spans="1:7" s="172" customFormat="1" ht="32.25" customHeight="1">
      <c r="A23" s="284">
        <v>14</v>
      </c>
      <c r="B23" s="340"/>
      <c r="C23" s="340"/>
      <c r="D23" s="274">
        <v>34</v>
      </c>
      <c r="E23" s="340"/>
      <c r="F23" s="496"/>
      <c r="G23" s="70"/>
    </row>
    <row r="24" spans="1:7" ht="32.25" customHeight="1">
      <c r="A24" s="284">
        <v>15</v>
      </c>
      <c r="B24" s="340"/>
      <c r="C24" s="340"/>
      <c r="D24" s="274">
        <v>35</v>
      </c>
      <c r="E24" s="340"/>
      <c r="F24" s="496"/>
      <c r="G24" s="172"/>
    </row>
    <row r="25" spans="1:7" ht="32.25" customHeight="1">
      <c r="A25" s="284">
        <v>16</v>
      </c>
      <c r="B25" s="340"/>
      <c r="C25" s="340"/>
      <c r="D25" s="274">
        <v>36</v>
      </c>
      <c r="E25" s="340"/>
      <c r="F25" s="496"/>
    </row>
    <row r="26" spans="1:7" ht="32.25" customHeight="1">
      <c r="A26" s="284">
        <v>17</v>
      </c>
      <c r="B26" s="340"/>
      <c r="C26" s="340"/>
      <c r="D26" s="274">
        <v>37</v>
      </c>
      <c r="E26" s="340"/>
      <c r="F26" s="496"/>
    </row>
    <row r="27" spans="1:7" ht="32.25" customHeight="1">
      <c r="A27" s="284">
        <v>18</v>
      </c>
      <c r="B27" s="340"/>
      <c r="C27" s="340"/>
      <c r="D27" s="274">
        <v>38</v>
      </c>
      <c r="E27" s="340"/>
      <c r="F27" s="496"/>
    </row>
    <row r="28" spans="1:7" ht="32.25" customHeight="1">
      <c r="A28" s="284">
        <v>19</v>
      </c>
      <c r="B28" s="340"/>
      <c r="C28" s="340"/>
      <c r="D28" s="274">
        <v>39</v>
      </c>
      <c r="E28" s="340"/>
      <c r="F28" s="496"/>
    </row>
    <row r="29" spans="1:7" ht="32.25" customHeight="1" thickBot="1">
      <c r="A29" s="285">
        <v>20</v>
      </c>
      <c r="B29" s="500"/>
      <c r="C29" s="500"/>
      <c r="D29" s="168">
        <v>40</v>
      </c>
      <c r="E29" s="500"/>
      <c r="F29" s="501"/>
    </row>
    <row r="30" spans="1:7" ht="32.25" customHeight="1">
      <c r="A30" s="281"/>
      <c r="B30" s="499"/>
      <c r="C30" s="499"/>
      <c r="D30" s="4"/>
      <c r="E30" s="499"/>
      <c r="F30" s="499"/>
    </row>
    <row r="31" spans="1:7" ht="32.25" customHeight="1">
      <c r="A31" s="4"/>
      <c r="B31" s="4"/>
      <c r="C31" s="4"/>
      <c r="D31" s="4"/>
      <c r="E31" s="4"/>
      <c r="F31" s="4"/>
    </row>
    <row r="32" spans="1:7" s="172" customFormat="1" ht="32.25" customHeight="1">
      <c r="A32" s="4"/>
      <c r="B32" s="4"/>
      <c r="C32" s="4"/>
      <c r="D32" s="4"/>
      <c r="E32" s="4"/>
      <c r="F32" s="4"/>
      <c r="G32" s="70"/>
    </row>
    <row r="33" spans="1:7" ht="32.25" customHeight="1">
      <c r="A33" s="4"/>
      <c r="B33" s="4"/>
      <c r="C33" s="4"/>
      <c r="D33" s="4"/>
      <c r="E33" s="4"/>
      <c r="F33" s="4"/>
      <c r="G33" s="172"/>
    </row>
    <row r="34" spans="1:7" ht="32.25" customHeight="1">
      <c r="A34" s="4"/>
      <c r="B34" s="4"/>
      <c r="C34" s="4"/>
      <c r="D34" s="4"/>
      <c r="E34" s="4"/>
      <c r="F34" s="4"/>
    </row>
    <row r="35" spans="1:7" ht="32.25" customHeight="1">
      <c r="A35" s="4"/>
      <c r="B35" s="4"/>
      <c r="C35" s="4"/>
      <c r="D35" s="4"/>
      <c r="E35" s="4"/>
      <c r="F35" s="4"/>
    </row>
    <row r="36" spans="1:7" ht="32.25" customHeight="1">
      <c r="A36" s="4"/>
      <c r="B36" s="4"/>
      <c r="C36" s="4"/>
      <c r="D36" s="4"/>
      <c r="E36" s="4"/>
      <c r="F36" s="4"/>
    </row>
    <row r="37" spans="1:7" ht="32.25" customHeight="1">
      <c r="A37" s="4"/>
      <c r="B37" s="4"/>
      <c r="C37" s="4"/>
      <c r="D37" s="4"/>
      <c r="E37" s="4"/>
      <c r="F37" s="4"/>
    </row>
    <row r="38" spans="1:7" ht="32.25" customHeight="1">
      <c r="A38" s="4"/>
      <c r="B38" s="4"/>
      <c r="C38" s="4"/>
      <c r="D38" s="4"/>
      <c r="E38" s="4"/>
      <c r="F38" s="4"/>
    </row>
    <row r="39" spans="1:7" ht="32.25" customHeight="1">
      <c r="A39" s="279"/>
      <c r="B39" s="279"/>
      <c r="C39" s="279"/>
      <c r="D39" s="279"/>
      <c r="E39" s="279"/>
      <c r="F39" s="280"/>
    </row>
    <row r="40" spans="1:7" ht="32.25" customHeight="1">
      <c r="A40" s="279"/>
      <c r="B40" s="279"/>
      <c r="C40" s="279"/>
      <c r="D40" s="279"/>
      <c r="E40" s="279"/>
      <c r="F40" s="280"/>
    </row>
  </sheetData>
  <mergeCells count="48">
    <mergeCell ref="B23:C23"/>
    <mergeCell ref="B24:C24"/>
    <mergeCell ref="B25:C25"/>
    <mergeCell ref="B26:C26"/>
    <mergeCell ref="E18:F18"/>
    <mergeCell ref="E19:F19"/>
    <mergeCell ref="E23:F23"/>
    <mergeCell ref="E24:F24"/>
    <mergeCell ref="E25:F25"/>
    <mergeCell ref="E26:F26"/>
    <mergeCell ref="B21:C21"/>
    <mergeCell ref="B22:C22"/>
    <mergeCell ref="E20:F20"/>
    <mergeCell ref="E21:F21"/>
    <mergeCell ref="E22:F22"/>
    <mergeCell ref="B30:C30"/>
    <mergeCell ref="E30:F30"/>
    <mergeCell ref="B27:C27"/>
    <mergeCell ref="B28:C28"/>
    <mergeCell ref="B29:C29"/>
    <mergeCell ref="E27:F27"/>
    <mergeCell ref="E28:F28"/>
    <mergeCell ref="E29:F29"/>
    <mergeCell ref="B13:C13"/>
    <mergeCell ref="B14:C14"/>
    <mergeCell ref="E13:F13"/>
    <mergeCell ref="E14:F14"/>
    <mergeCell ref="B20:C20"/>
    <mergeCell ref="B15:C15"/>
    <mergeCell ref="B16:C16"/>
    <mergeCell ref="B17:C17"/>
    <mergeCell ref="B18:C18"/>
    <mergeCell ref="B19:C19"/>
    <mergeCell ref="E15:F15"/>
    <mergeCell ref="E16:F16"/>
    <mergeCell ref="E17:F17"/>
    <mergeCell ref="C5:D5"/>
    <mergeCell ref="A1:B1"/>
    <mergeCell ref="B10:C10"/>
    <mergeCell ref="B11:C11"/>
    <mergeCell ref="B12:C12"/>
    <mergeCell ref="A3:F3"/>
    <mergeCell ref="E5:F5"/>
    <mergeCell ref="E10:F10"/>
    <mergeCell ref="E11:F11"/>
    <mergeCell ref="E12:F12"/>
    <mergeCell ref="B9:C9"/>
    <mergeCell ref="E9:F9"/>
  </mergeCells>
  <phoneticPr fontId="1"/>
  <pageMargins left="0.78740157480314965" right="0.59055118110236227" top="0.74803149606299213" bottom="0.74803149606299213" header="0.31496062992125984" footer="0.31496062992125984"/>
  <pageSetup paperSize="9" scale="94"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Y2"/>
  <sheetViews>
    <sheetView workbookViewId="0">
      <selection activeCell="PM10" sqref="PM10"/>
    </sheetView>
  </sheetViews>
  <sheetFormatPr defaultRowHeight="13.2"/>
  <cols>
    <col min="1" max="4" width="9" style="2"/>
    <col min="5" max="5" width="15.109375" style="2" bestFit="1" customWidth="1"/>
    <col min="6" max="38" width="9" style="2"/>
    <col min="39" max="39" width="10.21875" style="2" customWidth="1"/>
    <col min="40" max="253" width="9" style="2"/>
    <col min="254" max="254" width="15.109375" style="2" bestFit="1" customWidth="1"/>
    <col min="255" max="288" width="9" style="2"/>
    <col min="289" max="289" width="10.21875" style="2" customWidth="1"/>
    <col min="290" max="336" width="9" style="2"/>
    <col min="337" max="337" width="9" style="2" customWidth="1"/>
    <col min="338" max="360" width="9" style="2"/>
    <col min="361" max="361" width="10.33203125" style="2" customWidth="1"/>
    <col min="362" max="504" width="9" style="2"/>
    <col min="505" max="505" width="15.109375" style="2" bestFit="1" customWidth="1"/>
    <col min="506" max="537" width="9" style="2"/>
    <col min="538" max="538" width="10.21875" style="2" customWidth="1"/>
    <col min="539" max="760" width="9" style="2"/>
    <col min="761" max="761" width="15.109375" style="2" bestFit="1" customWidth="1"/>
    <col min="762" max="793" width="9" style="2"/>
    <col min="794" max="794" width="10.21875" style="2" customWidth="1"/>
    <col min="795" max="1016" width="9" style="2"/>
    <col min="1017" max="1017" width="15.109375" style="2" bestFit="1" customWidth="1"/>
    <col min="1018" max="1049" width="9" style="2"/>
    <col min="1050" max="1050" width="10.21875" style="2" customWidth="1"/>
    <col min="1051" max="1272" width="9" style="2"/>
    <col min="1273" max="1273" width="15.109375" style="2" bestFit="1" customWidth="1"/>
    <col min="1274" max="1305" width="9" style="2"/>
    <col min="1306" max="1306" width="10.21875" style="2" customWidth="1"/>
    <col min="1307" max="1528" width="9" style="2"/>
    <col min="1529" max="1529" width="15.109375" style="2" bestFit="1" customWidth="1"/>
    <col min="1530" max="1561" width="9" style="2"/>
    <col min="1562" max="1562" width="10.21875" style="2" customWidth="1"/>
    <col min="1563" max="1784" width="9" style="2"/>
    <col min="1785" max="1785" width="15.109375" style="2" bestFit="1" customWidth="1"/>
    <col min="1786" max="1817" width="9" style="2"/>
    <col min="1818" max="1818" width="10.21875" style="2" customWidth="1"/>
    <col min="1819" max="2040" width="9" style="2"/>
    <col min="2041" max="2041" width="15.109375" style="2" bestFit="1" customWidth="1"/>
    <col min="2042" max="2073" width="9" style="2"/>
    <col min="2074" max="2074" width="10.21875" style="2" customWidth="1"/>
    <col min="2075" max="2296" width="9" style="2"/>
    <col min="2297" max="2297" width="15.109375" style="2" bestFit="1" customWidth="1"/>
    <col min="2298" max="2329" width="9" style="2"/>
    <col min="2330" max="2330" width="10.21875" style="2" customWidth="1"/>
    <col min="2331" max="2552" width="9" style="2"/>
    <col min="2553" max="2553" width="15.109375" style="2" bestFit="1" customWidth="1"/>
    <col min="2554" max="2585" width="9" style="2"/>
    <col min="2586" max="2586" width="10.21875" style="2" customWidth="1"/>
    <col min="2587" max="2808" width="9" style="2"/>
    <col min="2809" max="2809" width="15.109375" style="2" bestFit="1" customWidth="1"/>
    <col min="2810" max="2841" width="9" style="2"/>
    <col min="2842" max="2842" width="10.21875" style="2" customWidth="1"/>
    <col min="2843" max="3064" width="9" style="2"/>
    <col min="3065" max="3065" width="15.109375" style="2" bestFit="1" customWidth="1"/>
    <col min="3066" max="3097" width="9" style="2"/>
    <col min="3098" max="3098" width="10.21875" style="2" customWidth="1"/>
    <col min="3099" max="3320" width="9" style="2"/>
    <col min="3321" max="3321" width="15.109375" style="2" bestFit="1" customWidth="1"/>
    <col min="3322" max="3353" width="9" style="2"/>
    <col min="3354" max="3354" width="10.21875" style="2" customWidth="1"/>
    <col min="3355" max="3576" width="9" style="2"/>
    <col min="3577" max="3577" width="15.109375" style="2" bestFit="1" customWidth="1"/>
    <col min="3578" max="3609" width="9" style="2"/>
    <col min="3610" max="3610" width="10.21875" style="2" customWidth="1"/>
    <col min="3611" max="3832" width="9" style="2"/>
    <col min="3833" max="3833" width="15.109375" style="2" bestFit="1" customWidth="1"/>
    <col min="3834" max="3865" width="9" style="2"/>
    <col min="3866" max="3866" width="10.21875" style="2" customWidth="1"/>
    <col min="3867" max="4088" width="9" style="2"/>
    <col min="4089" max="4089" width="15.109375" style="2" bestFit="1" customWidth="1"/>
    <col min="4090" max="4121" width="9" style="2"/>
    <col min="4122" max="4122" width="10.21875" style="2" customWidth="1"/>
    <col min="4123" max="4344" width="9" style="2"/>
    <col min="4345" max="4345" width="15.109375" style="2" bestFit="1" customWidth="1"/>
    <col min="4346" max="4377" width="9" style="2"/>
    <col min="4378" max="4378" width="10.21875" style="2" customWidth="1"/>
    <col min="4379" max="4600" width="9" style="2"/>
    <col min="4601" max="4601" width="15.109375" style="2" bestFit="1" customWidth="1"/>
    <col min="4602" max="4633" width="9" style="2"/>
    <col min="4634" max="4634" width="10.21875" style="2" customWidth="1"/>
    <col min="4635" max="4856" width="9" style="2"/>
    <col min="4857" max="4857" width="15.109375" style="2" bestFit="1" customWidth="1"/>
    <col min="4858" max="4889" width="9" style="2"/>
    <col min="4890" max="4890" width="10.21875" style="2" customWidth="1"/>
    <col min="4891" max="5112" width="9" style="2"/>
    <col min="5113" max="5113" width="15.109375" style="2" bestFit="1" customWidth="1"/>
    <col min="5114" max="5145" width="9" style="2"/>
    <col min="5146" max="5146" width="10.21875" style="2" customWidth="1"/>
    <col min="5147" max="5368" width="9" style="2"/>
    <col min="5369" max="5369" width="15.109375" style="2" bestFit="1" customWidth="1"/>
    <col min="5370" max="5401" width="9" style="2"/>
    <col min="5402" max="5402" width="10.21875" style="2" customWidth="1"/>
    <col min="5403" max="5624" width="9" style="2"/>
    <col min="5625" max="5625" width="15.109375" style="2" bestFit="1" customWidth="1"/>
    <col min="5626" max="5657" width="9" style="2"/>
    <col min="5658" max="5658" width="10.21875" style="2" customWidth="1"/>
    <col min="5659" max="5880" width="9" style="2"/>
    <col min="5881" max="5881" width="15.109375" style="2" bestFit="1" customWidth="1"/>
    <col min="5882" max="5913" width="9" style="2"/>
    <col min="5914" max="5914" width="10.21875" style="2" customWidth="1"/>
    <col min="5915" max="6136" width="9" style="2"/>
    <col min="6137" max="6137" width="15.109375" style="2" bestFit="1" customWidth="1"/>
    <col min="6138" max="6169" width="9" style="2"/>
    <col min="6170" max="6170" width="10.21875" style="2" customWidth="1"/>
    <col min="6171" max="6392" width="9" style="2"/>
    <col min="6393" max="6393" width="15.109375" style="2" bestFit="1" customWidth="1"/>
    <col min="6394" max="6425" width="9" style="2"/>
    <col min="6426" max="6426" width="10.21875" style="2" customWidth="1"/>
    <col min="6427" max="6648" width="9" style="2"/>
    <col min="6649" max="6649" width="15.109375" style="2" bestFit="1" customWidth="1"/>
    <col min="6650" max="6681" width="9" style="2"/>
    <col min="6682" max="6682" width="10.21875" style="2" customWidth="1"/>
    <col min="6683" max="6904" width="9" style="2"/>
    <col min="6905" max="6905" width="15.109375" style="2" bestFit="1" customWidth="1"/>
    <col min="6906" max="6937" width="9" style="2"/>
    <col min="6938" max="6938" width="10.21875" style="2" customWidth="1"/>
    <col min="6939" max="7160" width="9" style="2"/>
    <col min="7161" max="7161" width="15.109375" style="2" bestFit="1" customWidth="1"/>
    <col min="7162" max="7193" width="9" style="2"/>
    <col min="7194" max="7194" width="10.21875" style="2" customWidth="1"/>
    <col min="7195" max="7416" width="9" style="2"/>
    <col min="7417" max="7417" width="15.109375" style="2" bestFit="1" customWidth="1"/>
    <col min="7418" max="7449" width="9" style="2"/>
    <col min="7450" max="7450" width="10.21875" style="2" customWidth="1"/>
    <col min="7451" max="7672" width="9" style="2"/>
    <col min="7673" max="7673" width="15.109375" style="2" bestFit="1" customWidth="1"/>
    <col min="7674" max="7705" width="9" style="2"/>
    <col min="7706" max="7706" width="10.21875" style="2" customWidth="1"/>
    <col min="7707" max="7928" width="9" style="2"/>
    <col min="7929" max="7929" width="15.109375" style="2" bestFit="1" customWidth="1"/>
    <col min="7930" max="7961" width="9" style="2"/>
    <col min="7962" max="7962" width="10.21875" style="2" customWidth="1"/>
    <col min="7963" max="8184" width="9" style="2"/>
    <col min="8185" max="8185" width="15.109375" style="2" bestFit="1" customWidth="1"/>
    <col min="8186" max="8217" width="9" style="2"/>
    <col min="8218" max="8218" width="10.21875" style="2" customWidth="1"/>
    <col min="8219" max="8440" width="9" style="2"/>
    <col min="8441" max="8441" width="15.109375" style="2" bestFit="1" customWidth="1"/>
    <col min="8442" max="8473" width="9" style="2"/>
    <col min="8474" max="8474" width="10.21875" style="2" customWidth="1"/>
    <col min="8475" max="8696" width="9" style="2"/>
    <col min="8697" max="8697" width="15.109375" style="2" bestFit="1" customWidth="1"/>
    <col min="8698" max="8729" width="9" style="2"/>
    <col min="8730" max="8730" width="10.21875" style="2" customWidth="1"/>
    <col min="8731" max="8952" width="9" style="2"/>
    <col min="8953" max="8953" width="15.109375" style="2" bestFit="1" customWidth="1"/>
    <col min="8954" max="8985" width="9" style="2"/>
    <col min="8986" max="8986" width="10.21875" style="2" customWidth="1"/>
    <col min="8987" max="9208" width="9" style="2"/>
    <col min="9209" max="9209" width="15.109375" style="2" bestFit="1" customWidth="1"/>
    <col min="9210" max="9241" width="9" style="2"/>
    <col min="9242" max="9242" width="10.21875" style="2" customWidth="1"/>
    <col min="9243" max="9464" width="9" style="2"/>
    <col min="9465" max="9465" width="15.109375" style="2" bestFit="1" customWidth="1"/>
    <col min="9466" max="9497" width="9" style="2"/>
    <col min="9498" max="9498" width="10.21875" style="2" customWidth="1"/>
    <col min="9499" max="9720" width="9" style="2"/>
    <col min="9721" max="9721" width="15.109375" style="2" bestFit="1" customWidth="1"/>
    <col min="9722" max="9753" width="9" style="2"/>
    <col min="9754" max="9754" width="10.21875" style="2" customWidth="1"/>
    <col min="9755" max="9976" width="9" style="2"/>
    <col min="9977" max="9977" width="15.109375" style="2" bestFit="1" customWidth="1"/>
    <col min="9978" max="10009" width="9" style="2"/>
    <col min="10010" max="10010" width="10.21875" style="2" customWidth="1"/>
    <col min="10011" max="10232" width="9" style="2"/>
    <col min="10233" max="10233" width="15.109375" style="2" bestFit="1" customWidth="1"/>
    <col min="10234" max="10265" width="9" style="2"/>
    <col min="10266" max="10266" width="10.21875" style="2" customWidth="1"/>
    <col min="10267" max="10488" width="9" style="2"/>
    <col min="10489" max="10489" width="15.109375" style="2" bestFit="1" customWidth="1"/>
    <col min="10490" max="10521" width="9" style="2"/>
    <col min="10522" max="10522" width="10.21875" style="2" customWidth="1"/>
    <col min="10523" max="10744" width="9" style="2"/>
    <col min="10745" max="10745" width="15.109375" style="2" bestFit="1" customWidth="1"/>
    <col min="10746" max="10777" width="9" style="2"/>
    <col min="10778" max="10778" width="10.21875" style="2" customWidth="1"/>
    <col min="10779" max="11000" width="9" style="2"/>
    <col min="11001" max="11001" width="15.109375" style="2" bestFit="1" customWidth="1"/>
    <col min="11002" max="11033" width="9" style="2"/>
    <col min="11034" max="11034" width="10.21875" style="2" customWidth="1"/>
    <col min="11035" max="11256" width="9" style="2"/>
    <col min="11257" max="11257" width="15.109375" style="2" bestFit="1" customWidth="1"/>
    <col min="11258" max="11289" width="9" style="2"/>
    <col min="11290" max="11290" width="10.21875" style="2" customWidth="1"/>
    <col min="11291" max="11512" width="9" style="2"/>
    <col min="11513" max="11513" width="15.109375" style="2" bestFit="1" customWidth="1"/>
    <col min="11514" max="11545" width="9" style="2"/>
    <col min="11546" max="11546" width="10.21875" style="2" customWidth="1"/>
    <col min="11547" max="11768" width="9" style="2"/>
    <col min="11769" max="11769" width="15.109375" style="2" bestFit="1" customWidth="1"/>
    <col min="11770" max="11801" width="9" style="2"/>
    <col min="11802" max="11802" width="10.21875" style="2" customWidth="1"/>
    <col min="11803" max="12024" width="9" style="2"/>
    <col min="12025" max="12025" width="15.109375" style="2" bestFit="1" customWidth="1"/>
    <col min="12026" max="12057" width="9" style="2"/>
    <col min="12058" max="12058" width="10.21875" style="2" customWidth="1"/>
    <col min="12059" max="12280" width="9" style="2"/>
    <col min="12281" max="12281" width="15.109375" style="2" bestFit="1" customWidth="1"/>
    <col min="12282" max="12313" width="9" style="2"/>
    <col min="12314" max="12314" width="10.21875" style="2" customWidth="1"/>
    <col min="12315" max="12536" width="9" style="2"/>
    <col min="12537" max="12537" width="15.109375" style="2" bestFit="1" customWidth="1"/>
    <col min="12538" max="12569" width="9" style="2"/>
    <col min="12570" max="12570" width="10.21875" style="2" customWidth="1"/>
    <col min="12571" max="12792" width="9" style="2"/>
    <col min="12793" max="12793" width="15.109375" style="2" bestFit="1" customWidth="1"/>
    <col min="12794" max="12825" width="9" style="2"/>
    <col min="12826" max="12826" width="10.21875" style="2" customWidth="1"/>
    <col min="12827" max="13048" width="9" style="2"/>
    <col min="13049" max="13049" width="15.109375" style="2" bestFit="1" customWidth="1"/>
    <col min="13050" max="13081" width="9" style="2"/>
    <col min="13082" max="13082" width="10.21875" style="2" customWidth="1"/>
    <col min="13083" max="13304" width="9" style="2"/>
    <col min="13305" max="13305" width="15.109375" style="2" bestFit="1" customWidth="1"/>
    <col min="13306" max="13337" width="9" style="2"/>
    <col min="13338" max="13338" width="10.21875" style="2" customWidth="1"/>
    <col min="13339" max="13560" width="9" style="2"/>
    <col min="13561" max="13561" width="15.109375" style="2" bestFit="1" customWidth="1"/>
    <col min="13562" max="13593" width="9" style="2"/>
    <col min="13594" max="13594" width="10.21875" style="2" customWidth="1"/>
    <col min="13595" max="13816" width="9" style="2"/>
    <col min="13817" max="13817" width="15.109375" style="2" bestFit="1" customWidth="1"/>
    <col min="13818" max="13849" width="9" style="2"/>
    <col min="13850" max="13850" width="10.21875" style="2" customWidth="1"/>
    <col min="13851" max="14072" width="9" style="2"/>
    <col min="14073" max="14073" width="15.109375" style="2" bestFit="1" customWidth="1"/>
    <col min="14074" max="14105" width="9" style="2"/>
    <col min="14106" max="14106" width="10.21875" style="2" customWidth="1"/>
    <col min="14107" max="14328" width="9" style="2"/>
    <col min="14329" max="14329" width="15.109375" style="2" bestFit="1" customWidth="1"/>
    <col min="14330" max="14361" width="9" style="2"/>
    <col min="14362" max="14362" width="10.21875" style="2" customWidth="1"/>
    <col min="14363" max="14584" width="9" style="2"/>
    <col min="14585" max="14585" width="15.109375" style="2" bestFit="1" customWidth="1"/>
    <col min="14586" max="14617" width="9" style="2"/>
    <col min="14618" max="14618" width="10.21875" style="2" customWidth="1"/>
    <col min="14619" max="14840" width="9" style="2"/>
    <col min="14841" max="14841" width="15.109375" style="2" bestFit="1" customWidth="1"/>
    <col min="14842" max="14873" width="9" style="2"/>
    <col min="14874" max="14874" width="10.21875" style="2" customWidth="1"/>
    <col min="14875" max="15096" width="9" style="2"/>
    <col min="15097" max="15097" width="15.109375" style="2" bestFit="1" customWidth="1"/>
    <col min="15098" max="15129" width="9" style="2"/>
    <col min="15130" max="15130" width="10.21875" style="2" customWidth="1"/>
    <col min="15131" max="15352" width="9" style="2"/>
    <col min="15353" max="15353" width="15.109375" style="2" bestFit="1" customWidth="1"/>
    <col min="15354" max="15385" width="9" style="2"/>
    <col min="15386" max="15386" width="10.21875" style="2" customWidth="1"/>
    <col min="15387" max="15608" width="9" style="2"/>
    <col min="15609" max="15609" width="15.109375" style="2" bestFit="1" customWidth="1"/>
    <col min="15610" max="15641" width="9" style="2"/>
    <col min="15642" max="15642" width="10.21875" style="2" customWidth="1"/>
    <col min="15643" max="15864" width="9" style="2"/>
    <col min="15865" max="15865" width="15.109375" style="2" bestFit="1" customWidth="1"/>
    <col min="15866" max="15897" width="9" style="2"/>
    <col min="15898" max="15898" width="10.21875" style="2" customWidth="1"/>
    <col min="15899" max="16120" width="9" style="2"/>
    <col min="16121" max="16121" width="15.109375" style="2" bestFit="1" customWidth="1"/>
    <col min="16122" max="16153" width="9" style="2"/>
    <col min="16154" max="16154" width="10.21875" style="2" customWidth="1"/>
    <col min="16155" max="16384" width="9" style="2"/>
  </cols>
  <sheetData>
    <row r="1" spans="1:441">
      <c r="A1" s="2" t="s">
        <v>562</v>
      </c>
      <c r="B1" s="2" t="s">
        <v>563</v>
      </c>
      <c r="C1" s="2" t="s">
        <v>564</v>
      </c>
      <c r="D1" s="2" t="s">
        <v>565</v>
      </c>
      <c r="E1" s="2" t="s">
        <v>566</v>
      </c>
      <c r="F1" s="2" t="s">
        <v>567</v>
      </c>
      <c r="G1" s="2" t="s">
        <v>104</v>
      </c>
      <c r="H1" s="2" t="s">
        <v>568</v>
      </c>
      <c r="I1" s="2" t="s">
        <v>569</v>
      </c>
      <c r="J1" s="2" t="s">
        <v>570</v>
      </c>
      <c r="K1" s="2" t="s">
        <v>99</v>
      </c>
      <c r="L1" s="2" t="s">
        <v>571</v>
      </c>
      <c r="M1" s="2" t="s">
        <v>572</v>
      </c>
      <c r="N1" s="2" t="s">
        <v>573</v>
      </c>
      <c r="O1" s="2" t="s">
        <v>574</v>
      </c>
      <c r="P1" s="2" t="s">
        <v>575</v>
      </c>
      <c r="Q1" s="2" t="s">
        <v>576</v>
      </c>
      <c r="R1" s="2" t="s">
        <v>577</v>
      </c>
      <c r="S1" s="2" t="s">
        <v>578</v>
      </c>
      <c r="T1" s="2" t="s">
        <v>579</v>
      </c>
      <c r="U1" s="2" t="s">
        <v>580</v>
      </c>
      <c r="V1" s="2" t="s">
        <v>581</v>
      </c>
      <c r="W1" s="2" t="s">
        <v>582</v>
      </c>
      <c r="X1" s="2" t="s">
        <v>583</v>
      </c>
      <c r="Y1" s="2" t="s">
        <v>584</v>
      </c>
      <c r="Z1" s="2" t="s">
        <v>585</v>
      </c>
      <c r="AA1" s="2" t="s">
        <v>54</v>
      </c>
      <c r="AB1" s="2" t="s">
        <v>586</v>
      </c>
      <c r="AC1" s="2" t="s">
        <v>587</v>
      </c>
      <c r="AD1" s="2" t="s">
        <v>588</v>
      </c>
      <c r="AE1" s="2" t="s">
        <v>589</v>
      </c>
      <c r="AF1" s="2" t="s">
        <v>590</v>
      </c>
      <c r="AG1" s="2" t="s">
        <v>795</v>
      </c>
      <c r="AH1" s="2" t="s">
        <v>591</v>
      </c>
      <c r="AI1" s="2" t="s">
        <v>592</v>
      </c>
      <c r="AJ1" s="2" t="s">
        <v>593</v>
      </c>
      <c r="AK1" s="2" t="s">
        <v>594</v>
      </c>
      <c r="AL1" s="2" t="s">
        <v>595</v>
      </c>
      <c r="AM1" s="2" t="s">
        <v>596</v>
      </c>
      <c r="AN1" s="2" t="s">
        <v>597</v>
      </c>
      <c r="AO1" s="2" t="s">
        <v>598</v>
      </c>
      <c r="AP1" s="2" t="s">
        <v>599</v>
      </c>
      <c r="AQ1" s="2" t="s">
        <v>600</v>
      </c>
      <c r="AR1" s="243" t="s">
        <v>113</v>
      </c>
      <c r="AS1" s="244" t="s">
        <v>839</v>
      </c>
      <c r="AT1" s="244" t="s">
        <v>116</v>
      </c>
      <c r="AU1" s="244" t="s">
        <v>871</v>
      </c>
      <c r="AV1" s="244" t="s">
        <v>133</v>
      </c>
      <c r="AW1" s="243" t="s">
        <v>870</v>
      </c>
      <c r="AX1" s="244" t="s">
        <v>601</v>
      </c>
      <c r="AY1" s="244" t="s">
        <v>866</v>
      </c>
      <c r="AZ1" s="243" t="s">
        <v>128</v>
      </c>
      <c r="BA1" s="244" t="s">
        <v>129</v>
      </c>
      <c r="BB1" s="244" t="s">
        <v>131</v>
      </c>
      <c r="BC1" s="244" t="s">
        <v>843</v>
      </c>
      <c r="BD1" s="244" t="s">
        <v>135</v>
      </c>
      <c r="BE1" s="244" t="s">
        <v>138</v>
      </c>
      <c r="BF1" s="244" t="s">
        <v>868</v>
      </c>
      <c r="BG1" s="244" t="s">
        <v>869</v>
      </c>
      <c r="BH1" s="243" t="s">
        <v>143</v>
      </c>
      <c r="BI1" s="244" t="s">
        <v>602</v>
      </c>
      <c r="BJ1" s="244" t="s">
        <v>603</v>
      </c>
      <c r="BK1" s="244" t="s">
        <v>147</v>
      </c>
      <c r="BL1" s="243" t="s">
        <v>150</v>
      </c>
      <c r="BM1" s="244" t="s">
        <v>151</v>
      </c>
      <c r="BN1" s="244" t="s">
        <v>153</v>
      </c>
      <c r="BO1" s="244" t="s">
        <v>155</v>
      </c>
      <c r="BP1" s="244" t="s">
        <v>157</v>
      </c>
      <c r="BQ1" s="244" t="s">
        <v>159</v>
      </c>
      <c r="BR1" s="244" t="s">
        <v>161</v>
      </c>
      <c r="BS1" s="244" t="s">
        <v>164</v>
      </c>
      <c r="BT1" s="243" t="s">
        <v>167</v>
      </c>
      <c r="BU1" s="244" t="s">
        <v>168</v>
      </c>
      <c r="BV1" s="244" t="s">
        <v>867</v>
      </c>
      <c r="BW1" s="244" t="s">
        <v>170</v>
      </c>
      <c r="BX1" s="244" t="s">
        <v>171</v>
      </c>
      <c r="BY1" s="243" t="s">
        <v>174</v>
      </c>
      <c r="BZ1" s="244" t="s">
        <v>175</v>
      </c>
      <c r="CA1" s="244" t="s">
        <v>604</v>
      </c>
      <c r="CB1" s="244" t="s">
        <v>179</v>
      </c>
      <c r="CC1" s="244" t="s">
        <v>181</v>
      </c>
      <c r="CD1" s="244" t="s">
        <v>183</v>
      </c>
      <c r="CE1" s="244" t="s">
        <v>185</v>
      </c>
      <c r="CF1" s="244" t="s">
        <v>605</v>
      </c>
      <c r="CG1" s="243" t="s">
        <v>606</v>
      </c>
      <c r="CH1" s="244" t="s">
        <v>607</v>
      </c>
      <c r="CI1" s="244" t="s">
        <v>190</v>
      </c>
      <c r="CJ1" s="244" t="s">
        <v>608</v>
      </c>
      <c r="CK1" s="244" t="s">
        <v>609</v>
      </c>
      <c r="CL1" s="243" t="s">
        <v>194</v>
      </c>
      <c r="CM1" s="244" t="s">
        <v>195</v>
      </c>
      <c r="CN1" s="244" t="s">
        <v>197</v>
      </c>
      <c r="CO1" s="244" t="s">
        <v>199</v>
      </c>
      <c r="CP1" s="243" t="s">
        <v>610</v>
      </c>
      <c r="CQ1" s="244" t="s">
        <v>204</v>
      </c>
      <c r="CR1" s="244" t="s">
        <v>206</v>
      </c>
      <c r="CS1" s="244" t="s">
        <v>208</v>
      </c>
      <c r="CT1" s="244" t="s">
        <v>611</v>
      </c>
      <c r="CU1" s="243" t="s">
        <v>612</v>
      </c>
      <c r="CV1" s="265" t="s">
        <v>889</v>
      </c>
      <c r="CW1" s="244" t="s">
        <v>213</v>
      </c>
      <c r="CX1" s="244" t="s">
        <v>215</v>
      </c>
      <c r="CY1" s="244" t="s">
        <v>613</v>
      </c>
      <c r="CZ1" s="245" t="s">
        <v>222</v>
      </c>
      <c r="DA1" s="244" t="s">
        <v>648</v>
      </c>
      <c r="DB1" s="244" t="s">
        <v>226</v>
      </c>
      <c r="DC1" s="244" t="s">
        <v>605</v>
      </c>
      <c r="DD1" s="243" t="s">
        <v>230</v>
      </c>
      <c r="DE1" s="244" t="s">
        <v>232</v>
      </c>
      <c r="DF1" s="244" t="s">
        <v>234</v>
      </c>
      <c r="DG1" s="244" t="s">
        <v>614</v>
      </c>
      <c r="DH1" s="244" t="s">
        <v>238</v>
      </c>
      <c r="DI1" s="244" t="s">
        <v>240</v>
      </c>
      <c r="DJ1" s="244" t="s">
        <v>615</v>
      </c>
      <c r="DK1" s="244" t="s">
        <v>605</v>
      </c>
      <c r="DL1" s="243" t="s">
        <v>245</v>
      </c>
      <c r="DM1" s="244" t="s">
        <v>246</v>
      </c>
      <c r="DN1" s="244" t="s">
        <v>248</v>
      </c>
      <c r="DO1" s="244" t="s">
        <v>250</v>
      </c>
      <c r="DP1" s="244" t="s">
        <v>252</v>
      </c>
      <c r="DQ1" s="243" t="s">
        <v>255</v>
      </c>
      <c r="DR1" s="244" t="s">
        <v>256</v>
      </c>
      <c r="DS1" s="244" t="s">
        <v>258</v>
      </c>
      <c r="DT1" s="244" t="s">
        <v>260</v>
      </c>
      <c r="DU1" s="244" t="s">
        <v>616</v>
      </c>
      <c r="DV1" s="244" t="s">
        <v>617</v>
      </c>
      <c r="DW1" s="244" t="s">
        <v>618</v>
      </c>
      <c r="DX1" s="244" t="s">
        <v>268</v>
      </c>
      <c r="DY1" s="244" t="s">
        <v>270</v>
      </c>
      <c r="DZ1" s="244" t="s">
        <v>619</v>
      </c>
      <c r="EA1" s="244" t="s">
        <v>277</v>
      </c>
      <c r="EB1" s="244" t="s">
        <v>605</v>
      </c>
      <c r="EC1" s="243" t="s">
        <v>279</v>
      </c>
      <c r="ED1" s="244" t="s">
        <v>281</v>
      </c>
      <c r="EE1" s="244" t="s">
        <v>282</v>
      </c>
      <c r="EF1" s="243" t="s">
        <v>620</v>
      </c>
      <c r="EG1" s="244" t="s">
        <v>606</v>
      </c>
      <c r="EH1" s="244" t="s">
        <v>286</v>
      </c>
      <c r="EI1" s="244" t="s">
        <v>621</v>
      </c>
      <c r="EJ1" s="244" t="s">
        <v>289</v>
      </c>
      <c r="EK1" s="244" t="s">
        <v>290</v>
      </c>
      <c r="EL1" s="244" t="s">
        <v>292</v>
      </c>
      <c r="EM1" s="244" t="s">
        <v>622</v>
      </c>
      <c r="EN1" s="244" t="s">
        <v>294</v>
      </c>
      <c r="EO1" s="244" t="s">
        <v>605</v>
      </c>
      <c r="EP1" s="243" t="s">
        <v>623</v>
      </c>
      <c r="EQ1" s="243" t="s">
        <v>301</v>
      </c>
      <c r="ER1" s="244" t="s">
        <v>302</v>
      </c>
      <c r="ES1" s="244" t="s">
        <v>624</v>
      </c>
      <c r="ET1" s="244" t="s">
        <v>625</v>
      </c>
      <c r="EU1" s="244" t="s">
        <v>308</v>
      </c>
      <c r="EV1" s="244" t="s">
        <v>311</v>
      </c>
      <c r="EW1" s="244" t="s">
        <v>313</v>
      </c>
      <c r="EX1" s="244" t="s">
        <v>315</v>
      </c>
      <c r="EY1" s="244" t="s">
        <v>318</v>
      </c>
      <c r="EZ1" s="244" t="s">
        <v>321</v>
      </c>
      <c r="FA1" s="244" t="s">
        <v>323</v>
      </c>
      <c r="FB1" s="244" t="s">
        <v>325</v>
      </c>
      <c r="FC1" s="244" t="s">
        <v>328</v>
      </c>
      <c r="FD1" s="243" t="s">
        <v>330</v>
      </c>
      <c r="FE1" s="244" t="s">
        <v>331</v>
      </c>
      <c r="FF1" s="244" t="s">
        <v>333</v>
      </c>
      <c r="FG1" s="244" t="s">
        <v>335</v>
      </c>
      <c r="FH1" s="244" t="s">
        <v>337</v>
      </c>
      <c r="FI1" s="244" t="s">
        <v>339</v>
      </c>
      <c r="FJ1" s="243" t="s">
        <v>341</v>
      </c>
      <c r="FK1" s="244" t="s">
        <v>874</v>
      </c>
      <c r="FL1" s="244" t="s">
        <v>877</v>
      </c>
      <c r="FM1" s="244" t="s">
        <v>342</v>
      </c>
      <c r="FN1" s="244" t="s">
        <v>344</v>
      </c>
      <c r="FO1" s="243" t="s">
        <v>346</v>
      </c>
      <c r="FP1" s="244" t="s">
        <v>347</v>
      </c>
      <c r="FQ1" s="244" t="s">
        <v>348</v>
      </c>
      <c r="FR1" s="244" t="s">
        <v>350</v>
      </c>
      <c r="FS1" s="244" t="s">
        <v>352</v>
      </c>
      <c r="FT1" s="244" t="s">
        <v>354</v>
      </c>
      <c r="FU1" s="244" t="s">
        <v>356</v>
      </c>
      <c r="FV1" s="244" t="s">
        <v>358</v>
      </c>
      <c r="FW1" s="244" t="s">
        <v>360</v>
      </c>
      <c r="FX1" s="244" t="s">
        <v>606</v>
      </c>
      <c r="FY1" s="244" t="s">
        <v>626</v>
      </c>
      <c r="FZ1" s="244" t="s">
        <v>627</v>
      </c>
      <c r="GA1" s="244" t="s">
        <v>628</v>
      </c>
      <c r="GB1" s="244" t="s">
        <v>73</v>
      </c>
      <c r="GC1" s="244" t="s">
        <v>605</v>
      </c>
      <c r="GD1" s="243" t="s">
        <v>375</v>
      </c>
      <c r="GE1" s="244" t="s">
        <v>376</v>
      </c>
      <c r="GF1" s="244" t="s">
        <v>378</v>
      </c>
      <c r="GG1" s="244" t="s">
        <v>380</v>
      </c>
      <c r="GH1" s="244" t="s">
        <v>382</v>
      </c>
      <c r="GI1" s="244" t="s">
        <v>629</v>
      </c>
      <c r="GJ1" s="244" t="s">
        <v>386</v>
      </c>
      <c r="GK1" s="244" t="s">
        <v>388</v>
      </c>
      <c r="GL1" s="244" t="s">
        <v>73</v>
      </c>
      <c r="GM1" s="244" t="s">
        <v>605</v>
      </c>
      <c r="GN1" s="243" t="s">
        <v>630</v>
      </c>
      <c r="GO1" s="244" t="s">
        <v>631</v>
      </c>
      <c r="GP1" s="244" t="s">
        <v>397</v>
      </c>
      <c r="GQ1" s="244" t="s">
        <v>399</v>
      </c>
      <c r="GR1" s="244" t="s">
        <v>401</v>
      </c>
      <c r="GS1" s="244" t="s">
        <v>632</v>
      </c>
      <c r="GT1" s="244" t="s">
        <v>405</v>
      </c>
      <c r="GU1" s="244" t="s">
        <v>407</v>
      </c>
      <c r="GV1" s="244" t="s">
        <v>408</v>
      </c>
      <c r="GW1" s="244" t="s">
        <v>410</v>
      </c>
      <c r="GX1" s="244" t="s">
        <v>412</v>
      </c>
      <c r="GY1" s="244" t="s">
        <v>413</v>
      </c>
      <c r="GZ1" s="244" t="s">
        <v>633</v>
      </c>
      <c r="HA1" s="244" t="s">
        <v>417</v>
      </c>
      <c r="HB1" s="244" t="s">
        <v>420</v>
      </c>
      <c r="HC1" s="244" t="s">
        <v>423</v>
      </c>
      <c r="HD1" s="244" t="s">
        <v>426</v>
      </c>
      <c r="HE1" s="244" t="s">
        <v>649</v>
      </c>
      <c r="HF1" s="244" t="s">
        <v>634</v>
      </c>
      <c r="HG1" s="244" t="s">
        <v>73</v>
      </c>
      <c r="HH1" s="244" t="s">
        <v>605</v>
      </c>
      <c r="HI1" s="243" t="s">
        <v>436</v>
      </c>
      <c r="HJ1" s="244" t="s">
        <v>437</v>
      </c>
      <c r="HK1" s="244" t="s">
        <v>439</v>
      </c>
      <c r="HL1" s="244" t="s">
        <v>441</v>
      </c>
      <c r="HM1" s="244" t="s">
        <v>73</v>
      </c>
      <c r="HN1" s="244" t="s">
        <v>605</v>
      </c>
      <c r="HO1" s="243" t="s">
        <v>635</v>
      </c>
      <c r="HP1" s="244" t="s">
        <v>636</v>
      </c>
      <c r="HQ1" s="244" t="s">
        <v>637</v>
      </c>
      <c r="HR1" s="244" t="s">
        <v>638</v>
      </c>
      <c r="HS1" s="244" t="s">
        <v>639</v>
      </c>
      <c r="HT1" s="244" t="s">
        <v>640</v>
      </c>
      <c r="HU1" s="244" t="s">
        <v>641</v>
      </c>
      <c r="HV1" s="244" t="s">
        <v>458</v>
      </c>
      <c r="HW1" s="244" t="s">
        <v>460</v>
      </c>
      <c r="HX1" s="244" t="s">
        <v>73</v>
      </c>
      <c r="HY1" s="244" t="s">
        <v>605</v>
      </c>
      <c r="HZ1" s="243" t="s">
        <v>464</v>
      </c>
      <c r="IA1" s="244" t="s">
        <v>642</v>
      </c>
      <c r="IB1" s="244" t="s">
        <v>466</v>
      </c>
      <c r="IC1" s="244" t="s">
        <v>467</v>
      </c>
      <c r="ID1" s="244" t="s">
        <v>73</v>
      </c>
      <c r="IE1" s="244" t="s">
        <v>605</v>
      </c>
      <c r="IF1" s="243" t="s">
        <v>469</v>
      </c>
      <c r="IG1" s="244" t="s">
        <v>470</v>
      </c>
      <c r="IH1" s="244" t="s">
        <v>472</v>
      </c>
      <c r="II1" s="244" t="s">
        <v>474</v>
      </c>
      <c r="IJ1" s="244" t="s">
        <v>476</v>
      </c>
      <c r="IK1" s="244" t="s">
        <v>643</v>
      </c>
      <c r="IL1" s="244" t="s">
        <v>480</v>
      </c>
      <c r="IM1" s="244" t="s">
        <v>650</v>
      </c>
      <c r="IN1" s="244" t="s">
        <v>651</v>
      </c>
      <c r="IO1" s="243" t="s">
        <v>652</v>
      </c>
      <c r="IP1" s="244" t="s">
        <v>653</v>
      </c>
      <c r="IQ1" s="244" t="s">
        <v>654</v>
      </c>
      <c r="IR1" s="244" t="s">
        <v>655</v>
      </c>
      <c r="IS1" s="244" t="s">
        <v>656</v>
      </c>
      <c r="IT1" s="244" t="s">
        <v>657</v>
      </c>
      <c r="IU1" s="244" t="s">
        <v>658</v>
      </c>
      <c r="IV1" s="244" t="s">
        <v>659</v>
      </c>
      <c r="IW1" s="243" t="s">
        <v>660</v>
      </c>
      <c r="IX1" s="244" t="s">
        <v>661</v>
      </c>
      <c r="IY1" s="244" t="s">
        <v>662</v>
      </c>
      <c r="IZ1" s="244" t="s">
        <v>663</v>
      </c>
      <c r="JA1" s="244" t="s">
        <v>658</v>
      </c>
      <c r="JB1" s="244" t="s">
        <v>659</v>
      </c>
      <c r="JC1" s="243" t="s">
        <v>664</v>
      </c>
      <c r="JD1" s="244" t="s">
        <v>665</v>
      </c>
      <c r="JE1" s="244" t="s">
        <v>666</v>
      </c>
      <c r="JF1" s="244" t="s">
        <v>667</v>
      </c>
      <c r="JG1" s="244" t="s">
        <v>668</v>
      </c>
      <c r="JH1" s="244" t="s">
        <v>819</v>
      </c>
      <c r="JI1" s="244" t="s">
        <v>820</v>
      </c>
      <c r="JJ1" s="244" t="s">
        <v>658</v>
      </c>
      <c r="JK1" s="244" t="s">
        <v>659</v>
      </c>
      <c r="JL1" s="243" t="s">
        <v>669</v>
      </c>
      <c r="JM1" s="244" t="s">
        <v>670</v>
      </c>
      <c r="JN1" s="244" t="s">
        <v>671</v>
      </c>
      <c r="JO1" s="244" t="s">
        <v>672</v>
      </c>
      <c r="JP1" s="244" t="s">
        <v>658</v>
      </c>
      <c r="JQ1" s="244" t="s">
        <v>659</v>
      </c>
      <c r="JR1" s="243" t="s">
        <v>673</v>
      </c>
      <c r="JS1" s="244" t="s">
        <v>674</v>
      </c>
      <c r="JT1" s="244" t="s">
        <v>675</v>
      </c>
      <c r="JU1" s="244" t="s">
        <v>676</v>
      </c>
      <c r="JV1" s="244" t="s">
        <v>677</v>
      </c>
      <c r="JW1" s="244" t="s">
        <v>678</v>
      </c>
      <c r="JX1" s="244" t="s">
        <v>679</v>
      </c>
      <c r="JY1" s="244" t="s">
        <v>680</v>
      </c>
      <c r="JZ1" s="244" t="s">
        <v>681</v>
      </c>
      <c r="KA1" s="244" t="s">
        <v>658</v>
      </c>
      <c r="KB1" s="244" t="s">
        <v>659</v>
      </c>
      <c r="KC1" s="2" t="s">
        <v>682</v>
      </c>
      <c r="KD1" s="2" t="s">
        <v>683</v>
      </c>
      <c r="KE1" s="2" t="s">
        <v>684</v>
      </c>
      <c r="KF1" s="2" t="s">
        <v>685</v>
      </c>
      <c r="KG1" s="2" t="s">
        <v>686</v>
      </c>
      <c r="KH1" s="2" t="s">
        <v>687</v>
      </c>
      <c r="KI1" s="2" t="s">
        <v>688</v>
      </c>
      <c r="KJ1" s="2" t="s">
        <v>689</v>
      </c>
      <c r="KK1" s="2" t="s">
        <v>690</v>
      </c>
      <c r="KL1" s="2" t="s">
        <v>691</v>
      </c>
      <c r="KM1" s="2" t="s">
        <v>692</v>
      </c>
      <c r="KN1" s="2" t="s">
        <v>693</v>
      </c>
      <c r="KO1" s="2" t="s">
        <v>694</v>
      </c>
      <c r="KP1" s="2" t="s">
        <v>695</v>
      </c>
      <c r="KQ1" s="2" t="s">
        <v>696</v>
      </c>
      <c r="KR1" s="2" t="s">
        <v>697</v>
      </c>
      <c r="KS1" s="2" t="s">
        <v>698</v>
      </c>
      <c r="KT1" s="2" t="s">
        <v>699</v>
      </c>
      <c r="KU1" s="2" t="s">
        <v>700</v>
      </c>
      <c r="KV1" s="2" t="s">
        <v>701</v>
      </c>
      <c r="KW1" s="2" t="s">
        <v>702</v>
      </c>
      <c r="KX1" s="2" t="s">
        <v>703</v>
      </c>
      <c r="KY1" s="2" t="s">
        <v>704</v>
      </c>
      <c r="KZ1" s="2" t="s">
        <v>705</v>
      </c>
      <c r="LA1" s="2" t="s">
        <v>706</v>
      </c>
      <c r="LB1" s="2" t="s">
        <v>707</v>
      </c>
      <c r="LC1" s="2" t="s">
        <v>708</v>
      </c>
      <c r="LD1" s="2" t="s">
        <v>709</v>
      </c>
      <c r="LE1" s="2" t="s">
        <v>710</v>
      </c>
      <c r="LF1" s="2" t="s">
        <v>711</v>
      </c>
      <c r="LG1" s="2" t="s">
        <v>712</v>
      </c>
      <c r="LH1" s="2" t="s">
        <v>713</v>
      </c>
      <c r="LI1" s="2" t="s">
        <v>714</v>
      </c>
      <c r="LJ1" s="2" t="s">
        <v>715</v>
      </c>
      <c r="LK1" s="2" t="s">
        <v>716</v>
      </c>
      <c r="LL1" s="2" t="s">
        <v>717</v>
      </c>
      <c r="LM1" s="2" t="s">
        <v>718</v>
      </c>
      <c r="LN1" s="2" t="s">
        <v>719</v>
      </c>
      <c r="LO1" s="2" t="s">
        <v>720</v>
      </c>
      <c r="LP1" s="2" t="s">
        <v>721</v>
      </c>
      <c r="LQ1" s="2" t="s">
        <v>722</v>
      </c>
      <c r="LR1" s="2" t="s">
        <v>723</v>
      </c>
      <c r="LS1" s="2" t="s">
        <v>724</v>
      </c>
      <c r="LT1" s="2" t="s">
        <v>725</v>
      </c>
      <c r="LU1" s="2" t="s">
        <v>726</v>
      </c>
      <c r="LV1" s="2" t="s">
        <v>727</v>
      </c>
      <c r="LW1" s="2" t="s">
        <v>728</v>
      </c>
      <c r="LX1" s="2" t="s">
        <v>729</v>
      </c>
      <c r="LY1" s="2" t="s">
        <v>730</v>
      </c>
      <c r="LZ1" s="2" t="s">
        <v>731</v>
      </c>
      <c r="MA1" s="2" t="s">
        <v>732</v>
      </c>
      <c r="MB1" s="2" t="s">
        <v>733</v>
      </c>
      <c r="MC1" s="2" t="s">
        <v>734</v>
      </c>
      <c r="MD1" s="2" t="s">
        <v>735</v>
      </c>
      <c r="ME1" s="2" t="s">
        <v>736</v>
      </c>
      <c r="MF1" s="2" t="s">
        <v>737</v>
      </c>
      <c r="MG1" s="2" t="s">
        <v>738</v>
      </c>
      <c r="MH1" s="2" t="s">
        <v>739</v>
      </c>
      <c r="MI1" s="2" t="s">
        <v>740</v>
      </c>
      <c r="MJ1" s="2" t="s">
        <v>741</v>
      </c>
      <c r="MK1" s="2" t="s">
        <v>742</v>
      </c>
      <c r="ML1" s="2" t="s">
        <v>743</v>
      </c>
      <c r="MM1" s="2" t="s">
        <v>744</v>
      </c>
      <c r="MN1" s="2" t="s">
        <v>745</v>
      </c>
      <c r="MO1" s="2" t="s">
        <v>746</v>
      </c>
      <c r="MP1" s="2" t="s">
        <v>747</v>
      </c>
      <c r="MQ1" s="2" t="s">
        <v>748</v>
      </c>
      <c r="MR1" s="2" t="s">
        <v>749</v>
      </c>
      <c r="MS1" s="2" t="s">
        <v>750</v>
      </c>
      <c r="MT1" s="2" t="s">
        <v>751</v>
      </c>
      <c r="MU1" s="2" t="s">
        <v>752</v>
      </c>
      <c r="MV1" s="2" t="s">
        <v>753</v>
      </c>
      <c r="MW1" s="2" t="s">
        <v>754</v>
      </c>
      <c r="MX1" s="2" t="s">
        <v>755</v>
      </c>
      <c r="MY1" s="2" t="s">
        <v>756</v>
      </c>
      <c r="MZ1" s="2" t="s">
        <v>757</v>
      </c>
      <c r="NA1" s="2" t="s">
        <v>758</v>
      </c>
      <c r="NB1" s="2" t="s">
        <v>759</v>
      </c>
      <c r="NC1" s="2" t="s">
        <v>760</v>
      </c>
      <c r="ND1" s="2" t="s">
        <v>761</v>
      </c>
      <c r="NE1" s="2" t="s">
        <v>762</v>
      </c>
      <c r="NF1" s="2" t="s">
        <v>763</v>
      </c>
      <c r="NG1" s="2" t="s">
        <v>764</v>
      </c>
      <c r="NH1" s="2" t="s">
        <v>765</v>
      </c>
      <c r="NI1" s="2" t="s">
        <v>766</v>
      </c>
      <c r="NJ1" s="2" t="s">
        <v>767</v>
      </c>
      <c r="NK1" s="2" t="s">
        <v>768</v>
      </c>
      <c r="NL1" s="2" t="s">
        <v>769</v>
      </c>
      <c r="NM1" s="2" t="s">
        <v>770</v>
      </c>
      <c r="NN1" s="2" t="s">
        <v>771</v>
      </c>
      <c r="NO1" s="2" t="s">
        <v>772</v>
      </c>
      <c r="NP1" s="2" t="s">
        <v>773</v>
      </c>
      <c r="NQ1" s="2" t="s">
        <v>774</v>
      </c>
      <c r="NR1" s="2" t="s">
        <v>775</v>
      </c>
      <c r="NS1" s="2" t="s">
        <v>776</v>
      </c>
      <c r="NT1" s="2" t="s">
        <v>777</v>
      </c>
      <c r="NU1" s="2" t="s">
        <v>778</v>
      </c>
      <c r="NV1" s="2" t="s">
        <v>779</v>
      </c>
      <c r="NW1" s="2" t="s">
        <v>780</v>
      </c>
      <c r="NX1" s="2" t="s">
        <v>781</v>
      </c>
      <c r="NY1" s="2" t="s">
        <v>782</v>
      </c>
      <c r="NZ1" s="2" t="s">
        <v>783</v>
      </c>
      <c r="OA1" s="2" t="s">
        <v>784</v>
      </c>
      <c r="OB1" s="2" t="s">
        <v>785</v>
      </c>
      <c r="OC1" s="2" t="s">
        <v>786</v>
      </c>
      <c r="OD1" s="2" t="s">
        <v>787</v>
      </c>
      <c r="OE1" s="2" t="s">
        <v>788</v>
      </c>
      <c r="OF1" s="2" t="s">
        <v>789</v>
      </c>
      <c r="OG1" s="2" t="s">
        <v>790</v>
      </c>
      <c r="OH1" s="2" t="s">
        <v>791</v>
      </c>
      <c r="OI1" s="2" t="s">
        <v>792</v>
      </c>
      <c r="OJ1" s="2" t="s">
        <v>793</v>
      </c>
      <c r="OK1" s="2" t="s">
        <v>794</v>
      </c>
      <c r="OL1" s="2" t="s">
        <v>900</v>
      </c>
      <c r="OM1" s="2" t="s">
        <v>901</v>
      </c>
      <c r="ON1" s="2" t="s">
        <v>902</v>
      </c>
      <c r="OO1" s="2" t="s">
        <v>903</v>
      </c>
      <c r="OP1" s="2" t="s">
        <v>904</v>
      </c>
      <c r="OQ1" s="2" t="s">
        <v>905</v>
      </c>
      <c r="OR1" s="2" t="s">
        <v>906</v>
      </c>
      <c r="OS1" s="2" t="s">
        <v>907</v>
      </c>
      <c r="OT1" s="2" t="s">
        <v>908</v>
      </c>
      <c r="OU1" s="2" t="s">
        <v>909</v>
      </c>
      <c r="OV1" s="2" t="s">
        <v>910</v>
      </c>
      <c r="OW1" s="2" t="s">
        <v>911</v>
      </c>
      <c r="OX1" s="2" t="s">
        <v>912</v>
      </c>
      <c r="OY1" s="2" t="s">
        <v>913</v>
      </c>
      <c r="OZ1" s="2" t="s">
        <v>914</v>
      </c>
      <c r="PA1" s="2" t="s">
        <v>915</v>
      </c>
      <c r="PB1" s="2" t="s">
        <v>916</v>
      </c>
      <c r="PC1" s="2" t="s">
        <v>917</v>
      </c>
      <c r="PD1" s="2" t="s">
        <v>918</v>
      </c>
      <c r="PE1" s="2" t="s">
        <v>919</v>
      </c>
      <c r="PF1" s="2" t="s">
        <v>920</v>
      </c>
      <c r="PG1" s="2" t="s">
        <v>921</v>
      </c>
      <c r="PH1" s="2" t="s">
        <v>922</v>
      </c>
      <c r="PI1" s="2" t="s">
        <v>923</v>
      </c>
      <c r="PJ1" s="2" t="s">
        <v>924</v>
      </c>
      <c r="PK1" s="2" t="s">
        <v>925</v>
      </c>
      <c r="PL1" s="2" t="s">
        <v>926</v>
      </c>
      <c r="PM1" s="2" t="s">
        <v>927</v>
      </c>
      <c r="PN1" s="2" t="s">
        <v>928</v>
      </c>
      <c r="PO1" s="2" t="s">
        <v>929</v>
      </c>
      <c r="PP1" s="2" t="s">
        <v>930</v>
      </c>
      <c r="PQ1" s="2" t="s">
        <v>931</v>
      </c>
      <c r="PR1" s="2" t="s">
        <v>932</v>
      </c>
      <c r="PS1" s="2" t="s">
        <v>933</v>
      </c>
      <c r="PT1" s="2" t="s">
        <v>934</v>
      </c>
      <c r="PU1" s="2" t="s">
        <v>935</v>
      </c>
      <c r="PV1" s="2" t="s">
        <v>936</v>
      </c>
      <c r="PW1" s="2" t="s">
        <v>937</v>
      </c>
      <c r="PX1" s="2" t="s">
        <v>938</v>
      </c>
      <c r="PY1" s="2" t="s">
        <v>939</v>
      </c>
    </row>
    <row r="2" spans="1:441">
      <c r="A2" s="2">
        <f>様式１!B2</f>
        <v>0</v>
      </c>
      <c r="B2" s="2">
        <f>様式１!B3</f>
        <v>0</v>
      </c>
      <c r="C2" s="2">
        <f>様式１!D5</f>
        <v>0</v>
      </c>
      <c r="D2" s="2">
        <f>様式１!E3</f>
        <v>0</v>
      </c>
      <c r="E2" s="2" t="str">
        <f>様式１!G8</f>
        <v>年　　　月　　　日</v>
      </c>
      <c r="F2" s="2">
        <f>様式１!E10</f>
        <v>0</v>
      </c>
      <c r="G2" s="2">
        <f>様式１!E11</f>
        <v>0</v>
      </c>
      <c r="H2" s="2">
        <f>様式１!E12</f>
        <v>0</v>
      </c>
      <c r="I2" s="2">
        <f>様式１!E13</f>
        <v>0</v>
      </c>
      <c r="J2" s="2">
        <f>様式１!E14</f>
        <v>0</v>
      </c>
      <c r="K2" s="2">
        <f>様式１!E15</f>
        <v>0</v>
      </c>
      <c r="L2" s="2">
        <f>様式１!F17</f>
        <v>0</v>
      </c>
      <c r="M2" s="2">
        <f>様式１!F18</f>
        <v>0</v>
      </c>
      <c r="N2" s="2">
        <f>様式１!F19</f>
        <v>0</v>
      </c>
      <c r="O2" s="2">
        <f>様式１!C24</f>
        <v>0</v>
      </c>
      <c r="P2" s="2">
        <f>様式１!C25</f>
        <v>0</v>
      </c>
      <c r="Q2" s="2">
        <f>様式１!C27</f>
        <v>0</v>
      </c>
      <c r="R2" s="2">
        <f>様式１!F27</f>
        <v>0</v>
      </c>
      <c r="S2" s="2">
        <f>様式１!D28</f>
        <v>0</v>
      </c>
      <c r="T2" s="2">
        <f>様式１!C29</f>
        <v>0</v>
      </c>
      <c r="U2" s="2">
        <f>様式１!C30</f>
        <v>0</v>
      </c>
      <c r="V2" s="2">
        <f>様式１!H30</f>
        <v>0</v>
      </c>
      <c r="W2" s="2">
        <f>様式１!C31</f>
        <v>0</v>
      </c>
      <c r="X2" s="2">
        <f>様式２!E5</f>
        <v>0</v>
      </c>
      <c r="Y2" s="2">
        <f>様式２!G5</f>
        <v>0</v>
      </c>
      <c r="Z2" s="2">
        <f>様式２!I5</f>
        <v>0</v>
      </c>
      <c r="AA2" s="2">
        <f>様式２!I6</f>
        <v>0</v>
      </c>
      <c r="AB2" s="2">
        <f>様式２!D8</f>
        <v>0</v>
      </c>
      <c r="AC2" s="2">
        <f>様式２!D10</f>
        <v>0</v>
      </c>
      <c r="AD2" s="2">
        <f>様式２!D11</f>
        <v>0</v>
      </c>
      <c r="AE2" s="2">
        <f>様式２!D12</f>
        <v>0</v>
      </c>
      <c r="AF2" s="2">
        <f>様式２!J14</f>
        <v>0</v>
      </c>
      <c r="AG2" s="2">
        <f>様式２!J20</f>
        <v>0</v>
      </c>
      <c r="AH2" s="2">
        <f>様式２!J24</f>
        <v>0</v>
      </c>
      <c r="AI2" s="2">
        <f>様式２!J25</f>
        <v>0</v>
      </c>
      <c r="AJ2" s="2">
        <f>様式３!E14</f>
        <v>0</v>
      </c>
      <c r="AK2" s="2">
        <f>様式３!E15</f>
        <v>0</v>
      </c>
      <c r="AL2" s="2">
        <f>様式３!E16</f>
        <v>0</v>
      </c>
      <c r="AM2" s="2" t="e">
        <f>#REF!</f>
        <v>#REF!</v>
      </c>
      <c r="AN2" s="2" t="e">
        <f>#REF!</f>
        <v>#REF!</v>
      </c>
      <c r="AO2" s="2" t="e">
        <f>#REF!</f>
        <v>#REF!</v>
      </c>
      <c r="AP2" s="2" t="e">
        <f>#REF!</f>
        <v>#REF!</v>
      </c>
      <c r="AQ2" s="2" t="e">
        <f>#REF!</f>
        <v>#REF!</v>
      </c>
      <c r="AR2" s="2" t="str">
        <f>'様式６-１（物品）'!A10</f>
        <v/>
      </c>
      <c r="AS2" s="2">
        <f>'様式６-１（物品）'!D10</f>
        <v>0</v>
      </c>
      <c r="AT2" s="2">
        <f>'様式６-１（物品）'!D11</f>
        <v>0</v>
      </c>
      <c r="AU2" s="2">
        <f>'様式６-１（物品）'!D12</f>
        <v>0</v>
      </c>
      <c r="AV2" s="2">
        <f>'様式６-１（物品）'!D13</f>
        <v>0</v>
      </c>
      <c r="AW2" s="2" t="str">
        <f>'様式６-１（物品）'!A14</f>
        <v/>
      </c>
      <c r="AX2" s="2">
        <f>'様式６-１（物品）'!D14</f>
        <v>0</v>
      </c>
      <c r="AY2" s="2">
        <f>'様式６-１（物品）'!D15</f>
        <v>0</v>
      </c>
      <c r="AZ2" s="2" t="str">
        <f>'様式６-１（物品）'!A16</f>
        <v/>
      </c>
      <c r="BA2" s="2">
        <f>'様式６-１（物品）'!D16</f>
        <v>0</v>
      </c>
      <c r="BB2" s="2">
        <f>'様式６-１（物品）'!D17</f>
        <v>0</v>
      </c>
      <c r="BC2" s="2">
        <f>'様式６-１（物品）'!D18</f>
        <v>0</v>
      </c>
      <c r="BD2" s="2">
        <f>'様式６-１（物品）'!D19</f>
        <v>0</v>
      </c>
      <c r="BE2" s="2">
        <f>'様式６-１（物品）'!D20</f>
        <v>0</v>
      </c>
      <c r="BF2" s="2">
        <f>'様式６-１（物品）'!D21</f>
        <v>0</v>
      </c>
      <c r="BG2" s="2">
        <f>'様式６-１（物品）'!D22</f>
        <v>0</v>
      </c>
      <c r="BH2" s="2" t="str">
        <f>'様式６-１（物品）'!A23</f>
        <v/>
      </c>
      <c r="BI2" s="2">
        <f>'様式６-１（物品）'!D23</f>
        <v>0</v>
      </c>
      <c r="BJ2" s="2">
        <f>'様式６-１（物品）'!D24</f>
        <v>0</v>
      </c>
      <c r="BK2" s="2">
        <f>'様式６-１（物品）'!D25</f>
        <v>0</v>
      </c>
      <c r="BL2" s="2" t="str">
        <f>'様式６-１（物品）'!A26</f>
        <v/>
      </c>
      <c r="BM2" s="2">
        <f>'様式６-１（物品）'!D26</f>
        <v>0</v>
      </c>
      <c r="BN2" s="2">
        <f>'様式６-１（物品）'!D27</f>
        <v>0</v>
      </c>
      <c r="BO2" s="2">
        <f>'様式６-１（物品）'!D28</f>
        <v>0</v>
      </c>
      <c r="BP2" s="2">
        <f>'様式６-１（物品）'!D29</f>
        <v>0</v>
      </c>
      <c r="BQ2" s="2">
        <f>'様式６-１（物品）'!D30</f>
        <v>0</v>
      </c>
      <c r="BR2" s="2">
        <f>'様式６-１（物品）'!D31</f>
        <v>0</v>
      </c>
      <c r="BS2" s="2">
        <f>'様式６-１（物品）'!D32</f>
        <v>0</v>
      </c>
      <c r="BT2" s="2" t="str">
        <f>'様式６-１（物品）'!A33</f>
        <v/>
      </c>
      <c r="BU2" s="2">
        <f>'様式６-１（物品）'!D33</f>
        <v>0</v>
      </c>
      <c r="BV2" s="2">
        <f>'様式６-１（物品）'!D34</f>
        <v>0</v>
      </c>
      <c r="BW2" s="2">
        <f>'様式６-１（物品）'!D35</f>
        <v>0</v>
      </c>
      <c r="BX2" s="2">
        <f>'様式６-１（物品）'!D36</f>
        <v>0</v>
      </c>
      <c r="BY2" s="2" t="str">
        <f>'様式６-１（物品）'!A37</f>
        <v/>
      </c>
      <c r="BZ2" s="2">
        <f>'様式６-１（物品）'!D37</f>
        <v>0</v>
      </c>
      <c r="CA2" s="2">
        <f>'様式６-１（物品）'!D38</f>
        <v>0</v>
      </c>
      <c r="CB2" s="2">
        <f>'様式６-１（物品）'!D39</f>
        <v>0</v>
      </c>
      <c r="CC2" s="2">
        <f>'様式６-１（物品）'!D40</f>
        <v>0</v>
      </c>
      <c r="CD2" s="2">
        <f>'様式６-１（物品）'!D41</f>
        <v>0</v>
      </c>
      <c r="CE2" s="2">
        <f>'様式６-１（物品）'!D42</f>
        <v>0</v>
      </c>
      <c r="CF2" s="2">
        <f>'様式６-１（物品）'!H42</f>
        <v>0</v>
      </c>
      <c r="CG2" s="2" t="str">
        <f>'様式６-１（物品）'!A43</f>
        <v/>
      </c>
      <c r="CH2" s="2">
        <f>'様式６-１（物品）'!D43</f>
        <v>0</v>
      </c>
      <c r="CI2" s="2">
        <f>'様式６-１（物品）'!D44</f>
        <v>0</v>
      </c>
      <c r="CJ2" s="2">
        <f>'様式６-１（物品）'!D45</f>
        <v>0</v>
      </c>
      <c r="CK2" s="2">
        <f>'様式６-１（物品）'!D46</f>
        <v>0</v>
      </c>
      <c r="CL2" s="2" t="str">
        <f>'様式６-１（物品）'!A47</f>
        <v/>
      </c>
      <c r="CM2" s="2">
        <f>'様式６-１（物品）'!D47</f>
        <v>0</v>
      </c>
      <c r="CN2" s="2">
        <f>'様式６-１（物品）'!D48</f>
        <v>0</v>
      </c>
      <c r="CO2" s="2">
        <f>'様式６-１（物品）'!D49</f>
        <v>0</v>
      </c>
      <c r="CP2" s="2" t="str">
        <f>'様式６-１（物品）'!A50</f>
        <v/>
      </c>
      <c r="CQ2" s="2">
        <f>'様式６-１（物品）'!D50</f>
        <v>0</v>
      </c>
      <c r="CR2" s="2">
        <f>'様式６-１（物品）'!D51</f>
        <v>0</v>
      </c>
      <c r="CS2" s="2">
        <f>'様式６-１（物品）'!D52</f>
        <v>0</v>
      </c>
      <c r="CT2" s="2">
        <f>'様式６-１（物品）'!D53</f>
        <v>0</v>
      </c>
      <c r="CU2" s="2" t="str">
        <f>'様式６-１（物品）'!A54</f>
        <v/>
      </c>
      <c r="CV2" s="2">
        <f>'様式６-１（物品）'!D54</f>
        <v>0</v>
      </c>
      <c r="CW2" s="2">
        <f>'様式６-１（物品）'!D55</f>
        <v>0</v>
      </c>
      <c r="CX2" s="2">
        <f>'様式６-１（物品）'!D56</f>
        <v>0</v>
      </c>
      <c r="CY2" s="2">
        <f>'様式６-１（物品）'!D57</f>
        <v>0</v>
      </c>
      <c r="CZ2" s="2">
        <f>'様式６-１（物品）'!D58</f>
        <v>0</v>
      </c>
      <c r="DA2" s="2">
        <f>'様式６-１（物品）'!D59</f>
        <v>0</v>
      </c>
      <c r="DB2" s="2">
        <f>'様式６-１（物品）'!D60</f>
        <v>0</v>
      </c>
      <c r="DC2" s="2">
        <f>'様式６-１（物品）'!H60</f>
        <v>0</v>
      </c>
      <c r="DD2" s="2" t="str">
        <f>'様式６-１（物品）'!A61</f>
        <v/>
      </c>
      <c r="DE2" s="2">
        <f>'様式６-１（物品）'!D61</f>
        <v>0</v>
      </c>
      <c r="DF2" s="2">
        <f>'様式６-１（物品）'!D62</f>
        <v>0</v>
      </c>
      <c r="DG2" s="2">
        <f>'様式６-１（物品）'!D63</f>
        <v>0</v>
      </c>
      <c r="DH2" s="2">
        <f>'様式６-１（物品）'!D64</f>
        <v>0</v>
      </c>
      <c r="DI2" s="2">
        <f>'様式６-１（物品）'!D65</f>
        <v>0</v>
      </c>
      <c r="DJ2" s="2">
        <f>'様式６-１（物品）'!D66</f>
        <v>0</v>
      </c>
      <c r="DK2" s="2">
        <f>'様式６-１（物品）'!H66</f>
        <v>0</v>
      </c>
      <c r="DL2" s="2" t="str">
        <f>'様式６-１（物品）'!A67</f>
        <v/>
      </c>
      <c r="DM2" s="2">
        <f>'様式６-１（物品）'!D67</f>
        <v>0</v>
      </c>
      <c r="DN2" s="2">
        <f>'様式６-１（物品）'!D68</f>
        <v>0</v>
      </c>
      <c r="DO2" s="2">
        <f>'様式６-１（物品）'!D69</f>
        <v>0</v>
      </c>
      <c r="DP2" s="2">
        <f>'様式６-１（物品）'!D70</f>
        <v>0</v>
      </c>
      <c r="DQ2" s="2" t="str">
        <f>'様式６-１（物品）'!A71</f>
        <v/>
      </c>
      <c r="DR2" s="2">
        <f>'様式６-１（物品）'!D71</f>
        <v>0</v>
      </c>
      <c r="DS2" s="2">
        <f>'様式６-１（物品）'!D72</f>
        <v>0</v>
      </c>
      <c r="DT2" s="2">
        <f>'様式６-１（物品）'!D73</f>
        <v>0</v>
      </c>
      <c r="DU2" s="2">
        <f>'様式６-１（物品）'!D74</f>
        <v>0</v>
      </c>
      <c r="DV2" s="2">
        <f>'様式６-１（物品）'!D75</f>
        <v>0</v>
      </c>
      <c r="DW2" s="2">
        <f>'様式６-１（物品）'!D76</f>
        <v>0</v>
      </c>
      <c r="DX2" s="2">
        <f>'様式６-１（物品）'!D77</f>
        <v>0</v>
      </c>
      <c r="DY2" s="2">
        <f>'様式６-１（物品）'!D78</f>
        <v>0</v>
      </c>
      <c r="DZ2" s="2">
        <f>'様式６-１（物品）'!D79</f>
        <v>0</v>
      </c>
      <c r="EA2" s="2">
        <f>'様式６-１（物品）'!D80</f>
        <v>0</v>
      </c>
      <c r="EB2" s="2">
        <f>'様式６-１（物品）'!H80</f>
        <v>0</v>
      </c>
      <c r="EC2" s="2" t="str">
        <f>'様式６-１（物品）'!A81</f>
        <v/>
      </c>
      <c r="ED2" s="2">
        <f>'様式６-１（物品）'!D81</f>
        <v>0</v>
      </c>
      <c r="EE2" s="2">
        <f>'様式６-１（物品）'!D82</f>
        <v>0</v>
      </c>
      <c r="EF2" s="2" t="str">
        <f>'様式６-１（物品）'!A83</f>
        <v/>
      </c>
      <c r="EG2" s="2">
        <f>'様式６-１（物品）'!D83</f>
        <v>0</v>
      </c>
      <c r="EH2" s="2">
        <f>'様式６-１（物品）'!D84</f>
        <v>0</v>
      </c>
      <c r="EI2" s="2">
        <f>'様式６-１（物品）'!D85</f>
        <v>0</v>
      </c>
      <c r="EJ2" s="2">
        <f>'様式６-１（物品）'!D86</f>
        <v>0</v>
      </c>
      <c r="EK2" s="2">
        <f>'様式６-１（物品）'!D87</f>
        <v>0</v>
      </c>
      <c r="EL2" s="2">
        <f>'様式６-１（物品）'!D88</f>
        <v>0</v>
      </c>
      <c r="EM2" s="2">
        <f>'様式６-１（物品）'!D89</f>
        <v>0</v>
      </c>
      <c r="EN2" s="2">
        <f>'様式６-１（物品）'!D90</f>
        <v>0</v>
      </c>
      <c r="EO2" s="2">
        <f>'様式６-１（物品）'!H90</f>
        <v>0</v>
      </c>
      <c r="EP2" s="2" t="str">
        <f>'様式６－２（修繕等）'!A8</f>
        <v/>
      </c>
      <c r="EQ2" s="2" t="str">
        <f>'様式６－２（修繕等）'!A9</f>
        <v/>
      </c>
      <c r="ER2" s="2">
        <f>'様式６－２（修繕等）'!D9</f>
        <v>0</v>
      </c>
      <c r="ES2" s="2">
        <f>'様式６－２（修繕等）'!D10</f>
        <v>0</v>
      </c>
      <c r="ET2" s="2">
        <f>'様式６－２（修繕等）'!D11</f>
        <v>0</v>
      </c>
      <c r="EU2" s="2">
        <f>'様式６－２（修繕等）'!D12</f>
        <v>0</v>
      </c>
      <c r="EV2" s="2">
        <f>'様式６－２（修繕等）'!D13</f>
        <v>0</v>
      </c>
      <c r="EW2" s="2">
        <f>'様式６－２（修繕等）'!D14</f>
        <v>0</v>
      </c>
      <c r="EX2" s="2">
        <f>'様式６－２（修繕等）'!D15</f>
        <v>0</v>
      </c>
      <c r="EY2" s="2">
        <f>'様式６－２（修繕等）'!D16</f>
        <v>0</v>
      </c>
      <c r="EZ2" s="2">
        <f>'様式６－２（修繕等）'!D17</f>
        <v>0</v>
      </c>
      <c r="FA2" s="2">
        <f>'様式６－２（修繕等）'!D18</f>
        <v>0</v>
      </c>
      <c r="FB2" s="2">
        <f>'様式６－２（修繕等）'!D19</f>
        <v>0</v>
      </c>
      <c r="FC2" s="2">
        <f>'様式６－２（修繕等）'!D20</f>
        <v>0</v>
      </c>
      <c r="FD2" s="2" t="str">
        <f>'様式６－２（修繕等）'!A21</f>
        <v/>
      </c>
      <c r="FE2" s="2">
        <f>'様式６－２（修繕等）'!D21</f>
        <v>0</v>
      </c>
      <c r="FF2" s="2">
        <f>'様式６－２（修繕等）'!D22</f>
        <v>0</v>
      </c>
      <c r="FG2" s="2">
        <f>'様式６－２（修繕等）'!D23</f>
        <v>0</v>
      </c>
      <c r="FH2" s="2">
        <f>'様式６－２（修繕等）'!D24</f>
        <v>0</v>
      </c>
      <c r="FI2" s="2">
        <f>'様式６－２（修繕等）'!D25</f>
        <v>0</v>
      </c>
      <c r="FJ2" s="2" t="str">
        <f>'様式６－２（修繕等）'!A26</f>
        <v/>
      </c>
      <c r="FK2" s="2">
        <f>'様式６－２（修繕等）'!D26</f>
        <v>0</v>
      </c>
      <c r="FL2" s="2">
        <f>'様式６－２（修繕等）'!D27</f>
        <v>0</v>
      </c>
      <c r="FM2" s="2">
        <f>'様式６－２（修繕等）'!D28</f>
        <v>0</v>
      </c>
      <c r="FN2" s="2">
        <f>'様式６－２（修繕等）'!D29</f>
        <v>0</v>
      </c>
      <c r="FO2" s="2" t="str">
        <f>'様式６－２（修繕等）'!A30</f>
        <v/>
      </c>
      <c r="FP2" s="2">
        <f>'様式６－２（修繕等）'!D30</f>
        <v>0</v>
      </c>
      <c r="FQ2" s="2">
        <f>'様式６－２（修繕等）'!D31</f>
        <v>0</v>
      </c>
      <c r="FR2" s="2">
        <f>'様式６－２（修繕等）'!D32</f>
        <v>0</v>
      </c>
      <c r="FS2" s="2">
        <f>'様式６－２（修繕等）'!D33</f>
        <v>0</v>
      </c>
      <c r="FT2" s="2">
        <f>'様式６－２（修繕等）'!D34</f>
        <v>0</v>
      </c>
      <c r="FU2" s="2">
        <f>'様式６－２（修繕等）'!D35</f>
        <v>0</v>
      </c>
      <c r="FV2" s="2">
        <f>'様式６－２（修繕等）'!D36</f>
        <v>0</v>
      </c>
      <c r="FW2" s="2">
        <f>'様式６－２（修繕等）'!D37</f>
        <v>0</v>
      </c>
      <c r="FX2" s="2">
        <f>'様式６－２（修繕等）'!D38</f>
        <v>0</v>
      </c>
      <c r="FY2" s="2">
        <f>'様式６－２（修繕等）'!D39</f>
        <v>0</v>
      </c>
      <c r="FZ2" s="2">
        <f>'様式６－２（修繕等）'!D40</f>
        <v>0</v>
      </c>
      <c r="GA2" s="2">
        <f>'様式６－２（修繕等）'!D41</f>
        <v>0</v>
      </c>
      <c r="GB2" s="2">
        <f>'様式６－２（修繕等）'!D42</f>
        <v>0</v>
      </c>
      <c r="GC2" s="2">
        <f>'様式６－２（修繕等）'!H42</f>
        <v>0</v>
      </c>
      <c r="GD2" s="2" t="str">
        <f>'様式6-３（委託）'!A8</f>
        <v/>
      </c>
      <c r="GE2" s="2">
        <f>'様式6-３（委託）'!D8</f>
        <v>0</v>
      </c>
      <c r="GF2" s="2">
        <f>'様式6-３（委託）'!D9</f>
        <v>0</v>
      </c>
      <c r="GG2" s="2">
        <f>'様式6-３（委託）'!D10</f>
        <v>0</v>
      </c>
      <c r="GH2" s="2">
        <f>'様式6-３（委託）'!D11</f>
        <v>0</v>
      </c>
      <c r="GI2" s="2">
        <f>'様式6-３（委託）'!D12</f>
        <v>0</v>
      </c>
      <c r="GJ2" s="2">
        <f>'様式6-３（委託）'!D13</f>
        <v>0</v>
      </c>
      <c r="GK2" s="2">
        <f>'様式6-３（委託）'!D14</f>
        <v>0</v>
      </c>
      <c r="GL2" s="2">
        <f>'様式6-３（委託）'!D15</f>
        <v>0</v>
      </c>
      <c r="GM2" s="2">
        <f>'様式6-３（委託）'!H15</f>
        <v>0</v>
      </c>
      <c r="GN2" s="2" t="str">
        <f>'様式6-３（委託）'!A16</f>
        <v/>
      </c>
      <c r="GO2" s="2">
        <f>'様式6-３（委託）'!D16</f>
        <v>0</v>
      </c>
      <c r="GP2" s="2">
        <f>'様式6-３（委託）'!D17</f>
        <v>0</v>
      </c>
      <c r="GQ2" s="2">
        <f>'様式6-３（委託）'!D18</f>
        <v>0</v>
      </c>
      <c r="GR2" s="2">
        <f>'様式6-３（委託）'!D19</f>
        <v>0</v>
      </c>
      <c r="GS2" s="2">
        <f>'様式6-３（委託）'!D20</f>
        <v>0</v>
      </c>
      <c r="GT2" s="2">
        <f>'様式6-３（委託）'!D21</f>
        <v>0</v>
      </c>
      <c r="GU2" s="2">
        <f>'様式6-３（委託）'!D22</f>
        <v>0</v>
      </c>
      <c r="GV2" s="2">
        <f>'様式6-３（委託）'!D23</f>
        <v>0</v>
      </c>
      <c r="GW2" s="2">
        <f>'様式6-３（委託）'!D24</f>
        <v>0</v>
      </c>
      <c r="GX2" s="2">
        <f>'様式6-３（委託）'!D25</f>
        <v>0</v>
      </c>
      <c r="GY2" s="2">
        <f>'様式6-３（委託）'!D26</f>
        <v>0</v>
      </c>
      <c r="GZ2" s="2">
        <f>'様式6-３（委託）'!D27</f>
        <v>0</v>
      </c>
      <c r="HA2" s="2">
        <f>'様式6-３（委託）'!D28</f>
        <v>0</v>
      </c>
      <c r="HB2" s="2">
        <f>'様式6-３（委託）'!D29</f>
        <v>0</v>
      </c>
      <c r="HC2" s="2">
        <f>'様式6-３（委託）'!D30</f>
        <v>0</v>
      </c>
      <c r="HD2" s="2">
        <f>'様式6-３（委託）'!D31</f>
        <v>0</v>
      </c>
      <c r="HE2" s="2">
        <f>'様式6-３（委託）'!D32</f>
        <v>0</v>
      </c>
      <c r="HF2" s="2">
        <f>'様式6-３（委託）'!D33</f>
        <v>0</v>
      </c>
      <c r="HG2" s="2">
        <f>'様式6-３（委託）'!D34</f>
        <v>0</v>
      </c>
      <c r="HH2" s="2">
        <f>'様式6-３（委託）'!H34</f>
        <v>0</v>
      </c>
      <c r="HI2" s="2" t="str">
        <f>'様式6-３（委託）'!A35</f>
        <v/>
      </c>
      <c r="HJ2" s="2">
        <f>'様式6-３（委託）'!D35</f>
        <v>0</v>
      </c>
      <c r="HK2" s="2">
        <f>'様式6-３（委託）'!D36</f>
        <v>0</v>
      </c>
      <c r="HL2" s="2">
        <f>'様式6-３（委託）'!D37</f>
        <v>0</v>
      </c>
      <c r="HM2" s="2">
        <f>'様式6-３（委託）'!D38</f>
        <v>0</v>
      </c>
      <c r="HN2" s="2">
        <f>'様式6-３（委託）'!H38</f>
        <v>0</v>
      </c>
      <c r="HO2" s="2" t="str">
        <f>'様式6-３（委託）'!A39</f>
        <v/>
      </c>
      <c r="HP2" s="2">
        <f>'様式6-３（委託）'!D39</f>
        <v>0</v>
      </c>
      <c r="HQ2" s="2">
        <f>'様式6-３（委託）'!D40</f>
        <v>0</v>
      </c>
      <c r="HR2" s="2">
        <f>'様式6-３（委託）'!D41</f>
        <v>0</v>
      </c>
      <c r="HS2" s="2">
        <f>'様式6-３（委託）'!D42</f>
        <v>0</v>
      </c>
      <c r="HT2" s="2">
        <f>'様式6-３（委託）'!D43</f>
        <v>0</v>
      </c>
      <c r="HU2" s="2">
        <f>'様式6-３（委託）'!D44</f>
        <v>0</v>
      </c>
      <c r="HV2" s="2">
        <f>'様式6-３（委託）'!D45</f>
        <v>0</v>
      </c>
      <c r="HW2" s="2">
        <f>'様式6-３（委託）'!D46</f>
        <v>0</v>
      </c>
      <c r="HX2" s="2">
        <f>'様式6-３（委託）'!D47</f>
        <v>0</v>
      </c>
      <c r="HY2" s="2">
        <f>'様式6-３（委託）'!H47</f>
        <v>0</v>
      </c>
      <c r="HZ2" s="2" t="str">
        <f>'様式6-３（委託）'!A48</f>
        <v/>
      </c>
      <c r="IA2" s="2">
        <f>'様式6-３（委託）'!D48</f>
        <v>0</v>
      </c>
      <c r="IB2" s="2">
        <f>'様式6-３（委託）'!D49</f>
        <v>0</v>
      </c>
      <c r="IC2" s="2">
        <f>'様式6-３（委託）'!D50</f>
        <v>0</v>
      </c>
      <c r="ID2" s="2">
        <f>'様式6-３（委託）'!D51</f>
        <v>0</v>
      </c>
      <c r="IE2" s="2">
        <f>'様式6-３（委託）'!H51</f>
        <v>0</v>
      </c>
      <c r="IF2" s="2" t="str">
        <f>'様式6-３（委託）'!A52</f>
        <v/>
      </c>
      <c r="IG2" s="2">
        <f>'様式6-３（委託）'!D52</f>
        <v>0</v>
      </c>
      <c r="IH2" s="2">
        <f>'様式6-３（委託）'!D53</f>
        <v>0</v>
      </c>
      <c r="II2" s="2">
        <f>'様式6-３（委託）'!D54</f>
        <v>0</v>
      </c>
      <c r="IJ2" s="2">
        <f>'様式6-３（委託）'!D55</f>
        <v>0</v>
      </c>
      <c r="IK2" s="2">
        <f>'様式6-３（委託）'!D56</f>
        <v>0</v>
      </c>
      <c r="IL2" s="2">
        <f>'様式6-３（委託）'!D57</f>
        <v>0</v>
      </c>
      <c r="IM2" s="2">
        <f>'様式6-３（委託）'!D58</f>
        <v>0</v>
      </c>
      <c r="IN2" s="2">
        <f>'様式6-３（委託）'!H58</f>
        <v>0</v>
      </c>
      <c r="IO2" s="185" t="str">
        <f>'様式6-３（委託）'!A59</f>
        <v/>
      </c>
      <c r="IP2" s="185">
        <f>'様式6-３（委託）'!D59</f>
        <v>0</v>
      </c>
      <c r="IQ2" s="185">
        <f>'様式6-３（委託）'!D60</f>
        <v>0</v>
      </c>
      <c r="IR2" s="185">
        <f>'様式6-３（委託）'!D61</f>
        <v>0</v>
      </c>
      <c r="IS2" s="185">
        <f>'様式6-３（委託）'!D62</f>
        <v>0</v>
      </c>
      <c r="IT2" s="185">
        <f>'様式6-３（委託）'!D63</f>
        <v>0</v>
      </c>
      <c r="IU2" s="185">
        <f>'様式6-３（委託）'!D64</f>
        <v>0</v>
      </c>
      <c r="IV2" s="185">
        <f>'様式6-３（委託）'!H64</f>
        <v>0</v>
      </c>
      <c r="IW2" s="185" t="str">
        <f>'様式6-３（委託）'!A65</f>
        <v/>
      </c>
      <c r="IX2" s="185">
        <f>'様式6-３（委託）'!D65</f>
        <v>0</v>
      </c>
      <c r="IY2" s="185">
        <f>'様式6-３（委託）'!D66</f>
        <v>0</v>
      </c>
      <c r="IZ2" s="185">
        <f>'様式6-３（委託）'!D67</f>
        <v>0</v>
      </c>
      <c r="JA2" s="185">
        <f>'様式6-３（委託）'!D68</f>
        <v>0</v>
      </c>
      <c r="JB2" s="185">
        <f>'様式6-３（委託）'!H68</f>
        <v>0</v>
      </c>
      <c r="JC2" s="185" t="str">
        <f>'様式6-３（委託）'!A69</f>
        <v/>
      </c>
      <c r="JD2" s="185">
        <f>'様式6-３（委託）'!D69</f>
        <v>0</v>
      </c>
      <c r="JE2" s="185">
        <f>'様式6-３（委託）'!D70</f>
        <v>0</v>
      </c>
      <c r="JF2" s="185">
        <f>'様式6-３（委託）'!D71</f>
        <v>0</v>
      </c>
      <c r="JG2" s="185">
        <f>'様式6-３（委託）'!D72</f>
        <v>0</v>
      </c>
      <c r="JH2" s="185">
        <f>'様式6-３（委託）'!D73</f>
        <v>0</v>
      </c>
      <c r="JI2" s="185">
        <f>'様式6-３（委託）'!D74</f>
        <v>0</v>
      </c>
      <c r="JJ2" s="185">
        <f>'様式6-３（委託）'!D75</f>
        <v>0</v>
      </c>
      <c r="JK2" s="185">
        <f>'様式6-３（委託）'!H75</f>
        <v>0</v>
      </c>
      <c r="JL2" s="185" t="str">
        <f>'様式6-３（委託）'!A76</f>
        <v/>
      </c>
      <c r="JM2" s="185">
        <f>'様式6-３（委託）'!D76</f>
        <v>0</v>
      </c>
      <c r="JN2" s="185">
        <f>'様式6-３（委託）'!D77</f>
        <v>0</v>
      </c>
      <c r="JO2" s="185">
        <f>'様式6-３（委託）'!D78</f>
        <v>0</v>
      </c>
      <c r="JP2" s="185">
        <f>'様式6-３（委託）'!D79</f>
        <v>0</v>
      </c>
      <c r="JQ2" s="185">
        <f>'様式6-３（委託）'!H79</f>
        <v>0</v>
      </c>
      <c r="JR2" s="185" t="str">
        <f>'様式6-３（委託）'!A80</f>
        <v/>
      </c>
      <c r="JS2" s="185">
        <f>'様式6-３（委託）'!D80</f>
        <v>0</v>
      </c>
      <c r="JT2" s="185">
        <f>'様式6-３（委託）'!D81</f>
        <v>0</v>
      </c>
      <c r="JU2" s="185">
        <f>'様式6-３（委託）'!D82</f>
        <v>0</v>
      </c>
      <c r="JV2" s="185">
        <f>'様式6-３（委託）'!D83</f>
        <v>0</v>
      </c>
      <c r="JW2" s="185">
        <f>'様式6-３（委託）'!D84</f>
        <v>0</v>
      </c>
      <c r="JX2" s="185">
        <f>'様式6-３（委託）'!D85</f>
        <v>0</v>
      </c>
      <c r="JY2" s="185">
        <f>'様式6-３（委託）'!D86</f>
        <v>0</v>
      </c>
      <c r="JZ2" s="185">
        <f>'様式6-３（委託）'!D87</f>
        <v>0</v>
      </c>
      <c r="KA2" s="185">
        <f>'様式6-３（委託）'!D88</f>
        <v>0</v>
      </c>
      <c r="KB2" s="185">
        <f>'様式6-３（委託）'!G89</f>
        <v>0</v>
      </c>
      <c r="KC2" s="185">
        <f>様式7!A11</f>
        <v>0</v>
      </c>
      <c r="KD2" s="185" t="str">
        <f>様式7!B11</f>
        <v>年  　 月　　 日</v>
      </c>
      <c r="KE2" s="185" t="str">
        <f>様式7!C11</f>
        <v>年  　 月　　 日</v>
      </c>
      <c r="KF2" s="185">
        <f>様式7!A12</f>
        <v>0</v>
      </c>
      <c r="KG2" s="185" t="str">
        <f>様式7!B12</f>
        <v>年  　 月　　 日</v>
      </c>
      <c r="KH2" s="185" t="str">
        <f>様式7!C12</f>
        <v>年  　 月　　 日</v>
      </c>
      <c r="KI2" s="185">
        <f>様式7!A13</f>
        <v>0</v>
      </c>
      <c r="KJ2" s="185" t="str">
        <f>様式7!B13</f>
        <v>年  　 月　　 日</v>
      </c>
      <c r="KK2" s="185" t="str">
        <f>様式7!C13</f>
        <v>年  　 月　　 日</v>
      </c>
      <c r="KL2" s="185">
        <f>様式7!A14</f>
        <v>0</v>
      </c>
      <c r="KM2" s="185" t="str">
        <f>様式7!B14</f>
        <v>年  　 月　　 日</v>
      </c>
      <c r="KN2" s="185" t="str">
        <f>様式7!C14</f>
        <v>年  　 月　　 日</v>
      </c>
      <c r="KO2" s="185">
        <f>様式7!A15</f>
        <v>0</v>
      </c>
      <c r="KP2" s="185" t="str">
        <f>様式7!B15</f>
        <v>年  　 月　　 日</v>
      </c>
      <c r="KQ2" s="185" t="str">
        <f>様式7!C15</f>
        <v>年  　 月　　 日</v>
      </c>
      <c r="KR2" s="185">
        <f>様式7!A16</f>
        <v>0</v>
      </c>
      <c r="KS2" s="185" t="str">
        <f>様式7!B16</f>
        <v>年  　 月　　 日</v>
      </c>
      <c r="KT2" s="185" t="str">
        <f>様式7!C16</f>
        <v>年  　 月　　 日</v>
      </c>
      <c r="KU2" s="185">
        <f>様式7!A17</f>
        <v>0</v>
      </c>
      <c r="KV2" s="185" t="str">
        <f>様式7!B17</f>
        <v>年  　 月　　 日</v>
      </c>
      <c r="KW2" s="185" t="str">
        <f>様式7!C17</f>
        <v>年  　 月　　 日</v>
      </c>
      <c r="KX2" s="185">
        <f>様式7!A18</f>
        <v>0</v>
      </c>
      <c r="KY2" s="185" t="str">
        <f>様式7!B18</f>
        <v>年  　 月　　 日</v>
      </c>
      <c r="KZ2" s="185" t="str">
        <f>様式7!C18</f>
        <v>年  　 月　　 日</v>
      </c>
      <c r="LA2" s="185">
        <f>様式7!A19</f>
        <v>0</v>
      </c>
      <c r="LB2" s="185" t="str">
        <f>様式7!B19</f>
        <v>年  　 月　　 日</v>
      </c>
      <c r="LC2" s="185" t="str">
        <f>様式7!C19</f>
        <v>年  　 月　　 日</v>
      </c>
      <c r="LD2" s="185">
        <f>様式7!A27</f>
        <v>0</v>
      </c>
      <c r="LE2" s="185">
        <f>様式7!B27</f>
        <v>0</v>
      </c>
      <c r="LF2" s="185">
        <f>様式7!C27</f>
        <v>0</v>
      </c>
      <c r="LG2" s="185">
        <f>様式7!A28</f>
        <v>0</v>
      </c>
      <c r="LH2" s="185">
        <f>様式7!B28</f>
        <v>0</v>
      </c>
      <c r="LI2" s="185">
        <f>様式7!C28</f>
        <v>0</v>
      </c>
      <c r="LJ2" s="185">
        <f>様式7!A29</f>
        <v>0</v>
      </c>
      <c r="LK2" s="185">
        <f>様式7!B29</f>
        <v>0</v>
      </c>
      <c r="LL2" s="185">
        <f>様式7!C29</f>
        <v>0</v>
      </c>
      <c r="LM2" s="185">
        <f>様式7!A30</f>
        <v>0</v>
      </c>
      <c r="LN2" s="185">
        <f>様式7!B30</f>
        <v>0</v>
      </c>
      <c r="LO2" s="185">
        <f>様式7!C30</f>
        <v>0</v>
      </c>
      <c r="LP2" s="185">
        <f>様式7!A31</f>
        <v>0</v>
      </c>
      <c r="LQ2" s="185">
        <f>様式7!B31</f>
        <v>0</v>
      </c>
      <c r="LR2" s="185">
        <f>様式7!C31</f>
        <v>0</v>
      </c>
      <c r="LS2" s="185">
        <f>様式7!A32</f>
        <v>0</v>
      </c>
      <c r="LT2" s="185">
        <f>様式7!B32</f>
        <v>0</v>
      </c>
      <c r="LU2" s="185">
        <f>様式7!C32</f>
        <v>0</v>
      </c>
      <c r="LV2" s="2">
        <f>様式8!A14</f>
        <v>0</v>
      </c>
      <c r="LW2" s="2">
        <f>様式8!B14</f>
        <v>0</v>
      </c>
      <c r="LX2" s="2">
        <f>様式8!C14</f>
        <v>0</v>
      </c>
      <c r="LY2" s="2" t="str">
        <f>様式8!D14</f>
        <v>年　　    月</v>
      </c>
      <c r="LZ2" s="2">
        <f>様式8!A15</f>
        <v>0</v>
      </c>
      <c r="MA2" s="2">
        <f>様式8!B15</f>
        <v>0</v>
      </c>
      <c r="MB2" s="2">
        <f>様式8!C15</f>
        <v>0</v>
      </c>
      <c r="MC2" s="2" t="str">
        <f>様式8!D15</f>
        <v>年　　    月</v>
      </c>
      <c r="MD2" s="2">
        <f>様式8!A16</f>
        <v>0</v>
      </c>
      <c r="ME2" s="2">
        <f>様式8!B16</f>
        <v>0</v>
      </c>
      <c r="MF2" s="2">
        <f>様式8!C16</f>
        <v>0</v>
      </c>
      <c r="MG2" s="2" t="str">
        <f>様式8!D16</f>
        <v>年　　    月</v>
      </c>
      <c r="MH2" s="2">
        <f>様式8!A17</f>
        <v>0</v>
      </c>
      <c r="MI2" s="2">
        <f>様式8!B17</f>
        <v>0</v>
      </c>
      <c r="MJ2" s="2">
        <f>様式8!C17</f>
        <v>0</v>
      </c>
      <c r="MK2" s="2" t="str">
        <f>様式8!D17</f>
        <v>年　　    月</v>
      </c>
      <c r="ML2" s="2">
        <f>様式8!A18</f>
        <v>0</v>
      </c>
      <c r="MM2" s="2">
        <f>様式8!B18</f>
        <v>0</v>
      </c>
      <c r="MN2" s="2">
        <f>様式8!C18</f>
        <v>0</v>
      </c>
      <c r="MO2" s="2" t="str">
        <f>様式8!D18</f>
        <v>年　　    月</v>
      </c>
      <c r="MP2" s="2">
        <f>様式8!A19</f>
        <v>0</v>
      </c>
      <c r="MQ2" s="2">
        <f>様式8!B19</f>
        <v>0</v>
      </c>
      <c r="MR2" s="2">
        <f>様式8!C19</f>
        <v>0</v>
      </c>
      <c r="MS2" s="2" t="str">
        <f>様式8!D19</f>
        <v>年　　    月</v>
      </c>
      <c r="MT2" s="2">
        <f>様式8!A25</f>
        <v>0</v>
      </c>
      <c r="MU2" s="2">
        <f>様式8!B25</f>
        <v>0</v>
      </c>
      <c r="MV2" s="2">
        <f>様式8!C25</f>
        <v>0</v>
      </c>
      <c r="MW2" s="2" t="str">
        <f>様式8!D25</f>
        <v xml:space="preserve">      年 　 月～　   年　  月</v>
      </c>
      <c r="MX2" s="2">
        <f>様式8!A26</f>
        <v>0</v>
      </c>
      <c r="MY2" s="2">
        <f>様式8!B26</f>
        <v>0</v>
      </c>
      <c r="MZ2" s="2">
        <f>様式8!C26</f>
        <v>0</v>
      </c>
      <c r="NA2" s="2" t="str">
        <f>様式8!D26</f>
        <v xml:space="preserve">      年 　 月～　   年　  月</v>
      </c>
      <c r="NB2" s="2">
        <f>様式8!A27</f>
        <v>0</v>
      </c>
      <c r="NC2" s="2">
        <f>様式8!B27</f>
        <v>0</v>
      </c>
      <c r="ND2" s="2">
        <f>様式8!C27</f>
        <v>0</v>
      </c>
      <c r="NE2" s="2" t="str">
        <f>様式8!D27</f>
        <v xml:space="preserve">      年 　 月～　   年　  月</v>
      </c>
      <c r="NF2" s="2">
        <f>様式8!A28</f>
        <v>0</v>
      </c>
      <c r="NG2" s="2">
        <f>様式8!B28</f>
        <v>0</v>
      </c>
      <c r="NH2" s="2">
        <f>様式8!C28</f>
        <v>0</v>
      </c>
      <c r="NI2" s="2" t="str">
        <f>様式8!D28</f>
        <v xml:space="preserve">      年 　 月～　   年　  月</v>
      </c>
      <c r="NJ2" s="2">
        <f>様式8!A29</f>
        <v>0</v>
      </c>
      <c r="NK2" s="2">
        <f>様式8!B29</f>
        <v>0</v>
      </c>
      <c r="NL2" s="2">
        <f>様式8!C29</f>
        <v>0</v>
      </c>
      <c r="NM2" s="2" t="str">
        <f>様式8!D29</f>
        <v xml:space="preserve">     年 　 月～　   年　  月</v>
      </c>
      <c r="NN2" s="2">
        <f>様式8!A34</f>
        <v>0</v>
      </c>
      <c r="NO2" s="2">
        <f>様式8!B34</f>
        <v>0</v>
      </c>
      <c r="NP2" s="2">
        <f>様式8!C34</f>
        <v>0</v>
      </c>
      <c r="NQ2" s="2" t="str">
        <f>様式8!D34</f>
        <v xml:space="preserve">      年 　 月～　   年　  月</v>
      </c>
      <c r="NR2" s="2">
        <f>様式8!A35</f>
        <v>0</v>
      </c>
      <c r="NS2" s="2">
        <f>様式8!B35</f>
        <v>0</v>
      </c>
      <c r="NT2" s="2">
        <f>様式8!C35</f>
        <v>0</v>
      </c>
      <c r="NU2" s="2" t="str">
        <f>様式8!D35</f>
        <v xml:space="preserve">      年 　 月～　   年　  月</v>
      </c>
      <c r="NV2" s="2">
        <f>様式8!A36</f>
        <v>0</v>
      </c>
      <c r="NW2" s="2">
        <f>様式8!B36</f>
        <v>0</v>
      </c>
      <c r="NX2" s="2">
        <f>様式8!C36</f>
        <v>0</v>
      </c>
      <c r="NY2" s="2" t="str">
        <f>様式8!D36</f>
        <v xml:space="preserve">      年 　 月～　   年　  月</v>
      </c>
      <c r="NZ2" s="2">
        <f>様式8!A37</f>
        <v>0</v>
      </c>
      <c r="OA2" s="2">
        <f>様式8!B37</f>
        <v>0</v>
      </c>
      <c r="OB2" s="2">
        <f>様式8!C37</f>
        <v>0</v>
      </c>
      <c r="OC2" s="2" t="str">
        <f>様式8!D37</f>
        <v xml:space="preserve">      年 　 月～　   年　  月</v>
      </c>
      <c r="OD2" s="2">
        <f>様式8!A38</f>
        <v>0</v>
      </c>
      <c r="OE2" s="2">
        <f>様式8!B38</f>
        <v>0</v>
      </c>
      <c r="OF2" s="2">
        <f>様式8!C38</f>
        <v>0</v>
      </c>
      <c r="OG2" s="2" t="str">
        <f>様式8!D38</f>
        <v xml:space="preserve">      年 　 月～　   年　  月</v>
      </c>
      <c r="OH2" s="2">
        <f>様式8!A39</f>
        <v>0</v>
      </c>
      <c r="OI2" s="2">
        <f>様式8!B39</f>
        <v>0</v>
      </c>
      <c r="OJ2" s="2">
        <f>様式8!C39</f>
        <v>0</v>
      </c>
      <c r="OK2" s="2" t="str">
        <f>様式8!D39</f>
        <v xml:space="preserve">      年 　 月～　   年　  月</v>
      </c>
      <c r="OL2" s="2">
        <f>様式9!B10</f>
        <v>0</v>
      </c>
      <c r="OM2" s="2">
        <f>様式9!B11</f>
        <v>0</v>
      </c>
      <c r="ON2" s="2">
        <f>様式9!B12</f>
        <v>0</v>
      </c>
      <c r="OO2" s="2">
        <f>様式9!B13</f>
        <v>0</v>
      </c>
      <c r="OP2" s="2">
        <f>様式9!B14</f>
        <v>0</v>
      </c>
      <c r="OQ2" s="2">
        <f>様式9!B15</f>
        <v>0</v>
      </c>
      <c r="OR2" s="2">
        <f>様式9!B16</f>
        <v>0</v>
      </c>
      <c r="OS2" s="2">
        <f>様式9!B17</f>
        <v>0</v>
      </c>
      <c r="OT2" s="2">
        <f>様式9!B18</f>
        <v>0</v>
      </c>
      <c r="OU2" s="2">
        <f>様式9!B19</f>
        <v>0</v>
      </c>
      <c r="OV2" s="2">
        <f>様式9!B20</f>
        <v>0</v>
      </c>
      <c r="OW2" s="2">
        <f>様式9!B21</f>
        <v>0</v>
      </c>
      <c r="OX2" s="2">
        <f>様式9!B22</f>
        <v>0</v>
      </c>
      <c r="OY2" s="2">
        <f>様式9!B23</f>
        <v>0</v>
      </c>
      <c r="OZ2" s="2">
        <f>様式9!B24</f>
        <v>0</v>
      </c>
      <c r="PA2" s="2">
        <f>様式9!B25</f>
        <v>0</v>
      </c>
      <c r="PB2" s="2">
        <f>様式9!B26</f>
        <v>0</v>
      </c>
      <c r="PC2" s="2">
        <f>様式9!B27</f>
        <v>0</v>
      </c>
      <c r="PD2" s="2">
        <f>様式9!B28</f>
        <v>0</v>
      </c>
      <c r="PE2" s="2">
        <f>様式9!B29</f>
        <v>0</v>
      </c>
      <c r="PF2" s="2">
        <f>様式9!$E10</f>
        <v>0</v>
      </c>
      <c r="PG2" s="2">
        <f>様式9!$E11</f>
        <v>0</v>
      </c>
      <c r="PH2" s="2">
        <f>様式9!$E12</f>
        <v>0</v>
      </c>
      <c r="PI2" s="2">
        <f>様式9!$E13</f>
        <v>0</v>
      </c>
      <c r="PJ2" s="2">
        <f>様式9!$E14</f>
        <v>0</v>
      </c>
      <c r="PK2" s="2">
        <f>様式9!$E15</f>
        <v>0</v>
      </c>
      <c r="PL2" s="2">
        <f>様式9!$E16</f>
        <v>0</v>
      </c>
      <c r="PM2" s="2">
        <f>様式9!$E17</f>
        <v>0</v>
      </c>
      <c r="PN2" s="2">
        <f>様式9!$E18</f>
        <v>0</v>
      </c>
      <c r="PO2" s="2">
        <f>様式9!$E19</f>
        <v>0</v>
      </c>
      <c r="PP2" s="2">
        <f>様式9!$E20</f>
        <v>0</v>
      </c>
      <c r="PQ2" s="2">
        <f>様式9!$E21</f>
        <v>0</v>
      </c>
      <c r="PR2" s="2">
        <f>様式9!$E22</f>
        <v>0</v>
      </c>
      <c r="PS2" s="2">
        <f>様式9!$E23</f>
        <v>0</v>
      </c>
      <c r="PT2" s="2">
        <f>様式9!$E24</f>
        <v>0</v>
      </c>
      <c r="PU2" s="2">
        <f>様式9!$E25</f>
        <v>0</v>
      </c>
      <c r="PV2" s="2">
        <f>様式9!$E26</f>
        <v>0</v>
      </c>
      <c r="PW2" s="2">
        <f>様式9!$E27</f>
        <v>0</v>
      </c>
      <c r="PX2" s="2">
        <f>様式9!$E28</f>
        <v>0</v>
      </c>
      <c r="PY2" s="2">
        <f>様式9!$E29</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J37"/>
  <sheetViews>
    <sheetView view="pageBreakPreview" topLeftCell="A27" zoomScaleNormal="100" zoomScaleSheetLayoutView="100" workbookViewId="0">
      <selection activeCell="A35" sqref="A35"/>
    </sheetView>
  </sheetViews>
  <sheetFormatPr defaultRowHeight="13.2"/>
  <cols>
    <col min="1" max="1" width="13" style="27" customWidth="1"/>
    <col min="2" max="2" width="9.88671875" style="27" customWidth="1"/>
    <col min="3" max="3" width="3.77734375" style="27" customWidth="1"/>
    <col min="4" max="4" width="16.77734375" style="27" customWidth="1"/>
    <col min="5" max="5" width="9" style="27" customWidth="1"/>
    <col min="6" max="6" width="10" style="27" customWidth="1"/>
    <col min="7" max="7" width="4" style="27" customWidth="1"/>
    <col min="8" max="8" width="20.21875" style="27" customWidth="1"/>
    <col min="9" max="9" width="3" style="27" customWidth="1"/>
    <col min="10" max="256" width="9" style="27"/>
    <col min="257" max="257" width="13" style="27" customWidth="1"/>
    <col min="258" max="258" width="9.88671875" style="27" customWidth="1"/>
    <col min="259" max="259" width="3.77734375" style="27" customWidth="1"/>
    <col min="260" max="260" width="16.77734375" style="27" customWidth="1"/>
    <col min="261" max="261" width="9" style="27" customWidth="1"/>
    <col min="262" max="262" width="10" style="27" customWidth="1"/>
    <col min="263" max="263" width="4" style="27" customWidth="1"/>
    <col min="264" max="264" width="20.21875" style="27" customWidth="1"/>
    <col min="265" max="265" width="3" style="27" customWidth="1"/>
    <col min="266" max="512" width="9" style="27"/>
    <col min="513" max="513" width="13" style="27" customWidth="1"/>
    <col min="514" max="514" width="9.88671875" style="27" customWidth="1"/>
    <col min="515" max="515" width="3.77734375" style="27" customWidth="1"/>
    <col min="516" max="516" width="16.77734375" style="27" customWidth="1"/>
    <col min="517" max="517" width="9" style="27" customWidth="1"/>
    <col min="518" max="518" width="10" style="27" customWidth="1"/>
    <col min="519" max="519" width="4" style="27" customWidth="1"/>
    <col min="520" max="520" width="20.21875" style="27" customWidth="1"/>
    <col min="521" max="521" width="3" style="27" customWidth="1"/>
    <col min="522" max="768" width="9" style="27"/>
    <col min="769" max="769" width="13" style="27" customWidth="1"/>
    <col min="770" max="770" width="9.88671875" style="27" customWidth="1"/>
    <col min="771" max="771" width="3.77734375" style="27" customWidth="1"/>
    <col min="772" max="772" width="16.77734375" style="27" customWidth="1"/>
    <col min="773" max="773" width="9" style="27" customWidth="1"/>
    <col min="774" max="774" width="10" style="27" customWidth="1"/>
    <col min="775" max="775" width="4" style="27" customWidth="1"/>
    <col min="776" max="776" width="20.21875" style="27" customWidth="1"/>
    <col min="777" max="777" width="3" style="27" customWidth="1"/>
    <col min="778" max="1024" width="9" style="27"/>
    <col min="1025" max="1025" width="13" style="27" customWidth="1"/>
    <col min="1026" max="1026" width="9.88671875" style="27" customWidth="1"/>
    <col min="1027" max="1027" width="3.77734375" style="27" customWidth="1"/>
    <col min="1028" max="1028" width="16.77734375" style="27" customWidth="1"/>
    <col min="1029" max="1029" width="9" style="27" customWidth="1"/>
    <col min="1030" max="1030" width="10" style="27" customWidth="1"/>
    <col min="1031" max="1031" width="4" style="27" customWidth="1"/>
    <col min="1032" max="1032" width="20.21875" style="27" customWidth="1"/>
    <col min="1033" max="1033" width="3" style="27" customWidth="1"/>
    <col min="1034" max="1280" width="9" style="27"/>
    <col min="1281" max="1281" width="13" style="27" customWidth="1"/>
    <col min="1282" max="1282" width="9.88671875" style="27" customWidth="1"/>
    <col min="1283" max="1283" width="3.77734375" style="27" customWidth="1"/>
    <col min="1284" max="1284" width="16.77734375" style="27" customWidth="1"/>
    <col min="1285" max="1285" width="9" style="27" customWidth="1"/>
    <col min="1286" max="1286" width="10" style="27" customWidth="1"/>
    <col min="1287" max="1287" width="4" style="27" customWidth="1"/>
    <col min="1288" max="1288" width="20.21875" style="27" customWidth="1"/>
    <col min="1289" max="1289" width="3" style="27" customWidth="1"/>
    <col min="1290" max="1536" width="9" style="27"/>
    <col min="1537" max="1537" width="13" style="27" customWidth="1"/>
    <col min="1538" max="1538" width="9.88671875" style="27" customWidth="1"/>
    <col min="1539" max="1539" width="3.77734375" style="27" customWidth="1"/>
    <col min="1540" max="1540" width="16.77734375" style="27" customWidth="1"/>
    <col min="1541" max="1541" width="9" style="27" customWidth="1"/>
    <col min="1542" max="1542" width="10" style="27" customWidth="1"/>
    <col min="1543" max="1543" width="4" style="27" customWidth="1"/>
    <col min="1544" max="1544" width="20.21875" style="27" customWidth="1"/>
    <col min="1545" max="1545" width="3" style="27" customWidth="1"/>
    <col min="1546" max="1792" width="9" style="27"/>
    <col min="1793" max="1793" width="13" style="27" customWidth="1"/>
    <col min="1794" max="1794" width="9.88671875" style="27" customWidth="1"/>
    <col min="1795" max="1795" width="3.77734375" style="27" customWidth="1"/>
    <col min="1796" max="1796" width="16.77734375" style="27" customWidth="1"/>
    <col min="1797" max="1797" width="9" style="27" customWidth="1"/>
    <col min="1798" max="1798" width="10" style="27" customWidth="1"/>
    <col min="1799" max="1799" width="4" style="27" customWidth="1"/>
    <col min="1800" max="1800" width="20.21875" style="27" customWidth="1"/>
    <col min="1801" max="1801" width="3" style="27" customWidth="1"/>
    <col min="1802" max="2048" width="9" style="27"/>
    <col min="2049" max="2049" width="13" style="27" customWidth="1"/>
    <col min="2050" max="2050" width="9.88671875" style="27" customWidth="1"/>
    <col min="2051" max="2051" width="3.77734375" style="27" customWidth="1"/>
    <col min="2052" max="2052" width="16.77734375" style="27" customWidth="1"/>
    <col min="2053" max="2053" width="9" style="27" customWidth="1"/>
    <col min="2054" max="2054" width="10" style="27" customWidth="1"/>
    <col min="2055" max="2055" width="4" style="27" customWidth="1"/>
    <col min="2056" max="2056" width="20.21875" style="27" customWidth="1"/>
    <col min="2057" max="2057" width="3" style="27" customWidth="1"/>
    <col min="2058" max="2304" width="9" style="27"/>
    <col min="2305" max="2305" width="13" style="27" customWidth="1"/>
    <col min="2306" max="2306" width="9.88671875" style="27" customWidth="1"/>
    <col min="2307" max="2307" width="3.77734375" style="27" customWidth="1"/>
    <col min="2308" max="2308" width="16.77734375" style="27" customWidth="1"/>
    <col min="2309" max="2309" width="9" style="27" customWidth="1"/>
    <col min="2310" max="2310" width="10" style="27" customWidth="1"/>
    <col min="2311" max="2311" width="4" style="27" customWidth="1"/>
    <col min="2312" max="2312" width="20.21875" style="27" customWidth="1"/>
    <col min="2313" max="2313" width="3" style="27" customWidth="1"/>
    <col min="2314" max="2560" width="9" style="27"/>
    <col min="2561" max="2561" width="13" style="27" customWidth="1"/>
    <col min="2562" max="2562" width="9.88671875" style="27" customWidth="1"/>
    <col min="2563" max="2563" width="3.77734375" style="27" customWidth="1"/>
    <col min="2564" max="2564" width="16.77734375" style="27" customWidth="1"/>
    <col min="2565" max="2565" width="9" style="27" customWidth="1"/>
    <col min="2566" max="2566" width="10" style="27" customWidth="1"/>
    <col min="2567" max="2567" width="4" style="27" customWidth="1"/>
    <col min="2568" max="2568" width="20.21875" style="27" customWidth="1"/>
    <col min="2569" max="2569" width="3" style="27" customWidth="1"/>
    <col min="2570" max="2816" width="9" style="27"/>
    <col min="2817" max="2817" width="13" style="27" customWidth="1"/>
    <col min="2818" max="2818" width="9.88671875" style="27" customWidth="1"/>
    <col min="2819" max="2819" width="3.77734375" style="27" customWidth="1"/>
    <col min="2820" max="2820" width="16.77734375" style="27" customWidth="1"/>
    <col min="2821" max="2821" width="9" style="27" customWidth="1"/>
    <col min="2822" max="2822" width="10" style="27" customWidth="1"/>
    <col min="2823" max="2823" width="4" style="27" customWidth="1"/>
    <col min="2824" max="2824" width="20.21875" style="27" customWidth="1"/>
    <col min="2825" max="2825" width="3" style="27" customWidth="1"/>
    <col min="2826" max="3072" width="9" style="27"/>
    <col min="3073" max="3073" width="13" style="27" customWidth="1"/>
    <col min="3074" max="3074" width="9.88671875" style="27" customWidth="1"/>
    <col min="3075" max="3075" width="3.77734375" style="27" customWidth="1"/>
    <col min="3076" max="3076" width="16.77734375" style="27" customWidth="1"/>
    <col min="3077" max="3077" width="9" style="27" customWidth="1"/>
    <col min="3078" max="3078" width="10" style="27" customWidth="1"/>
    <col min="3079" max="3079" width="4" style="27" customWidth="1"/>
    <col min="3080" max="3080" width="20.21875" style="27" customWidth="1"/>
    <col min="3081" max="3081" width="3" style="27" customWidth="1"/>
    <col min="3082" max="3328" width="9" style="27"/>
    <col min="3329" max="3329" width="13" style="27" customWidth="1"/>
    <col min="3330" max="3330" width="9.88671875" style="27" customWidth="1"/>
    <col min="3331" max="3331" width="3.77734375" style="27" customWidth="1"/>
    <col min="3332" max="3332" width="16.77734375" style="27" customWidth="1"/>
    <col min="3333" max="3333" width="9" style="27" customWidth="1"/>
    <col min="3334" max="3334" width="10" style="27" customWidth="1"/>
    <col min="3335" max="3335" width="4" style="27" customWidth="1"/>
    <col min="3336" max="3336" width="20.21875" style="27" customWidth="1"/>
    <col min="3337" max="3337" width="3" style="27" customWidth="1"/>
    <col min="3338" max="3584" width="9" style="27"/>
    <col min="3585" max="3585" width="13" style="27" customWidth="1"/>
    <col min="3586" max="3586" width="9.88671875" style="27" customWidth="1"/>
    <col min="3587" max="3587" width="3.77734375" style="27" customWidth="1"/>
    <col min="3588" max="3588" width="16.77734375" style="27" customWidth="1"/>
    <col min="3589" max="3589" width="9" style="27" customWidth="1"/>
    <col min="3590" max="3590" width="10" style="27" customWidth="1"/>
    <col min="3591" max="3591" width="4" style="27" customWidth="1"/>
    <col min="3592" max="3592" width="20.21875" style="27" customWidth="1"/>
    <col min="3593" max="3593" width="3" style="27" customWidth="1"/>
    <col min="3594" max="3840" width="9" style="27"/>
    <col min="3841" max="3841" width="13" style="27" customWidth="1"/>
    <col min="3842" max="3842" width="9.88671875" style="27" customWidth="1"/>
    <col min="3843" max="3843" width="3.77734375" style="27" customWidth="1"/>
    <col min="3844" max="3844" width="16.77734375" style="27" customWidth="1"/>
    <col min="3845" max="3845" width="9" style="27" customWidth="1"/>
    <col min="3846" max="3846" width="10" style="27" customWidth="1"/>
    <col min="3847" max="3847" width="4" style="27" customWidth="1"/>
    <col min="3848" max="3848" width="20.21875" style="27" customWidth="1"/>
    <col min="3849" max="3849" width="3" style="27" customWidth="1"/>
    <col min="3850" max="4096" width="9" style="27"/>
    <col min="4097" max="4097" width="13" style="27" customWidth="1"/>
    <col min="4098" max="4098" width="9.88671875" style="27" customWidth="1"/>
    <col min="4099" max="4099" width="3.77734375" style="27" customWidth="1"/>
    <col min="4100" max="4100" width="16.77734375" style="27" customWidth="1"/>
    <col min="4101" max="4101" width="9" style="27" customWidth="1"/>
    <col min="4102" max="4102" width="10" style="27" customWidth="1"/>
    <col min="4103" max="4103" width="4" style="27" customWidth="1"/>
    <col min="4104" max="4104" width="20.21875" style="27" customWidth="1"/>
    <col min="4105" max="4105" width="3" style="27" customWidth="1"/>
    <col min="4106" max="4352" width="9" style="27"/>
    <col min="4353" max="4353" width="13" style="27" customWidth="1"/>
    <col min="4354" max="4354" width="9.88671875" style="27" customWidth="1"/>
    <col min="4355" max="4355" width="3.77734375" style="27" customWidth="1"/>
    <col min="4356" max="4356" width="16.77734375" style="27" customWidth="1"/>
    <col min="4357" max="4357" width="9" style="27" customWidth="1"/>
    <col min="4358" max="4358" width="10" style="27" customWidth="1"/>
    <col min="4359" max="4359" width="4" style="27" customWidth="1"/>
    <col min="4360" max="4360" width="20.21875" style="27" customWidth="1"/>
    <col min="4361" max="4361" width="3" style="27" customWidth="1"/>
    <col min="4362" max="4608" width="9" style="27"/>
    <col min="4609" max="4609" width="13" style="27" customWidth="1"/>
    <col min="4610" max="4610" width="9.88671875" style="27" customWidth="1"/>
    <col min="4611" max="4611" width="3.77734375" style="27" customWidth="1"/>
    <col min="4612" max="4612" width="16.77734375" style="27" customWidth="1"/>
    <col min="4613" max="4613" width="9" style="27" customWidth="1"/>
    <col min="4614" max="4614" width="10" style="27" customWidth="1"/>
    <col min="4615" max="4615" width="4" style="27" customWidth="1"/>
    <col min="4616" max="4616" width="20.21875" style="27" customWidth="1"/>
    <col min="4617" max="4617" width="3" style="27" customWidth="1"/>
    <col min="4618" max="4864" width="9" style="27"/>
    <col min="4865" max="4865" width="13" style="27" customWidth="1"/>
    <col min="4866" max="4866" width="9.88671875" style="27" customWidth="1"/>
    <col min="4867" max="4867" width="3.77734375" style="27" customWidth="1"/>
    <col min="4868" max="4868" width="16.77734375" style="27" customWidth="1"/>
    <col min="4869" max="4869" width="9" style="27" customWidth="1"/>
    <col min="4870" max="4870" width="10" style="27" customWidth="1"/>
    <col min="4871" max="4871" width="4" style="27" customWidth="1"/>
    <col min="4872" max="4872" width="20.21875" style="27" customWidth="1"/>
    <col min="4873" max="4873" width="3" style="27" customWidth="1"/>
    <col min="4874" max="5120" width="9" style="27"/>
    <col min="5121" max="5121" width="13" style="27" customWidth="1"/>
    <col min="5122" max="5122" width="9.88671875" style="27" customWidth="1"/>
    <col min="5123" max="5123" width="3.77734375" style="27" customWidth="1"/>
    <col min="5124" max="5124" width="16.77734375" style="27" customWidth="1"/>
    <col min="5125" max="5125" width="9" style="27" customWidth="1"/>
    <col min="5126" max="5126" width="10" style="27" customWidth="1"/>
    <col min="5127" max="5127" width="4" style="27" customWidth="1"/>
    <col min="5128" max="5128" width="20.21875" style="27" customWidth="1"/>
    <col min="5129" max="5129" width="3" style="27" customWidth="1"/>
    <col min="5130" max="5376" width="9" style="27"/>
    <col min="5377" max="5377" width="13" style="27" customWidth="1"/>
    <col min="5378" max="5378" width="9.88671875" style="27" customWidth="1"/>
    <col min="5379" max="5379" width="3.77734375" style="27" customWidth="1"/>
    <col min="5380" max="5380" width="16.77734375" style="27" customWidth="1"/>
    <col min="5381" max="5381" width="9" style="27" customWidth="1"/>
    <col min="5382" max="5382" width="10" style="27" customWidth="1"/>
    <col min="5383" max="5383" width="4" style="27" customWidth="1"/>
    <col min="5384" max="5384" width="20.21875" style="27" customWidth="1"/>
    <col min="5385" max="5385" width="3" style="27" customWidth="1"/>
    <col min="5386" max="5632" width="9" style="27"/>
    <col min="5633" max="5633" width="13" style="27" customWidth="1"/>
    <col min="5634" max="5634" width="9.88671875" style="27" customWidth="1"/>
    <col min="5635" max="5635" width="3.77734375" style="27" customWidth="1"/>
    <col min="5636" max="5636" width="16.77734375" style="27" customWidth="1"/>
    <col min="5637" max="5637" width="9" style="27" customWidth="1"/>
    <col min="5638" max="5638" width="10" style="27" customWidth="1"/>
    <col min="5639" max="5639" width="4" style="27" customWidth="1"/>
    <col min="5640" max="5640" width="20.21875" style="27" customWidth="1"/>
    <col min="5641" max="5641" width="3" style="27" customWidth="1"/>
    <col min="5642" max="5888" width="9" style="27"/>
    <col min="5889" max="5889" width="13" style="27" customWidth="1"/>
    <col min="5890" max="5890" width="9.88671875" style="27" customWidth="1"/>
    <col min="5891" max="5891" width="3.77734375" style="27" customWidth="1"/>
    <col min="5892" max="5892" width="16.77734375" style="27" customWidth="1"/>
    <col min="5893" max="5893" width="9" style="27" customWidth="1"/>
    <col min="5894" max="5894" width="10" style="27" customWidth="1"/>
    <col min="5895" max="5895" width="4" style="27" customWidth="1"/>
    <col min="5896" max="5896" width="20.21875" style="27" customWidth="1"/>
    <col min="5897" max="5897" width="3" style="27" customWidth="1"/>
    <col min="5898" max="6144" width="9" style="27"/>
    <col min="6145" max="6145" width="13" style="27" customWidth="1"/>
    <col min="6146" max="6146" width="9.88671875" style="27" customWidth="1"/>
    <col min="6147" max="6147" width="3.77734375" style="27" customWidth="1"/>
    <col min="6148" max="6148" width="16.77734375" style="27" customWidth="1"/>
    <col min="6149" max="6149" width="9" style="27" customWidth="1"/>
    <col min="6150" max="6150" width="10" style="27" customWidth="1"/>
    <col min="6151" max="6151" width="4" style="27" customWidth="1"/>
    <col min="6152" max="6152" width="20.21875" style="27" customWidth="1"/>
    <col min="6153" max="6153" width="3" style="27" customWidth="1"/>
    <col min="6154" max="6400" width="9" style="27"/>
    <col min="6401" max="6401" width="13" style="27" customWidth="1"/>
    <col min="6402" max="6402" width="9.88671875" style="27" customWidth="1"/>
    <col min="6403" max="6403" width="3.77734375" style="27" customWidth="1"/>
    <col min="6404" max="6404" width="16.77734375" style="27" customWidth="1"/>
    <col min="6405" max="6405" width="9" style="27" customWidth="1"/>
    <col min="6406" max="6406" width="10" style="27" customWidth="1"/>
    <col min="6407" max="6407" width="4" style="27" customWidth="1"/>
    <col min="6408" max="6408" width="20.21875" style="27" customWidth="1"/>
    <col min="6409" max="6409" width="3" style="27" customWidth="1"/>
    <col min="6410" max="6656" width="9" style="27"/>
    <col min="6657" max="6657" width="13" style="27" customWidth="1"/>
    <col min="6658" max="6658" width="9.88671875" style="27" customWidth="1"/>
    <col min="6659" max="6659" width="3.77734375" style="27" customWidth="1"/>
    <col min="6660" max="6660" width="16.77734375" style="27" customWidth="1"/>
    <col min="6661" max="6661" width="9" style="27" customWidth="1"/>
    <col min="6662" max="6662" width="10" style="27" customWidth="1"/>
    <col min="6663" max="6663" width="4" style="27" customWidth="1"/>
    <col min="6664" max="6664" width="20.21875" style="27" customWidth="1"/>
    <col min="6665" max="6665" width="3" style="27" customWidth="1"/>
    <col min="6666" max="6912" width="9" style="27"/>
    <col min="6913" max="6913" width="13" style="27" customWidth="1"/>
    <col min="6914" max="6914" width="9.88671875" style="27" customWidth="1"/>
    <col min="6915" max="6915" width="3.77734375" style="27" customWidth="1"/>
    <col min="6916" max="6916" width="16.77734375" style="27" customWidth="1"/>
    <col min="6917" max="6917" width="9" style="27" customWidth="1"/>
    <col min="6918" max="6918" width="10" style="27" customWidth="1"/>
    <col min="6919" max="6919" width="4" style="27" customWidth="1"/>
    <col min="6920" max="6920" width="20.21875" style="27" customWidth="1"/>
    <col min="6921" max="6921" width="3" style="27" customWidth="1"/>
    <col min="6922" max="7168" width="9" style="27"/>
    <col min="7169" max="7169" width="13" style="27" customWidth="1"/>
    <col min="7170" max="7170" width="9.88671875" style="27" customWidth="1"/>
    <col min="7171" max="7171" width="3.77734375" style="27" customWidth="1"/>
    <col min="7172" max="7172" width="16.77734375" style="27" customWidth="1"/>
    <col min="7173" max="7173" width="9" style="27" customWidth="1"/>
    <col min="7174" max="7174" width="10" style="27" customWidth="1"/>
    <col min="7175" max="7175" width="4" style="27" customWidth="1"/>
    <col min="7176" max="7176" width="20.21875" style="27" customWidth="1"/>
    <col min="7177" max="7177" width="3" style="27" customWidth="1"/>
    <col min="7178" max="7424" width="9" style="27"/>
    <col min="7425" max="7425" width="13" style="27" customWidth="1"/>
    <col min="7426" max="7426" width="9.88671875" style="27" customWidth="1"/>
    <col min="7427" max="7427" width="3.77734375" style="27" customWidth="1"/>
    <col min="7428" max="7428" width="16.77734375" style="27" customWidth="1"/>
    <col min="7429" max="7429" width="9" style="27" customWidth="1"/>
    <col min="7430" max="7430" width="10" style="27" customWidth="1"/>
    <col min="7431" max="7431" width="4" style="27" customWidth="1"/>
    <col min="7432" max="7432" width="20.21875" style="27" customWidth="1"/>
    <col min="7433" max="7433" width="3" style="27" customWidth="1"/>
    <col min="7434" max="7680" width="9" style="27"/>
    <col min="7681" max="7681" width="13" style="27" customWidth="1"/>
    <col min="7682" max="7682" width="9.88671875" style="27" customWidth="1"/>
    <col min="7683" max="7683" width="3.77734375" style="27" customWidth="1"/>
    <col min="7684" max="7684" width="16.77734375" style="27" customWidth="1"/>
    <col min="7685" max="7685" width="9" style="27" customWidth="1"/>
    <col min="7686" max="7686" width="10" style="27" customWidth="1"/>
    <col min="7687" max="7687" width="4" style="27" customWidth="1"/>
    <col min="7688" max="7688" width="20.21875" style="27" customWidth="1"/>
    <col min="7689" max="7689" width="3" style="27" customWidth="1"/>
    <col min="7690" max="7936" width="9" style="27"/>
    <col min="7937" max="7937" width="13" style="27" customWidth="1"/>
    <col min="7938" max="7938" width="9.88671875" style="27" customWidth="1"/>
    <col min="7939" max="7939" width="3.77734375" style="27" customWidth="1"/>
    <col min="7940" max="7940" width="16.77734375" style="27" customWidth="1"/>
    <col min="7941" max="7941" width="9" style="27" customWidth="1"/>
    <col min="7942" max="7942" width="10" style="27" customWidth="1"/>
    <col min="7943" max="7943" width="4" style="27" customWidth="1"/>
    <col min="7944" max="7944" width="20.21875" style="27" customWidth="1"/>
    <col min="7945" max="7945" width="3" style="27" customWidth="1"/>
    <col min="7946" max="8192" width="9" style="27"/>
    <col min="8193" max="8193" width="13" style="27" customWidth="1"/>
    <col min="8194" max="8194" width="9.88671875" style="27" customWidth="1"/>
    <col min="8195" max="8195" width="3.77734375" style="27" customWidth="1"/>
    <col min="8196" max="8196" width="16.77734375" style="27" customWidth="1"/>
    <col min="8197" max="8197" width="9" style="27" customWidth="1"/>
    <col min="8198" max="8198" width="10" style="27" customWidth="1"/>
    <col min="8199" max="8199" width="4" style="27" customWidth="1"/>
    <col min="8200" max="8200" width="20.21875" style="27" customWidth="1"/>
    <col min="8201" max="8201" width="3" style="27" customWidth="1"/>
    <col min="8202" max="8448" width="9" style="27"/>
    <col min="8449" max="8449" width="13" style="27" customWidth="1"/>
    <col min="8450" max="8450" width="9.88671875" style="27" customWidth="1"/>
    <col min="8451" max="8451" width="3.77734375" style="27" customWidth="1"/>
    <col min="8452" max="8452" width="16.77734375" style="27" customWidth="1"/>
    <col min="8453" max="8453" width="9" style="27" customWidth="1"/>
    <col min="8454" max="8454" width="10" style="27" customWidth="1"/>
    <col min="8455" max="8455" width="4" style="27" customWidth="1"/>
    <col min="8456" max="8456" width="20.21875" style="27" customWidth="1"/>
    <col min="8457" max="8457" width="3" style="27" customWidth="1"/>
    <col min="8458" max="8704" width="9" style="27"/>
    <col min="8705" max="8705" width="13" style="27" customWidth="1"/>
    <col min="8706" max="8706" width="9.88671875" style="27" customWidth="1"/>
    <col min="8707" max="8707" width="3.77734375" style="27" customWidth="1"/>
    <col min="8708" max="8708" width="16.77734375" style="27" customWidth="1"/>
    <col min="8709" max="8709" width="9" style="27" customWidth="1"/>
    <col min="8710" max="8710" width="10" style="27" customWidth="1"/>
    <col min="8711" max="8711" width="4" style="27" customWidth="1"/>
    <col min="8712" max="8712" width="20.21875" style="27" customWidth="1"/>
    <col min="8713" max="8713" width="3" style="27" customWidth="1"/>
    <col min="8714" max="8960" width="9" style="27"/>
    <col min="8961" max="8961" width="13" style="27" customWidth="1"/>
    <col min="8962" max="8962" width="9.88671875" style="27" customWidth="1"/>
    <col min="8963" max="8963" width="3.77734375" style="27" customWidth="1"/>
    <col min="8964" max="8964" width="16.77734375" style="27" customWidth="1"/>
    <col min="8965" max="8965" width="9" style="27" customWidth="1"/>
    <col min="8966" max="8966" width="10" style="27" customWidth="1"/>
    <col min="8967" max="8967" width="4" style="27" customWidth="1"/>
    <col min="8968" max="8968" width="20.21875" style="27" customWidth="1"/>
    <col min="8969" max="8969" width="3" style="27" customWidth="1"/>
    <col min="8970" max="9216" width="9" style="27"/>
    <col min="9217" max="9217" width="13" style="27" customWidth="1"/>
    <col min="9218" max="9218" width="9.88671875" style="27" customWidth="1"/>
    <col min="9219" max="9219" width="3.77734375" style="27" customWidth="1"/>
    <col min="9220" max="9220" width="16.77734375" style="27" customWidth="1"/>
    <col min="9221" max="9221" width="9" style="27" customWidth="1"/>
    <col min="9222" max="9222" width="10" style="27" customWidth="1"/>
    <col min="9223" max="9223" width="4" style="27" customWidth="1"/>
    <col min="9224" max="9224" width="20.21875" style="27" customWidth="1"/>
    <col min="9225" max="9225" width="3" style="27" customWidth="1"/>
    <col min="9226" max="9472" width="9" style="27"/>
    <col min="9473" max="9473" width="13" style="27" customWidth="1"/>
    <col min="9474" max="9474" width="9.88671875" style="27" customWidth="1"/>
    <col min="9475" max="9475" width="3.77734375" style="27" customWidth="1"/>
    <col min="9476" max="9476" width="16.77734375" style="27" customWidth="1"/>
    <col min="9477" max="9477" width="9" style="27" customWidth="1"/>
    <col min="9478" max="9478" width="10" style="27" customWidth="1"/>
    <col min="9479" max="9479" width="4" style="27" customWidth="1"/>
    <col min="9480" max="9480" width="20.21875" style="27" customWidth="1"/>
    <col min="9481" max="9481" width="3" style="27" customWidth="1"/>
    <col min="9482" max="9728" width="9" style="27"/>
    <col min="9729" max="9729" width="13" style="27" customWidth="1"/>
    <col min="9730" max="9730" width="9.88671875" style="27" customWidth="1"/>
    <col min="9731" max="9731" width="3.77734375" style="27" customWidth="1"/>
    <col min="9732" max="9732" width="16.77734375" style="27" customWidth="1"/>
    <col min="9733" max="9733" width="9" style="27" customWidth="1"/>
    <col min="9734" max="9734" width="10" style="27" customWidth="1"/>
    <col min="9735" max="9735" width="4" style="27" customWidth="1"/>
    <col min="9736" max="9736" width="20.21875" style="27" customWidth="1"/>
    <col min="9737" max="9737" width="3" style="27" customWidth="1"/>
    <col min="9738" max="9984" width="9" style="27"/>
    <col min="9985" max="9985" width="13" style="27" customWidth="1"/>
    <col min="9986" max="9986" width="9.88671875" style="27" customWidth="1"/>
    <col min="9987" max="9987" width="3.77734375" style="27" customWidth="1"/>
    <col min="9988" max="9988" width="16.77734375" style="27" customWidth="1"/>
    <col min="9989" max="9989" width="9" style="27" customWidth="1"/>
    <col min="9990" max="9990" width="10" style="27" customWidth="1"/>
    <col min="9991" max="9991" width="4" style="27" customWidth="1"/>
    <col min="9992" max="9992" width="20.21875" style="27" customWidth="1"/>
    <col min="9993" max="9993" width="3" style="27" customWidth="1"/>
    <col min="9994" max="10240" width="9" style="27"/>
    <col min="10241" max="10241" width="13" style="27" customWidth="1"/>
    <col min="10242" max="10242" width="9.88671875" style="27" customWidth="1"/>
    <col min="10243" max="10243" width="3.77734375" style="27" customWidth="1"/>
    <col min="10244" max="10244" width="16.77734375" style="27" customWidth="1"/>
    <col min="10245" max="10245" width="9" style="27" customWidth="1"/>
    <col min="10246" max="10246" width="10" style="27" customWidth="1"/>
    <col min="10247" max="10247" width="4" style="27" customWidth="1"/>
    <col min="10248" max="10248" width="20.21875" style="27" customWidth="1"/>
    <col min="10249" max="10249" width="3" style="27" customWidth="1"/>
    <col min="10250" max="10496" width="9" style="27"/>
    <col min="10497" max="10497" width="13" style="27" customWidth="1"/>
    <col min="10498" max="10498" width="9.88671875" style="27" customWidth="1"/>
    <col min="10499" max="10499" width="3.77734375" style="27" customWidth="1"/>
    <col min="10500" max="10500" width="16.77734375" style="27" customWidth="1"/>
    <col min="10501" max="10501" width="9" style="27" customWidth="1"/>
    <col min="10502" max="10502" width="10" style="27" customWidth="1"/>
    <col min="10503" max="10503" width="4" style="27" customWidth="1"/>
    <col min="10504" max="10504" width="20.21875" style="27" customWidth="1"/>
    <col min="10505" max="10505" width="3" style="27" customWidth="1"/>
    <col min="10506" max="10752" width="9" style="27"/>
    <col min="10753" max="10753" width="13" style="27" customWidth="1"/>
    <col min="10754" max="10754" width="9.88671875" style="27" customWidth="1"/>
    <col min="10755" max="10755" width="3.77734375" style="27" customWidth="1"/>
    <col min="10756" max="10756" width="16.77734375" style="27" customWidth="1"/>
    <col min="10757" max="10757" width="9" style="27" customWidth="1"/>
    <col min="10758" max="10758" width="10" style="27" customWidth="1"/>
    <col min="10759" max="10759" width="4" style="27" customWidth="1"/>
    <col min="10760" max="10760" width="20.21875" style="27" customWidth="1"/>
    <col min="10761" max="10761" width="3" style="27" customWidth="1"/>
    <col min="10762" max="11008" width="9" style="27"/>
    <col min="11009" max="11009" width="13" style="27" customWidth="1"/>
    <col min="11010" max="11010" width="9.88671875" style="27" customWidth="1"/>
    <col min="11011" max="11011" width="3.77734375" style="27" customWidth="1"/>
    <col min="11012" max="11012" width="16.77734375" style="27" customWidth="1"/>
    <col min="11013" max="11013" width="9" style="27" customWidth="1"/>
    <col min="11014" max="11014" width="10" style="27" customWidth="1"/>
    <col min="11015" max="11015" width="4" style="27" customWidth="1"/>
    <col min="11016" max="11016" width="20.21875" style="27" customWidth="1"/>
    <col min="11017" max="11017" width="3" style="27" customWidth="1"/>
    <col min="11018" max="11264" width="9" style="27"/>
    <col min="11265" max="11265" width="13" style="27" customWidth="1"/>
    <col min="11266" max="11266" width="9.88671875" style="27" customWidth="1"/>
    <col min="11267" max="11267" width="3.77734375" style="27" customWidth="1"/>
    <col min="11268" max="11268" width="16.77734375" style="27" customWidth="1"/>
    <col min="11269" max="11269" width="9" style="27" customWidth="1"/>
    <col min="11270" max="11270" width="10" style="27" customWidth="1"/>
    <col min="11271" max="11271" width="4" style="27" customWidth="1"/>
    <col min="11272" max="11272" width="20.21875" style="27" customWidth="1"/>
    <col min="11273" max="11273" width="3" style="27" customWidth="1"/>
    <col min="11274" max="11520" width="9" style="27"/>
    <col min="11521" max="11521" width="13" style="27" customWidth="1"/>
    <col min="11522" max="11522" width="9.88671875" style="27" customWidth="1"/>
    <col min="11523" max="11523" width="3.77734375" style="27" customWidth="1"/>
    <col min="11524" max="11524" width="16.77734375" style="27" customWidth="1"/>
    <col min="11525" max="11525" width="9" style="27" customWidth="1"/>
    <col min="11526" max="11526" width="10" style="27" customWidth="1"/>
    <col min="11527" max="11527" width="4" style="27" customWidth="1"/>
    <col min="11528" max="11528" width="20.21875" style="27" customWidth="1"/>
    <col min="11529" max="11529" width="3" style="27" customWidth="1"/>
    <col min="11530" max="11776" width="9" style="27"/>
    <col min="11777" max="11777" width="13" style="27" customWidth="1"/>
    <col min="11778" max="11778" width="9.88671875" style="27" customWidth="1"/>
    <col min="11779" max="11779" width="3.77734375" style="27" customWidth="1"/>
    <col min="11780" max="11780" width="16.77734375" style="27" customWidth="1"/>
    <col min="11781" max="11781" width="9" style="27" customWidth="1"/>
    <col min="11782" max="11782" width="10" style="27" customWidth="1"/>
    <col min="11783" max="11783" width="4" style="27" customWidth="1"/>
    <col min="11784" max="11784" width="20.21875" style="27" customWidth="1"/>
    <col min="11785" max="11785" width="3" style="27" customWidth="1"/>
    <col min="11786" max="12032" width="9" style="27"/>
    <col min="12033" max="12033" width="13" style="27" customWidth="1"/>
    <col min="12034" max="12034" width="9.88671875" style="27" customWidth="1"/>
    <col min="12035" max="12035" width="3.77734375" style="27" customWidth="1"/>
    <col min="12036" max="12036" width="16.77734375" style="27" customWidth="1"/>
    <col min="12037" max="12037" width="9" style="27" customWidth="1"/>
    <col min="12038" max="12038" width="10" style="27" customWidth="1"/>
    <col min="12039" max="12039" width="4" style="27" customWidth="1"/>
    <col min="12040" max="12040" width="20.21875" style="27" customWidth="1"/>
    <col min="12041" max="12041" width="3" style="27" customWidth="1"/>
    <col min="12042" max="12288" width="9" style="27"/>
    <col min="12289" max="12289" width="13" style="27" customWidth="1"/>
    <col min="12290" max="12290" width="9.88671875" style="27" customWidth="1"/>
    <col min="12291" max="12291" width="3.77734375" style="27" customWidth="1"/>
    <col min="12292" max="12292" width="16.77734375" style="27" customWidth="1"/>
    <col min="12293" max="12293" width="9" style="27" customWidth="1"/>
    <col min="12294" max="12294" width="10" style="27" customWidth="1"/>
    <col min="12295" max="12295" width="4" style="27" customWidth="1"/>
    <col min="12296" max="12296" width="20.21875" style="27" customWidth="1"/>
    <col min="12297" max="12297" width="3" style="27" customWidth="1"/>
    <col min="12298" max="12544" width="9" style="27"/>
    <col min="12545" max="12545" width="13" style="27" customWidth="1"/>
    <col min="12546" max="12546" width="9.88671875" style="27" customWidth="1"/>
    <col min="12547" max="12547" width="3.77734375" style="27" customWidth="1"/>
    <col min="12548" max="12548" width="16.77734375" style="27" customWidth="1"/>
    <col min="12549" max="12549" width="9" style="27" customWidth="1"/>
    <col min="12550" max="12550" width="10" style="27" customWidth="1"/>
    <col min="12551" max="12551" width="4" style="27" customWidth="1"/>
    <col min="12552" max="12552" width="20.21875" style="27" customWidth="1"/>
    <col min="12553" max="12553" width="3" style="27" customWidth="1"/>
    <col min="12554" max="12800" width="9" style="27"/>
    <col min="12801" max="12801" width="13" style="27" customWidth="1"/>
    <col min="12802" max="12802" width="9.88671875" style="27" customWidth="1"/>
    <col min="12803" max="12803" width="3.77734375" style="27" customWidth="1"/>
    <col min="12804" max="12804" width="16.77734375" style="27" customWidth="1"/>
    <col min="12805" max="12805" width="9" style="27" customWidth="1"/>
    <col min="12806" max="12806" width="10" style="27" customWidth="1"/>
    <col min="12807" max="12807" width="4" style="27" customWidth="1"/>
    <col min="12808" max="12808" width="20.21875" style="27" customWidth="1"/>
    <col min="12809" max="12809" width="3" style="27" customWidth="1"/>
    <col min="12810" max="13056" width="9" style="27"/>
    <col min="13057" max="13057" width="13" style="27" customWidth="1"/>
    <col min="13058" max="13058" width="9.88671875" style="27" customWidth="1"/>
    <col min="13059" max="13059" width="3.77734375" style="27" customWidth="1"/>
    <col min="13060" max="13060" width="16.77734375" style="27" customWidth="1"/>
    <col min="13061" max="13061" width="9" style="27" customWidth="1"/>
    <col min="13062" max="13062" width="10" style="27" customWidth="1"/>
    <col min="13063" max="13063" width="4" style="27" customWidth="1"/>
    <col min="13064" max="13064" width="20.21875" style="27" customWidth="1"/>
    <col min="13065" max="13065" width="3" style="27" customWidth="1"/>
    <col min="13066" max="13312" width="9" style="27"/>
    <col min="13313" max="13313" width="13" style="27" customWidth="1"/>
    <col min="13314" max="13314" width="9.88671875" style="27" customWidth="1"/>
    <col min="13315" max="13315" width="3.77734375" style="27" customWidth="1"/>
    <col min="13316" max="13316" width="16.77734375" style="27" customWidth="1"/>
    <col min="13317" max="13317" width="9" style="27" customWidth="1"/>
    <col min="13318" max="13318" width="10" style="27" customWidth="1"/>
    <col min="13319" max="13319" width="4" style="27" customWidth="1"/>
    <col min="13320" max="13320" width="20.21875" style="27" customWidth="1"/>
    <col min="13321" max="13321" width="3" style="27" customWidth="1"/>
    <col min="13322" max="13568" width="9" style="27"/>
    <col min="13569" max="13569" width="13" style="27" customWidth="1"/>
    <col min="13570" max="13570" width="9.88671875" style="27" customWidth="1"/>
    <col min="13571" max="13571" width="3.77734375" style="27" customWidth="1"/>
    <col min="13572" max="13572" width="16.77734375" style="27" customWidth="1"/>
    <col min="13573" max="13573" width="9" style="27" customWidth="1"/>
    <col min="13574" max="13574" width="10" style="27" customWidth="1"/>
    <col min="13575" max="13575" width="4" style="27" customWidth="1"/>
    <col min="13576" max="13576" width="20.21875" style="27" customWidth="1"/>
    <col min="13577" max="13577" width="3" style="27" customWidth="1"/>
    <col min="13578" max="13824" width="9" style="27"/>
    <col min="13825" max="13825" width="13" style="27" customWidth="1"/>
    <col min="13826" max="13826" width="9.88671875" style="27" customWidth="1"/>
    <col min="13827" max="13827" width="3.77734375" style="27" customWidth="1"/>
    <col min="13828" max="13828" width="16.77734375" style="27" customWidth="1"/>
    <col min="13829" max="13829" width="9" style="27" customWidth="1"/>
    <col min="13830" max="13830" width="10" style="27" customWidth="1"/>
    <col min="13831" max="13831" width="4" style="27" customWidth="1"/>
    <col min="13832" max="13832" width="20.21875" style="27" customWidth="1"/>
    <col min="13833" max="13833" width="3" style="27" customWidth="1"/>
    <col min="13834" max="14080" width="9" style="27"/>
    <col min="14081" max="14081" width="13" style="27" customWidth="1"/>
    <col min="14082" max="14082" width="9.88671875" style="27" customWidth="1"/>
    <col min="14083" max="14083" width="3.77734375" style="27" customWidth="1"/>
    <col min="14084" max="14084" width="16.77734375" style="27" customWidth="1"/>
    <col min="14085" max="14085" width="9" style="27" customWidth="1"/>
    <col min="14086" max="14086" width="10" style="27" customWidth="1"/>
    <col min="14087" max="14087" width="4" style="27" customWidth="1"/>
    <col min="14088" max="14088" width="20.21875" style="27" customWidth="1"/>
    <col min="14089" max="14089" width="3" style="27" customWidth="1"/>
    <col min="14090" max="14336" width="9" style="27"/>
    <col min="14337" max="14337" width="13" style="27" customWidth="1"/>
    <col min="14338" max="14338" width="9.88671875" style="27" customWidth="1"/>
    <col min="14339" max="14339" width="3.77734375" style="27" customWidth="1"/>
    <col min="14340" max="14340" width="16.77734375" style="27" customWidth="1"/>
    <col min="14341" max="14341" width="9" style="27" customWidth="1"/>
    <col min="14342" max="14342" width="10" style="27" customWidth="1"/>
    <col min="14343" max="14343" width="4" style="27" customWidth="1"/>
    <col min="14344" max="14344" width="20.21875" style="27" customWidth="1"/>
    <col min="14345" max="14345" width="3" style="27" customWidth="1"/>
    <col min="14346" max="14592" width="9" style="27"/>
    <col min="14593" max="14593" width="13" style="27" customWidth="1"/>
    <col min="14594" max="14594" width="9.88671875" style="27" customWidth="1"/>
    <col min="14595" max="14595" width="3.77734375" style="27" customWidth="1"/>
    <col min="14596" max="14596" width="16.77734375" style="27" customWidth="1"/>
    <col min="14597" max="14597" width="9" style="27" customWidth="1"/>
    <col min="14598" max="14598" width="10" style="27" customWidth="1"/>
    <col min="14599" max="14599" width="4" style="27" customWidth="1"/>
    <col min="14600" max="14600" width="20.21875" style="27" customWidth="1"/>
    <col min="14601" max="14601" width="3" style="27" customWidth="1"/>
    <col min="14602" max="14848" width="9" style="27"/>
    <col min="14849" max="14849" width="13" style="27" customWidth="1"/>
    <col min="14850" max="14850" width="9.88671875" style="27" customWidth="1"/>
    <col min="14851" max="14851" width="3.77734375" style="27" customWidth="1"/>
    <col min="14852" max="14852" width="16.77734375" style="27" customWidth="1"/>
    <col min="14853" max="14853" width="9" style="27" customWidth="1"/>
    <col min="14854" max="14854" width="10" style="27" customWidth="1"/>
    <col min="14855" max="14855" width="4" style="27" customWidth="1"/>
    <col min="14856" max="14856" width="20.21875" style="27" customWidth="1"/>
    <col min="14857" max="14857" width="3" style="27" customWidth="1"/>
    <col min="14858" max="15104" width="9" style="27"/>
    <col min="15105" max="15105" width="13" style="27" customWidth="1"/>
    <col min="15106" max="15106" width="9.88671875" style="27" customWidth="1"/>
    <col min="15107" max="15107" width="3.77734375" style="27" customWidth="1"/>
    <col min="15108" max="15108" width="16.77734375" style="27" customWidth="1"/>
    <col min="15109" max="15109" width="9" style="27" customWidth="1"/>
    <col min="15110" max="15110" width="10" style="27" customWidth="1"/>
    <col min="15111" max="15111" width="4" style="27" customWidth="1"/>
    <col min="15112" max="15112" width="20.21875" style="27" customWidth="1"/>
    <col min="15113" max="15113" width="3" style="27" customWidth="1"/>
    <col min="15114" max="15360" width="9" style="27"/>
    <col min="15361" max="15361" width="13" style="27" customWidth="1"/>
    <col min="15362" max="15362" width="9.88671875" style="27" customWidth="1"/>
    <col min="15363" max="15363" width="3.77734375" style="27" customWidth="1"/>
    <col min="15364" max="15364" width="16.77734375" style="27" customWidth="1"/>
    <col min="15365" max="15365" width="9" style="27" customWidth="1"/>
    <col min="15366" max="15366" width="10" style="27" customWidth="1"/>
    <col min="15367" max="15367" width="4" style="27" customWidth="1"/>
    <col min="15368" max="15368" width="20.21875" style="27" customWidth="1"/>
    <col min="15369" max="15369" width="3" style="27" customWidth="1"/>
    <col min="15370" max="15616" width="9" style="27"/>
    <col min="15617" max="15617" width="13" style="27" customWidth="1"/>
    <col min="15618" max="15618" width="9.88671875" style="27" customWidth="1"/>
    <col min="15619" max="15619" width="3.77734375" style="27" customWidth="1"/>
    <col min="15620" max="15620" width="16.77734375" style="27" customWidth="1"/>
    <col min="15621" max="15621" width="9" style="27" customWidth="1"/>
    <col min="15622" max="15622" width="10" style="27" customWidth="1"/>
    <col min="15623" max="15623" width="4" style="27" customWidth="1"/>
    <col min="15624" max="15624" width="20.21875" style="27" customWidth="1"/>
    <col min="15625" max="15625" width="3" style="27" customWidth="1"/>
    <col min="15626" max="15872" width="9" style="27"/>
    <col min="15873" max="15873" width="13" style="27" customWidth="1"/>
    <col min="15874" max="15874" width="9.88671875" style="27" customWidth="1"/>
    <col min="15875" max="15875" width="3.77734375" style="27" customWidth="1"/>
    <col min="15876" max="15876" width="16.77734375" style="27" customWidth="1"/>
    <col min="15877" max="15877" width="9" style="27" customWidth="1"/>
    <col min="15878" max="15878" width="10" style="27" customWidth="1"/>
    <col min="15879" max="15879" width="4" style="27" customWidth="1"/>
    <col min="15880" max="15880" width="20.21875" style="27" customWidth="1"/>
    <col min="15881" max="15881" width="3" style="27" customWidth="1"/>
    <col min="15882" max="16128" width="9" style="27"/>
    <col min="16129" max="16129" width="13" style="27" customWidth="1"/>
    <col min="16130" max="16130" width="9.88671875" style="27" customWidth="1"/>
    <col min="16131" max="16131" width="3.77734375" style="27" customWidth="1"/>
    <col min="16132" max="16132" width="16.77734375" style="27" customWidth="1"/>
    <col min="16133" max="16133" width="9" style="27" customWidth="1"/>
    <col min="16134" max="16134" width="10" style="27" customWidth="1"/>
    <col min="16135" max="16135" width="4" style="27" customWidth="1"/>
    <col min="16136" max="16136" width="20.21875" style="27" customWidth="1"/>
    <col min="16137" max="16137" width="3" style="27" customWidth="1"/>
    <col min="16138" max="16384" width="9" style="27"/>
  </cols>
  <sheetData>
    <row r="1" spans="1:10" ht="18" customHeight="1">
      <c r="A1" s="26" t="s">
        <v>21</v>
      </c>
    </row>
    <row r="2" spans="1:10" ht="25.5" customHeight="1">
      <c r="A2" s="356" t="s">
        <v>22</v>
      </c>
      <c r="B2" s="357"/>
      <c r="C2" s="358"/>
      <c r="D2" s="28"/>
      <c r="E2" s="296"/>
      <c r="J2" s="10" t="s">
        <v>23</v>
      </c>
    </row>
    <row r="3" spans="1:10" ht="25.5" customHeight="1">
      <c r="A3" s="356" t="s">
        <v>24</v>
      </c>
      <c r="B3" s="357"/>
      <c r="C3" s="358"/>
      <c r="D3" s="28"/>
      <c r="E3" s="296"/>
      <c r="J3" s="10" t="s">
        <v>23</v>
      </c>
    </row>
    <row r="4" spans="1:10" ht="6" customHeight="1">
      <c r="A4" s="29"/>
    </row>
    <row r="5" spans="1:10" ht="26.25" customHeight="1">
      <c r="A5" s="359"/>
      <c r="B5" s="359"/>
      <c r="C5" s="359"/>
      <c r="D5" s="4"/>
      <c r="J5" s="10"/>
    </row>
    <row r="6" spans="1:10" ht="21" customHeight="1">
      <c r="A6" s="313" t="s">
        <v>25</v>
      </c>
      <c r="B6" s="313"/>
      <c r="C6" s="313"/>
      <c r="D6" s="313"/>
      <c r="E6" s="313"/>
      <c r="F6" s="313"/>
      <c r="G6" s="313"/>
      <c r="H6" s="313"/>
      <c r="I6" s="313"/>
    </row>
    <row r="7" spans="1:10" ht="9.75" customHeight="1">
      <c r="A7" s="30"/>
    </row>
    <row r="8" spans="1:10" ht="18" customHeight="1">
      <c r="A8" s="31" t="s">
        <v>26</v>
      </c>
      <c r="G8" s="360" t="s">
        <v>27</v>
      </c>
      <c r="H8" s="360"/>
      <c r="I8" s="360"/>
      <c r="J8" s="10" t="s">
        <v>28</v>
      </c>
    </row>
    <row r="9" spans="1:10" ht="18" customHeight="1">
      <c r="A9" s="27" t="s">
        <v>29</v>
      </c>
    </row>
    <row r="10" spans="1:10" ht="19.5" customHeight="1">
      <c r="D10" s="32" t="s">
        <v>30</v>
      </c>
      <c r="E10" s="361"/>
      <c r="F10" s="361"/>
      <c r="G10" s="191"/>
      <c r="H10" s="192"/>
      <c r="I10" s="192"/>
    </row>
    <row r="11" spans="1:10" ht="26.25" customHeight="1">
      <c r="A11" s="34"/>
      <c r="D11" s="35" t="s">
        <v>31</v>
      </c>
      <c r="E11" s="362"/>
      <c r="F11" s="362"/>
      <c r="G11" s="363"/>
      <c r="H11" s="363"/>
      <c r="I11" s="363"/>
      <c r="J11" s="10" t="s">
        <v>32</v>
      </c>
    </row>
    <row r="12" spans="1:10" ht="15.75" customHeight="1">
      <c r="A12" s="34"/>
      <c r="D12" s="234" t="s">
        <v>891</v>
      </c>
      <c r="E12" s="364"/>
      <c r="F12" s="364"/>
      <c r="G12" s="364"/>
      <c r="H12" s="364"/>
      <c r="I12" s="364"/>
    </row>
    <row r="13" spans="1:10" ht="26.25" customHeight="1">
      <c r="A13" s="34"/>
      <c r="D13" s="36" t="s">
        <v>33</v>
      </c>
      <c r="E13" s="365"/>
      <c r="F13" s="366"/>
      <c r="G13" s="366"/>
      <c r="H13" s="366"/>
      <c r="I13" s="367"/>
    </row>
    <row r="14" spans="1:10" ht="19.5" customHeight="1">
      <c r="A14" s="34"/>
      <c r="D14" s="35" t="s">
        <v>34</v>
      </c>
      <c r="E14" s="368"/>
      <c r="F14" s="368"/>
      <c r="G14" s="368"/>
      <c r="H14" s="368"/>
      <c r="I14" s="368"/>
      <c r="J14" s="10"/>
    </row>
    <row r="15" spans="1:10" ht="19.5" customHeight="1">
      <c r="A15" s="37" t="s">
        <v>35</v>
      </c>
      <c r="D15" s="35" t="s">
        <v>36</v>
      </c>
      <c r="E15" s="368"/>
      <c r="F15" s="368"/>
      <c r="G15" s="368"/>
      <c r="H15" s="368"/>
      <c r="I15" s="368"/>
    </row>
    <row r="16" spans="1:10" ht="8.25" customHeight="1">
      <c r="A16" s="29"/>
    </row>
    <row r="17" spans="1:10" ht="19.5" customHeight="1">
      <c r="D17" s="38" t="s">
        <v>37</v>
      </c>
      <c r="E17" s="35" t="s">
        <v>38</v>
      </c>
      <c r="F17" s="340"/>
      <c r="G17" s="340"/>
      <c r="H17" s="340"/>
      <c r="J17" s="10" t="s">
        <v>809</v>
      </c>
    </row>
    <row r="18" spans="1:10" ht="19.5" customHeight="1">
      <c r="A18" s="37"/>
      <c r="E18" s="39" t="s">
        <v>39</v>
      </c>
      <c r="F18" s="340"/>
      <c r="G18" s="340"/>
      <c r="H18" s="340"/>
    </row>
    <row r="19" spans="1:10" ht="19.5" customHeight="1">
      <c r="E19" s="39" t="s">
        <v>40</v>
      </c>
      <c r="F19" s="340"/>
      <c r="G19" s="340"/>
      <c r="H19" s="340"/>
    </row>
    <row r="20" spans="1:10">
      <c r="A20" s="37"/>
    </row>
    <row r="21" spans="1:10" ht="53.25" customHeight="1">
      <c r="A21" s="341" t="s">
        <v>966</v>
      </c>
      <c r="B21" s="341"/>
      <c r="C21" s="341"/>
      <c r="D21" s="341"/>
      <c r="E21" s="341"/>
      <c r="F21" s="341"/>
      <c r="G21" s="341"/>
      <c r="H21" s="341"/>
      <c r="I21" s="341"/>
    </row>
    <row r="22" spans="1:10" ht="6.75" customHeight="1">
      <c r="A22" s="37"/>
    </row>
    <row r="23" spans="1:10" ht="18" customHeight="1">
      <c r="A23" s="40" t="s">
        <v>41</v>
      </c>
      <c r="J23" s="10" t="s">
        <v>42</v>
      </c>
    </row>
    <row r="24" spans="1:10" ht="18" customHeight="1">
      <c r="A24" s="342" t="s">
        <v>892</v>
      </c>
      <c r="B24" s="342"/>
      <c r="C24" s="343"/>
      <c r="D24" s="343"/>
      <c r="E24" s="343"/>
      <c r="F24" s="343"/>
      <c r="G24" s="343"/>
      <c r="H24" s="343"/>
      <c r="I24" s="343"/>
      <c r="J24" s="10" t="s">
        <v>967</v>
      </c>
    </row>
    <row r="25" spans="1:10" ht="34.5" customHeight="1">
      <c r="A25" s="344" t="s">
        <v>43</v>
      </c>
      <c r="B25" s="344"/>
      <c r="C25" s="339"/>
      <c r="D25" s="339"/>
      <c r="E25" s="339"/>
      <c r="F25" s="339"/>
      <c r="G25" s="339"/>
      <c r="H25" s="339"/>
      <c r="I25" s="339"/>
    </row>
    <row r="26" spans="1:10" ht="14.25" customHeight="1">
      <c r="A26" s="345" t="s">
        <v>44</v>
      </c>
      <c r="B26" s="346"/>
      <c r="C26" s="349" t="s">
        <v>45</v>
      </c>
      <c r="D26" s="350"/>
      <c r="E26" s="350"/>
      <c r="F26" s="350" t="s">
        <v>46</v>
      </c>
      <c r="G26" s="350"/>
      <c r="H26" s="350"/>
      <c r="I26" s="351"/>
      <c r="J26" s="10" t="s">
        <v>968</v>
      </c>
    </row>
    <row r="27" spans="1:10" ht="28.5" customHeight="1">
      <c r="A27" s="347"/>
      <c r="B27" s="348"/>
      <c r="C27" s="352"/>
      <c r="D27" s="353"/>
      <c r="E27" s="353"/>
      <c r="F27" s="354"/>
      <c r="G27" s="354"/>
      <c r="H27" s="354"/>
      <c r="I27" s="355"/>
      <c r="J27" s="10" t="s">
        <v>47</v>
      </c>
    </row>
    <row r="28" spans="1:10" ht="16.5" customHeight="1">
      <c r="A28" s="328" t="s">
        <v>31</v>
      </c>
      <c r="B28" s="328"/>
      <c r="C28" s="41" t="s">
        <v>48</v>
      </c>
      <c r="D28" s="337"/>
      <c r="E28" s="337"/>
      <c r="F28" s="337"/>
      <c r="G28" s="337"/>
      <c r="H28" s="337"/>
      <c r="I28" s="338"/>
    </row>
    <row r="29" spans="1:10" ht="31.5" customHeight="1">
      <c r="A29" s="328"/>
      <c r="B29" s="328"/>
      <c r="C29" s="339"/>
      <c r="D29" s="339"/>
      <c r="E29" s="339"/>
      <c r="F29" s="339"/>
      <c r="G29" s="339"/>
      <c r="H29" s="339"/>
      <c r="I29" s="339"/>
    </row>
    <row r="30" spans="1:10" ht="33.75" customHeight="1">
      <c r="A30" s="328" t="s">
        <v>36</v>
      </c>
      <c r="B30" s="328"/>
      <c r="C30" s="329"/>
      <c r="D30" s="330"/>
      <c r="E30" s="331"/>
      <c r="F30" s="314" t="s">
        <v>49</v>
      </c>
      <c r="G30" s="314"/>
      <c r="H30" s="332"/>
      <c r="I30" s="333"/>
      <c r="J30" s="10"/>
    </row>
    <row r="31" spans="1:10" ht="33.75" customHeight="1">
      <c r="A31" s="334" t="s">
        <v>50</v>
      </c>
      <c r="B31" s="335"/>
      <c r="C31" s="336"/>
      <c r="D31" s="336"/>
      <c r="E31" s="336"/>
      <c r="F31" s="336"/>
      <c r="G31" s="336"/>
      <c r="H31" s="336"/>
      <c r="I31" s="336"/>
      <c r="J31" s="10"/>
    </row>
    <row r="32" spans="1:10" ht="12" customHeight="1">
      <c r="A32" s="37"/>
    </row>
    <row r="33" spans="1:10" ht="12" customHeight="1">
      <c r="A33" s="37"/>
    </row>
    <row r="34" spans="1:10" ht="18" customHeight="1">
      <c r="A34" s="40" t="s">
        <v>950</v>
      </c>
    </row>
    <row r="35" spans="1:10" ht="18" customHeight="1">
      <c r="A35" s="42" t="s">
        <v>969</v>
      </c>
    </row>
    <row r="36" spans="1:10" ht="22.5" customHeight="1">
      <c r="A36" s="287" t="s">
        <v>947</v>
      </c>
      <c r="B36" s="288"/>
      <c r="C36" s="288"/>
      <c r="D36" s="289" t="s">
        <v>948</v>
      </c>
      <c r="E36" s="288"/>
      <c r="F36" s="288"/>
      <c r="G36" s="288"/>
      <c r="H36" s="288"/>
      <c r="I36" s="290"/>
      <c r="J36" s="10" t="s">
        <v>949</v>
      </c>
    </row>
    <row r="37" spans="1:10" ht="107.25" customHeight="1">
      <c r="A37" s="291"/>
      <c r="B37" s="292"/>
      <c r="C37" s="292"/>
      <c r="D37" s="292"/>
      <c r="E37" s="292"/>
      <c r="F37" s="292"/>
      <c r="G37" s="292"/>
      <c r="H37" s="292"/>
      <c r="I37" s="293"/>
      <c r="J37" s="10"/>
    </row>
  </sheetData>
  <mergeCells count="33">
    <mergeCell ref="A3:C3"/>
    <mergeCell ref="A2:C2"/>
    <mergeCell ref="F17:H17"/>
    <mergeCell ref="A5:C5"/>
    <mergeCell ref="A6:I6"/>
    <mergeCell ref="G8:I8"/>
    <mergeCell ref="E10:F10"/>
    <mergeCell ref="E11:I11"/>
    <mergeCell ref="E12:I12"/>
    <mergeCell ref="E13:I13"/>
    <mergeCell ref="E14:I14"/>
    <mergeCell ref="E15:I15"/>
    <mergeCell ref="A28:B29"/>
    <mergeCell ref="D28:I28"/>
    <mergeCell ref="C29:I29"/>
    <mergeCell ref="F18:H18"/>
    <mergeCell ref="F19:H19"/>
    <mergeCell ref="A21:I21"/>
    <mergeCell ref="A24:B24"/>
    <mergeCell ref="C24:I24"/>
    <mergeCell ref="A25:B25"/>
    <mergeCell ref="C25:I25"/>
    <mergeCell ref="A26:B27"/>
    <mergeCell ref="C26:E26"/>
    <mergeCell ref="F26:I26"/>
    <mergeCell ref="C27:E27"/>
    <mergeCell ref="F27:I27"/>
    <mergeCell ref="A30:B30"/>
    <mergeCell ref="C30:E30"/>
    <mergeCell ref="F30:G30"/>
    <mergeCell ref="H30:I30"/>
    <mergeCell ref="A31:B31"/>
    <mergeCell ref="C31:I31"/>
  </mergeCells>
  <phoneticPr fontId="1"/>
  <dataValidations count="1">
    <dataValidation type="whole" allowBlank="1" showInputMessage="1" showErrorMessage="1" sqref="WVL983046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E2:E3 JA2:JA3 SW2:SW3 ACS2:ACS3 AMO2:AMO3 AWK2:AWK3 BGG2:BGG3 BQC2:BQC3 BZY2:BZY3 CJU2:CJU3 CTQ2:CTQ3 DDM2:DDM3 DNI2:DNI3 DXE2:DXE3 EHA2:EHA3 EQW2:EQW3 FAS2:FAS3 FKO2:FKO3 FUK2:FUK3 GEG2:GEG3 GOC2:GOC3 GXY2:GXY3 HHU2:HHU3 HRQ2:HRQ3 IBM2:IBM3 ILI2:ILI3 IVE2:IVE3 JFA2:JFA3 JOW2:JOW3 JYS2:JYS3 KIO2:KIO3 KSK2:KSK3 LCG2:LCG3 LMC2:LMC3 LVY2:LVY3 MFU2:MFU3 MPQ2:MPQ3 MZM2:MZM3 NJI2:NJI3 NTE2:NTE3 ODA2:ODA3 OMW2:OMW3 OWS2:OWS3 PGO2:PGO3 PQK2:PQK3 QAG2:QAG3 QKC2:QKC3 QTY2:QTY3 RDU2:RDU3 RNQ2:RNQ3 RXM2:RXM3 SHI2:SHI3 SRE2:SRE3 TBA2:TBA3 TKW2:TKW3 TUS2:TUS3 UEO2:UEO3 UOK2:UOK3 UYG2:UYG3 VIC2:VIC3 VRY2:VRY3 WBU2:WBU3 WLQ2:WLQ3 WVM2:WVM3 E65539:E65540 JA65539:JA65540 SW65539:SW65540 ACS65539:ACS65540 AMO65539:AMO65540 AWK65539:AWK65540 BGG65539:BGG65540 BQC65539:BQC65540 BZY65539:BZY65540 CJU65539:CJU65540 CTQ65539:CTQ65540 DDM65539:DDM65540 DNI65539:DNI65540 DXE65539:DXE65540 EHA65539:EHA65540 EQW65539:EQW65540 FAS65539:FAS65540 FKO65539:FKO65540 FUK65539:FUK65540 GEG65539:GEG65540 GOC65539:GOC65540 GXY65539:GXY65540 HHU65539:HHU65540 HRQ65539:HRQ65540 IBM65539:IBM65540 ILI65539:ILI65540 IVE65539:IVE65540 JFA65539:JFA65540 JOW65539:JOW65540 JYS65539:JYS65540 KIO65539:KIO65540 KSK65539:KSK65540 LCG65539:LCG65540 LMC65539:LMC65540 LVY65539:LVY65540 MFU65539:MFU65540 MPQ65539:MPQ65540 MZM65539:MZM65540 NJI65539:NJI65540 NTE65539:NTE65540 ODA65539:ODA65540 OMW65539:OMW65540 OWS65539:OWS65540 PGO65539:PGO65540 PQK65539:PQK65540 QAG65539:QAG65540 QKC65539:QKC65540 QTY65539:QTY65540 RDU65539:RDU65540 RNQ65539:RNQ65540 RXM65539:RXM65540 SHI65539:SHI65540 SRE65539:SRE65540 TBA65539:TBA65540 TKW65539:TKW65540 TUS65539:TUS65540 UEO65539:UEO65540 UOK65539:UOK65540 UYG65539:UYG65540 VIC65539:VIC65540 VRY65539:VRY65540 WBU65539:WBU65540 WLQ65539:WLQ65540 WVM65539:WVM65540 E131075:E131076 JA131075:JA131076 SW131075:SW131076 ACS131075:ACS131076 AMO131075:AMO131076 AWK131075:AWK131076 BGG131075:BGG131076 BQC131075:BQC131076 BZY131075:BZY131076 CJU131075:CJU131076 CTQ131075:CTQ131076 DDM131075:DDM131076 DNI131075:DNI131076 DXE131075:DXE131076 EHA131075:EHA131076 EQW131075:EQW131076 FAS131075:FAS131076 FKO131075:FKO131076 FUK131075:FUK131076 GEG131075:GEG131076 GOC131075:GOC131076 GXY131075:GXY131076 HHU131075:HHU131076 HRQ131075:HRQ131076 IBM131075:IBM131076 ILI131075:ILI131076 IVE131075:IVE131076 JFA131075:JFA131076 JOW131075:JOW131076 JYS131075:JYS131076 KIO131075:KIO131076 KSK131075:KSK131076 LCG131075:LCG131076 LMC131075:LMC131076 LVY131075:LVY131076 MFU131075:MFU131076 MPQ131075:MPQ131076 MZM131075:MZM131076 NJI131075:NJI131076 NTE131075:NTE131076 ODA131075:ODA131076 OMW131075:OMW131076 OWS131075:OWS131076 PGO131075:PGO131076 PQK131075:PQK131076 QAG131075:QAG131076 QKC131075:QKC131076 QTY131075:QTY131076 RDU131075:RDU131076 RNQ131075:RNQ131076 RXM131075:RXM131076 SHI131075:SHI131076 SRE131075:SRE131076 TBA131075:TBA131076 TKW131075:TKW131076 TUS131075:TUS131076 UEO131075:UEO131076 UOK131075:UOK131076 UYG131075:UYG131076 VIC131075:VIC131076 VRY131075:VRY131076 WBU131075:WBU131076 WLQ131075:WLQ131076 WVM131075:WVM131076 E196611:E196612 JA196611:JA196612 SW196611:SW196612 ACS196611:ACS196612 AMO196611:AMO196612 AWK196611:AWK196612 BGG196611:BGG196612 BQC196611:BQC196612 BZY196611:BZY196612 CJU196611:CJU196612 CTQ196611:CTQ196612 DDM196611:DDM196612 DNI196611:DNI196612 DXE196611:DXE196612 EHA196611:EHA196612 EQW196611:EQW196612 FAS196611:FAS196612 FKO196611:FKO196612 FUK196611:FUK196612 GEG196611:GEG196612 GOC196611:GOC196612 GXY196611:GXY196612 HHU196611:HHU196612 HRQ196611:HRQ196612 IBM196611:IBM196612 ILI196611:ILI196612 IVE196611:IVE196612 JFA196611:JFA196612 JOW196611:JOW196612 JYS196611:JYS196612 KIO196611:KIO196612 KSK196611:KSK196612 LCG196611:LCG196612 LMC196611:LMC196612 LVY196611:LVY196612 MFU196611:MFU196612 MPQ196611:MPQ196612 MZM196611:MZM196612 NJI196611:NJI196612 NTE196611:NTE196612 ODA196611:ODA196612 OMW196611:OMW196612 OWS196611:OWS196612 PGO196611:PGO196612 PQK196611:PQK196612 QAG196611:QAG196612 QKC196611:QKC196612 QTY196611:QTY196612 RDU196611:RDU196612 RNQ196611:RNQ196612 RXM196611:RXM196612 SHI196611:SHI196612 SRE196611:SRE196612 TBA196611:TBA196612 TKW196611:TKW196612 TUS196611:TUS196612 UEO196611:UEO196612 UOK196611:UOK196612 UYG196611:UYG196612 VIC196611:VIC196612 VRY196611:VRY196612 WBU196611:WBU196612 WLQ196611:WLQ196612 WVM196611:WVM196612 E262147:E262148 JA262147:JA262148 SW262147:SW262148 ACS262147:ACS262148 AMO262147:AMO262148 AWK262147:AWK262148 BGG262147:BGG262148 BQC262147:BQC262148 BZY262147:BZY262148 CJU262147:CJU262148 CTQ262147:CTQ262148 DDM262147:DDM262148 DNI262147:DNI262148 DXE262147:DXE262148 EHA262147:EHA262148 EQW262147:EQW262148 FAS262147:FAS262148 FKO262147:FKO262148 FUK262147:FUK262148 GEG262147:GEG262148 GOC262147:GOC262148 GXY262147:GXY262148 HHU262147:HHU262148 HRQ262147:HRQ262148 IBM262147:IBM262148 ILI262147:ILI262148 IVE262147:IVE262148 JFA262147:JFA262148 JOW262147:JOW262148 JYS262147:JYS262148 KIO262147:KIO262148 KSK262147:KSK262148 LCG262147:LCG262148 LMC262147:LMC262148 LVY262147:LVY262148 MFU262147:MFU262148 MPQ262147:MPQ262148 MZM262147:MZM262148 NJI262147:NJI262148 NTE262147:NTE262148 ODA262147:ODA262148 OMW262147:OMW262148 OWS262147:OWS262148 PGO262147:PGO262148 PQK262147:PQK262148 QAG262147:QAG262148 QKC262147:QKC262148 QTY262147:QTY262148 RDU262147:RDU262148 RNQ262147:RNQ262148 RXM262147:RXM262148 SHI262147:SHI262148 SRE262147:SRE262148 TBA262147:TBA262148 TKW262147:TKW262148 TUS262147:TUS262148 UEO262147:UEO262148 UOK262147:UOK262148 UYG262147:UYG262148 VIC262147:VIC262148 VRY262147:VRY262148 WBU262147:WBU262148 WLQ262147:WLQ262148 WVM262147:WVM262148 E327683:E327684 JA327683:JA327684 SW327683:SW327684 ACS327683:ACS327684 AMO327683:AMO327684 AWK327683:AWK327684 BGG327683:BGG327684 BQC327683:BQC327684 BZY327683:BZY327684 CJU327683:CJU327684 CTQ327683:CTQ327684 DDM327683:DDM327684 DNI327683:DNI327684 DXE327683:DXE327684 EHA327683:EHA327684 EQW327683:EQW327684 FAS327683:FAS327684 FKO327683:FKO327684 FUK327683:FUK327684 GEG327683:GEG327684 GOC327683:GOC327684 GXY327683:GXY327684 HHU327683:HHU327684 HRQ327683:HRQ327684 IBM327683:IBM327684 ILI327683:ILI327684 IVE327683:IVE327684 JFA327683:JFA327684 JOW327683:JOW327684 JYS327683:JYS327684 KIO327683:KIO327684 KSK327683:KSK327684 LCG327683:LCG327684 LMC327683:LMC327684 LVY327683:LVY327684 MFU327683:MFU327684 MPQ327683:MPQ327684 MZM327683:MZM327684 NJI327683:NJI327684 NTE327683:NTE327684 ODA327683:ODA327684 OMW327683:OMW327684 OWS327683:OWS327684 PGO327683:PGO327684 PQK327683:PQK327684 QAG327683:QAG327684 QKC327683:QKC327684 QTY327683:QTY327684 RDU327683:RDU327684 RNQ327683:RNQ327684 RXM327683:RXM327684 SHI327683:SHI327684 SRE327683:SRE327684 TBA327683:TBA327684 TKW327683:TKW327684 TUS327683:TUS327684 UEO327683:UEO327684 UOK327683:UOK327684 UYG327683:UYG327684 VIC327683:VIC327684 VRY327683:VRY327684 WBU327683:WBU327684 WLQ327683:WLQ327684 WVM327683:WVM327684 E393219:E393220 JA393219:JA393220 SW393219:SW393220 ACS393219:ACS393220 AMO393219:AMO393220 AWK393219:AWK393220 BGG393219:BGG393220 BQC393219:BQC393220 BZY393219:BZY393220 CJU393219:CJU393220 CTQ393219:CTQ393220 DDM393219:DDM393220 DNI393219:DNI393220 DXE393219:DXE393220 EHA393219:EHA393220 EQW393219:EQW393220 FAS393219:FAS393220 FKO393219:FKO393220 FUK393219:FUK393220 GEG393219:GEG393220 GOC393219:GOC393220 GXY393219:GXY393220 HHU393219:HHU393220 HRQ393219:HRQ393220 IBM393219:IBM393220 ILI393219:ILI393220 IVE393219:IVE393220 JFA393219:JFA393220 JOW393219:JOW393220 JYS393219:JYS393220 KIO393219:KIO393220 KSK393219:KSK393220 LCG393219:LCG393220 LMC393219:LMC393220 LVY393219:LVY393220 MFU393219:MFU393220 MPQ393219:MPQ393220 MZM393219:MZM393220 NJI393219:NJI393220 NTE393219:NTE393220 ODA393219:ODA393220 OMW393219:OMW393220 OWS393219:OWS393220 PGO393219:PGO393220 PQK393219:PQK393220 QAG393219:QAG393220 QKC393219:QKC393220 QTY393219:QTY393220 RDU393219:RDU393220 RNQ393219:RNQ393220 RXM393219:RXM393220 SHI393219:SHI393220 SRE393219:SRE393220 TBA393219:TBA393220 TKW393219:TKW393220 TUS393219:TUS393220 UEO393219:UEO393220 UOK393219:UOK393220 UYG393219:UYG393220 VIC393219:VIC393220 VRY393219:VRY393220 WBU393219:WBU393220 WLQ393219:WLQ393220 WVM393219:WVM393220 E458755:E458756 JA458755:JA458756 SW458755:SW458756 ACS458755:ACS458756 AMO458755:AMO458756 AWK458755:AWK458756 BGG458755:BGG458756 BQC458755:BQC458756 BZY458755:BZY458756 CJU458755:CJU458756 CTQ458755:CTQ458756 DDM458755:DDM458756 DNI458755:DNI458756 DXE458755:DXE458756 EHA458755:EHA458756 EQW458755:EQW458756 FAS458755:FAS458756 FKO458755:FKO458756 FUK458755:FUK458756 GEG458755:GEG458756 GOC458755:GOC458756 GXY458755:GXY458756 HHU458755:HHU458756 HRQ458755:HRQ458756 IBM458755:IBM458756 ILI458755:ILI458756 IVE458755:IVE458756 JFA458755:JFA458756 JOW458755:JOW458756 JYS458755:JYS458756 KIO458755:KIO458756 KSK458755:KSK458756 LCG458755:LCG458756 LMC458755:LMC458756 LVY458755:LVY458756 MFU458755:MFU458756 MPQ458755:MPQ458756 MZM458755:MZM458756 NJI458755:NJI458756 NTE458755:NTE458756 ODA458755:ODA458756 OMW458755:OMW458756 OWS458755:OWS458756 PGO458755:PGO458756 PQK458755:PQK458756 QAG458755:QAG458756 QKC458755:QKC458756 QTY458755:QTY458756 RDU458755:RDU458756 RNQ458755:RNQ458756 RXM458755:RXM458756 SHI458755:SHI458756 SRE458755:SRE458756 TBA458755:TBA458756 TKW458755:TKW458756 TUS458755:TUS458756 UEO458755:UEO458756 UOK458755:UOK458756 UYG458755:UYG458756 VIC458755:VIC458756 VRY458755:VRY458756 WBU458755:WBU458756 WLQ458755:WLQ458756 WVM458755:WVM458756 E524291:E524292 JA524291:JA524292 SW524291:SW524292 ACS524291:ACS524292 AMO524291:AMO524292 AWK524291:AWK524292 BGG524291:BGG524292 BQC524291:BQC524292 BZY524291:BZY524292 CJU524291:CJU524292 CTQ524291:CTQ524292 DDM524291:DDM524292 DNI524291:DNI524292 DXE524291:DXE524292 EHA524291:EHA524292 EQW524291:EQW524292 FAS524291:FAS524292 FKO524291:FKO524292 FUK524291:FUK524292 GEG524291:GEG524292 GOC524291:GOC524292 GXY524291:GXY524292 HHU524291:HHU524292 HRQ524291:HRQ524292 IBM524291:IBM524292 ILI524291:ILI524292 IVE524291:IVE524292 JFA524291:JFA524292 JOW524291:JOW524292 JYS524291:JYS524292 KIO524291:KIO524292 KSK524291:KSK524292 LCG524291:LCG524292 LMC524291:LMC524292 LVY524291:LVY524292 MFU524291:MFU524292 MPQ524291:MPQ524292 MZM524291:MZM524292 NJI524291:NJI524292 NTE524291:NTE524292 ODA524291:ODA524292 OMW524291:OMW524292 OWS524291:OWS524292 PGO524291:PGO524292 PQK524291:PQK524292 QAG524291:QAG524292 QKC524291:QKC524292 QTY524291:QTY524292 RDU524291:RDU524292 RNQ524291:RNQ524292 RXM524291:RXM524292 SHI524291:SHI524292 SRE524291:SRE524292 TBA524291:TBA524292 TKW524291:TKW524292 TUS524291:TUS524292 UEO524291:UEO524292 UOK524291:UOK524292 UYG524291:UYG524292 VIC524291:VIC524292 VRY524291:VRY524292 WBU524291:WBU524292 WLQ524291:WLQ524292 WVM524291:WVM524292 E589827:E589828 JA589827:JA589828 SW589827:SW589828 ACS589827:ACS589828 AMO589827:AMO589828 AWK589827:AWK589828 BGG589827:BGG589828 BQC589827:BQC589828 BZY589827:BZY589828 CJU589827:CJU589828 CTQ589827:CTQ589828 DDM589827:DDM589828 DNI589827:DNI589828 DXE589827:DXE589828 EHA589827:EHA589828 EQW589827:EQW589828 FAS589827:FAS589828 FKO589827:FKO589828 FUK589827:FUK589828 GEG589827:GEG589828 GOC589827:GOC589828 GXY589827:GXY589828 HHU589827:HHU589828 HRQ589827:HRQ589828 IBM589827:IBM589828 ILI589827:ILI589828 IVE589827:IVE589828 JFA589827:JFA589828 JOW589827:JOW589828 JYS589827:JYS589828 KIO589827:KIO589828 KSK589827:KSK589828 LCG589827:LCG589828 LMC589827:LMC589828 LVY589827:LVY589828 MFU589827:MFU589828 MPQ589827:MPQ589828 MZM589827:MZM589828 NJI589827:NJI589828 NTE589827:NTE589828 ODA589827:ODA589828 OMW589827:OMW589828 OWS589827:OWS589828 PGO589827:PGO589828 PQK589827:PQK589828 QAG589827:QAG589828 QKC589827:QKC589828 QTY589827:QTY589828 RDU589827:RDU589828 RNQ589827:RNQ589828 RXM589827:RXM589828 SHI589827:SHI589828 SRE589827:SRE589828 TBA589827:TBA589828 TKW589827:TKW589828 TUS589827:TUS589828 UEO589827:UEO589828 UOK589827:UOK589828 UYG589827:UYG589828 VIC589827:VIC589828 VRY589827:VRY589828 WBU589827:WBU589828 WLQ589827:WLQ589828 WVM589827:WVM589828 E655363:E655364 JA655363:JA655364 SW655363:SW655364 ACS655363:ACS655364 AMO655363:AMO655364 AWK655363:AWK655364 BGG655363:BGG655364 BQC655363:BQC655364 BZY655363:BZY655364 CJU655363:CJU655364 CTQ655363:CTQ655364 DDM655363:DDM655364 DNI655363:DNI655364 DXE655363:DXE655364 EHA655363:EHA655364 EQW655363:EQW655364 FAS655363:FAS655364 FKO655363:FKO655364 FUK655363:FUK655364 GEG655363:GEG655364 GOC655363:GOC655364 GXY655363:GXY655364 HHU655363:HHU655364 HRQ655363:HRQ655364 IBM655363:IBM655364 ILI655363:ILI655364 IVE655363:IVE655364 JFA655363:JFA655364 JOW655363:JOW655364 JYS655363:JYS655364 KIO655363:KIO655364 KSK655363:KSK655364 LCG655363:LCG655364 LMC655363:LMC655364 LVY655363:LVY655364 MFU655363:MFU655364 MPQ655363:MPQ655364 MZM655363:MZM655364 NJI655363:NJI655364 NTE655363:NTE655364 ODA655363:ODA655364 OMW655363:OMW655364 OWS655363:OWS655364 PGO655363:PGO655364 PQK655363:PQK655364 QAG655363:QAG655364 QKC655363:QKC655364 QTY655363:QTY655364 RDU655363:RDU655364 RNQ655363:RNQ655364 RXM655363:RXM655364 SHI655363:SHI655364 SRE655363:SRE655364 TBA655363:TBA655364 TKW655363:TKW655364 TUS655363:TUS655364 UEO655363:UEO655364 UOK655363:UOK655364 UYG655363:UYG655364 VIC655363:VIC655364 VRY655363:VRY655364 WBU655363:WBU655364 WLQ655363:WLQ655364 WVM655363:WVM655364 E720899:E720900 JA720899:JA720900 SW720899:SW720900 ACS720899:ACS720900 AMO720899:AMO720900 AWK720899:AWK720900 BGG720899:BGG720900 BQC720899:BQC720900 BZY720899:BZY720900 CJU720899:CJU720900 CTQ720899:CTQ720900 DDM720899:DDM720900 DNI720899:DNI720900 DXE720899:DXE720900 EHA720899:EHA720900 EQW720899:EQW720900 FAS720899:FAS720900 FKO720899:FKO720900 FUK720899:FUK720900 GEG720899:GEG720900 GOC720899:GOC720900 GXY720899:GXY720900 HHU720899:HHU720900 HRQ720899:HRQ720900 IBM720899:IBM720900 ILI720899:ILI720900 IVE720899:IVE720900 JFA720899:JFA720900 JOW720899:JOW720900 JYS720899:JYS720900 KIO720899:KIO720900 KSK720899:KSK720900 LCG720899:LCG720900 LMC720899:LMC720900 LVY720899:LVY720900 MFU720899:MFU720900 MPQ720899:MPQ720900 MZM720899:MZM720900 NJI720899:NJI720900 NTE720899:NTE720900 ODA720899:ODA720900 OMW720899:OMW720900 OWS720899:OWS720900 PGO720899:PGO720900 PQK720899:PQK720900 QAG720899:QAG720900 QKC720899:QKC720900 QTY720899:QTY720900 RDU720899:RDU720900 RNQ720899:RNQ720900 RXM720899:RXM720900 SHI720899:SHI720900 SRE720899:SRE720900 TBA720899:TBA720900 TKW720899:TKW720900 TUS720899:TUS720900 UEO720899:UEO720900 UOK720899:UOK720900 UYG720899:UYG720900 VIC720899:VIC720900 VRY720899:VRY720900 WBU720899:WBU720900 WLQ720899:WLQ720900 WVM720899:WVM720900 E786435:E786436 JA786435:JA786436 SW786435:SW786436 ACS786435:ACS786436 AMO786435:AMO786436 AWK786435:AWK786436 BGG786435:BGG786436 BQC786435:BQC786436 BZY786435:BZY786436 CJU786435:CJU786436 CTQ786435:CTQ786436 DDM786435:DDM786436 DNI786435:DNI786436 DXE786435:DXE786436 EHA786435:EHA786436 EQW786435:EQW786436 FAS786435:FAS786436 FKO786435:FKO786436 FUK786435:FUK786436 GEG786435:GEG786436 GOC786435:GOC786436 GXY786435:GXY786436 HHU786435:HHU786436 HRQ786435:HRQ786436 IBM786435:IBM786436 ILI786435:ILI786436 IVE786435:IVE786436 JFA786435:JFA786436 JOW786435:JOW786436 JYS786435:JYS786436 KIO786435:KIO786436 KSK786435:KSK786436 LCG786435:LCG786436 LMC786435:LMC786436 LVY786435:LVY786436 MFU786435:MFU786436 MPQ786435:MPQ786436 MZM786435:MZM786436 NJI786435:NJI786436 NTE786435:NTE786436 ODA786435:ODA786436 OMW786435:OMW786436 OWS786435:OWS786436 PGO786435:PGO786436 PQK786435:PQK786436 QAG786435:QAG786436 QKC786435:QKC786436 QTY786435:QTY786436 RDU786435:RDU786436 RNQ786435:RNQ786436 RXM786435:RXM786436 SHI786435:SHI786436 SRE786435:SRE786436 TBA786435:TBA786436 TKW786435:TKW786436 TUS786435:TUS786436 UEO786435:UEO786436 UOK786435:UOK786436 UYG786435:UYG786436 VIC786435:VIC786436 VRY786435:VRY786436 WBU786435:WBU786436 WLQ786435:WLQ786436 WVM786435:WVM786436 E851971:E851972 JA851971:JA851972 SW851971:SW851972 ACS851971:ACS851972 AMO851971:AMO851972 AWK851971:AWK851972 BGG851971:BGG851972 BQC851971:BQC851972 BZY851971:BZY851972 CJU851971:CJU851972 CTQ851971:CTQ851972 DDM851971:DDM851972 DNI851971:DNI851972 DXE851971:DXE851972 EHA851971:EHA851972 EQW851971:EQW851972 FAS851971:FAS851972 FKO851971:FKO851972 FUK851971:FUK851972 GEG851971:GEG851972 GOC851971:GOC851972 GXY851971:GXY851972 HHU851971:HHU851972 HRQ851971:HRQ851972 IBM851971:IBM851972 ILI851971:ILI851972 IVE851971:IVE851972 JFA851971:JFA851972 JOW851971:JOW851972 JYS851971:JYS851972 KIO851971:KIO851972 KSK851971:KSK851972 LCG851971:LCG851972 LMC851971:LMC851972 LVY851971:LVY851972 MFU851971:MFU851972 MPQ851971:MPQ851972 MZM851971:MZM851972 NJI851971:NJI851972 NTE851971:NTE851972 ODA851971:ODA851972 OMW851971:OMW851972 OWS851971:OWS851972 PGO851971:PGO851972 PQK851971:PQK851972 QAG851971:QAG851972 QKC851971:QKC851972 QTY851971:QTY851972 RDU851971:RDU851972 RNQ851971:RNQ851972 RXM851971:RXM851972 SHI851971:SHI851972 SRE851971:SRE851972 TBA851971:TBA851972 TKW851971:TKW851972 TUS851971:TUS851972 UEO851971:UEO851972 UOK851971:UOK851972 UYG851971:UYG851972 VIC851971:VIC851972 VRY851971:VRY851972 WBU851971:WBU851972 WLQ851971:WLQ851972 WVM851971:WVM851972 E917507:E917508 JA917507:JA917508 SW917507:SW917508 ACS917507:ACS917508 AMO917507:AMO917508 AWK917507:AWK917508 BGG917507:BGG917508 BQC917507:BQC917508 BZY917507:BZY917508 CJU917507:CJU917508 CTQ917507:CTQ917508 DDM917507:DDM917508 DNI917507:DNI917508 DXE917507:DXE917508 EHA917507:EHA917508 EQW917507:EQW917508 FAS917507:FAS917508 FKO917507:FKO917508 FUK917507:FUK917508 GEG917507:GEG917508 GOC917507:GOC917508 GXY917507:GXY917508 HHU917507:HHU917508 HRQ917507:HRQ917508 IBM917507:IBM917508 ILI917507:ILI917508 IVE917507:IVE917508 JFA917507:JFA917508 JOW917507:JOW917508 JYS917507:JYS917508 KIO917507:KIO917508 KSK917507:KSK917508 LCG917507:LCG917508 LMC917507:LMC917508 LVY917507:LVY917508 MFU917507:MFU917508 MPQ917507:MPQ917508 MZM917507:MZM917508 NJI917507:NJI917508 NTE917507:NTE917508 ODA917507:ODA917508 OMW917507:OMW917508 OWS917507:OWS917508 PGO917507:PGO917508 PQK917507:PQK917508 QAG917507:QAG917508 QKC917507:QKC917508 QTY917507:QTY917508 RDU917507:RDU917508 RNQ917507:RNQ917508 RXM917507:RXM917508 SHI917507:SHI917508 SRE917507:SRE917508 TBA917507:TBA917508 TKW917507:TKW917508 TUS917507:TUS917508 UEO917507:UEO917508 UOK917507:UOK917508 UYG917507:UYG917508 VIC917507:VIC917508 VRY917507:VRY917508 WBU917507:WBU917508 WLQ917507:WLQ917508 WVM917507:WVM917508 E983043:E983044 JA983043:JA983044 SW983043:SW983044 ACS983043:ACS983044 AMO983043:AMO983044 AWK983043:AWK983044 BGG983043:BGG983044 BQC983043:BQC983044 BZY983043:BZY983044 CJU983043:CJU983044 CTQ983043:CTQ983044 DDM983043:DDM983044 DNI983043:DNI983044 DXE983043:DXE983044 EHA983043:EHA983044 EQW983043:EQW983044 FAS983043:FAS983044 FKO983043:FKO983044 FUK983043:FUK983044 GEG983043:GEG983044 GOC983043:GOC983044 GXY983043:GXY983044 HHU983043:HHU983044 HRQ983043:HRQ983044 IBM983043:IBM983044 ILI983043:ILI983044 IVE983043:IVE983044 JFA983043:JFA983044 JOW983043:JOW983044 JYS983043:JYS983044 KIO983043:KIO983044 KSK983043:KSK983044 LCG983043:LCG983044 LMC983043:LMC983044 LVY983043:LVY983044 MFU983043:MFU983044 MPQ983043:MPQ983044 MZM983043:MZM983044 NJI983043:NJI983044 NTE983043:NTE983044 ODA983043:ODA983044 OMW983043:OMW983044 OWS983043:OWS983044 PGO983043:PGO983044 PQK983043:PQK983044 QAG983043:QAG983044 QKC983043:QKC983044 QTY983043:QTY983044 RDU983043:RDU983044 RNQ983043:RNQ983044 RXM983043:RXM983044 SHI983043:SHI983044 SRE983043:SRE983044 TBA983043:TBA983044 TKW983043:TKW983044 TUS983043:TUS983044 UEO983043:UEO983044 UOK983043:UOK983044 UYG983043:UYG983044 VIC983043:VIC983044 VRY983043:VRY983044 WBU983043:WBU983044 WLQ983043:WLQ983044 WVM983043:WVM983044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formula1>1</formula1>
      <formula2>2</formula2>
    </dataValidation>
  </dataValidations>
  <pageMargins left="0.78740157480314965" right="0.19685039370078741" top="0.43307086614173229" bottom="0.31496062992125984" header="0.19685039370078741"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N41"/>
  <sheetViews>
    <sheetView view="pageBreakPreview" zoomScaleNormal="100" zoomScaleSheetLayoutView="100" workbookViewId="0">
      <selection activeCell="C4" sqref="C4:J4"/>
    </sheetView>
  </sheetViews>
  <sheetFormatPr defaultRowHeight="13.2"/>
  <cols>
    <col min="1" max="1" width="2.88671875" style="27" customWidth="1"/>
    <col min="2" max="2" width="12.21875" style="27" customWidth="1"/>
    <col min="3" max="3" width="41.21875" style="27" customWidth="1"/>
    <col min="4" max="4" width="5.33203125" style="27" customWidth="1"/>
    <col min="5" max="5" width="6.77734375" style="27" customWidth="1"/>
    <col min="6" max="6" width="4.88671875" style="27" customWidth="1"/>
    <col min="7" max="7" width="5.21875" style="27" customWidth="1"/>
    <col min="8" max="8" width="4.88671875" style="27" customWidth="1"/>
    <col min="9" max="9" width="4.77734375" style="27" customWidth="1"/>
    <col min="10" max="10" width="4.88671875" style="27" customWidth="1"/>
    <col min="11" max="11" width="5.33203125" style="27" customWidth="1"/>
    <col min="12" max="13" width="7.21875" style="27" customWidth="1"/>
    <col min="14" max="256" width="9" style="27"/>
    <col min="257" max="257" width="2.88671875" style="27" customWidth="1"/>
    <col min="258" max="258" width="13.44140625" style="27" customWidth="1"/>
    <col min="259" max="259" width="32.21875" style="27" customWidth="1"/>
    <col min="260" max="260" width="5.33203125" style="27" customWidth="1"/>
    <col min="261" max="261" width="6.77734375" style="27" customWidth="1"/>
    <col min="262" max="262" width="5.88671875" style="27" customWidth="1"/>
    <col min="263" max="263" width="5.21875" style="27" customWidth="1"/>
    <col min="264" max="264" width="5.6640625" style="27" customWidth="1"/>
    <col min="265" max="265" width="4.77734375" style="27" customWidth="1"/>
    <col min="266" max="266" width="5.21875" style="27" customWidth="1"/>
    <col min="267" max="267" width="5.33203125" style="27" customWidth="1"/>
    <col min="268" max="269" width="7.21875" style="27" customWidth="1"/>
    <col min="270" max="512" width="9" style="27"/>
    <col min="513" max="513" width="2.88671875" style="27" customWidth="1"/>
    <col min="514" max="514" width="13.44140625" style="27" customWidth="1"/>
    <col min="515" max="515" width="32.21875" style="27" customWidth="1"/>
    <col min="516" max="516" width="5.33203125" style="27" customWidth="1"/>
    <col min="517" max="517" width="6.77734375" style="27" customWidth="1"/>
    <col min="518" max="518" width="5.88671875" style="27" customWidth="1"/>
    <col min="519" max="519" width="5.21875" style="27" customWidth="1"/>
    <col min="520" max="520" width="5.6640625" style="27" customWidth="1"/>
    <col min="521" max="521" width="4.77734375" style="27" customWidth="1"/>
    <col min="522" max="522" width="5.21875" style="27" customWidth="1"/>
    <col min="523" max="523" width="5.33203125" style="27" customWidth="1"/>
    <col min="524" max="525" width="7.21875" style="27" customWidth="1"/>
    <col min="526" max="768" width="9" style="27"/>
    <col min="769" max="769" width="2.88671875" style="27" customWidth="1"/>
    <col min="770" max="770" width="13.44140625" style="27" customWidth="1"/>
    <col min="771" max="771" width="32.21875" style="27" customWidth="1"/>
    <col min="772" max="772" width="5.33203125" style="27" customWidth="1"/>
    <col min="773" max="773" width="6.77734375" style="27" customWidth="1"/>
    <col min="774" max="774" width="5.88671875" style="27" customWidth="1"/>
    <col min="775" max="775" width="5.21875" style="27" customWidth="1"/>
    <col min="776" max="776" width="5.6640625" style="27" customWidth="1"/>
    <col min="777" max="777" width="4.77734375" style="27" customWidth="1"/>
    <col min="778" max="778" width="5.21875" style="27" customWidth="1"/>
    <col min="779" max="779" width="5.33203125" style="27" customWidth="1"/>
    <col min="780" max="781" width="7.21875" style="27" customWidth="1"/>
    <col min="782" max="1024" width="9" style="27"/>
    <col min="1025" max="1025" width="2.88671875" style="27" customWidth="1"/>
    <col min="1026" max="1026" width="13.44140625" style="27" customWidth="1"/>
    <col min="1027" max="1027" width="32.21875" style="27" customWidth="1"/>
    <col min="1028" max="1028" width="5.33203125" style="27" customWidth="1"/>
    <col min="1029" max="1029" width="6.77734375" style="27" customWidth="1"/>
    <col min="1030" max="1030" width="5.88671875" style="27" customWidth="1"/>
    <col min="1031" max="1031" width="5.21875" style="27" customWidth="1"/>
    <col min="1032" max="1032" width="5.6640625" style="27" customWidth="1"/>
    <col min="1033" max="1033" width="4.77734375" style="27" customWidth="1"/>
    <col min="1034" max="1034" width="5.21875" style="27" customWidth="1"/>
    <col min="1035" max="1035" width="5.33203125" style="27" customWidth="1"/>
    <col min="1036" max="1037" width="7.21875" style="27" customWidth="1"/>
    <col min="1038" max="1280" width="9" style="27"/>
    <col min="1281" max="1281" width="2.88671875" style="27" customWidth="1"/>
    <col min="1282" max="1282" width="13.44140625" style="27" customWidth="1"/>
    <col min="1283" max="1283" width="32.21875" style="27" customWidth="1"/>
    <col min="1284" max="1284" width="5.33203125" style="27" customWidth="1"/>
    <col min="1285" max="1285" width="6.77734375" style="27" customWidth="1"/>
    <col min="1286" max="1286" width="5.88671875" style="27" customWidth="1"/>
    <col min="1287" max="1287" width="5.21875" style="27" customWidth="1"/>
    <col min="1288" max="1288" width="5.6640625" style="27" customWidth="1"/>
    <col min="1289" max="1289" width="4.77734375" style="27" customWidth="1"/>
    <col min="1290" max="1290" width="5.21875" style="27" customWidth="1"/>
    <col min="1291" max="1291" width="5.33203125" style="27" customWidth="1"/>
    <col min="1292" max="1293" width="7.21875" style="27" customWidth="1"/>
    <col min="1294" max="1536" width="9" style="27"/>
    <col min="1537" max="1537" width="2.88671875" style="27" customWidth="1"/>
    <col min="1538" max="1538" width="13.44140625" style="27" customWidth="1"/>
    <col min="1539" max="1539" width="32.21875" style="27" customWidth="1"/>
    <col min="1540" max="1540" width="5.33203125" style="27" customWidth="1"/>
    <col min="1541" max="1541" width="6.77734375" style="27" customWidth="1"/>
    <col min="1542" max="1542" width="5.88671875" style="27" customWidth="1"/>
    <col min="1543" max="1543" width="5.21875" style="27" customWidth="1"/>
    <col min="1544" max="1544" width="5.6640625" style="27" customWidth="1"/>
    <col min="1545" max="1545" width="4.77734375" style="27" customWidth="1"/>
    <col min="1546" max="1546" width="5.21875" style="27" customWidth="1"/>
    <col min="1547" max="1547" width="5.33203125" style="27" customWidth="1"/>
    <col min="1548" max="1549" width="7.21875" style="27" customWidth="1"/>
    <col min="1550" max="1792" width="9" style="27"/>
    <col min="1793" max="1793" width="2.88671875" style="27" customWidth="1"/>
    <col min="1794" max="1794" width="13.44140625" style="27" customWidth="1"/>
    <col min="1795" max="1795" width="32.21875" style="27" customWidth="1"/>
    <col min="1796" max="1796" width="5.33203125" style="27" customWidth="1"/>
    <col min="1797" max="1797" width="6.77734375" style="27" customWidth="1"/>
    <col min="1798" max="1798" width="5.88671875" style="27" customWidth="1"/>
    <col min="1799" max="1799" width="5.21875" style="27" customWidth="1"/>
    <col min="1800" max="1800" width="5.6640625" style="27" customWidth="1"/>
    <col min="1801" max="1801" width="4.77734375" style="27" customWidth="1"/>
    <col min="1802" max="1802" width="5.21875" style="27" customWidth="1"/>
    <col min="1803" max="1803" width="5.33203125" style="27" customWidth="1"/>
    <col min="1804" max="1805" width="7.21875" style="27" customWidth="1"/>
    <col min="1806" max="2048" width="9" style="27"/>
    <col min="2049" max="2049" width="2.88671875" style="27" customWidth="1"/>
    <col min="2050" max="2050" width="13.44140625" style="27" customWidth="1"/>
    <col min="2051" max="2051" width="32.21875" style="27" customWidth="1"/>
    <col min="2052" max="2052" width="5.33203125" style="27" customWidth="1"/>
    <col min="2053" max="2053" width="6.77734375" style="27" customWidth="1"/>
    <col min="2054" max="2054" width="5.88671875" style="27" customWidth="1"/>
    <col min="2055" max="2055" width="5.21875" style="27" customWidth="1"/>
    <col min="2056" max="2056" width="5.6640625" style="27" customWidth="1"/>
    <col min="2057" max="2057" width="4.77734375" style="27" customWidth="1"/>
    <col min="2058" max="2058" width="5.21875" style="27" customWidth="1"/>
    <col min="2059" max="2059" width="5.33203125" style="27" customWidth="1"/>
    <col min="2060" max="2061" width="7.21875" style="27" customWidth="1"/>
    <col min="2062" max="2304" width="9" style="27"/>
    <col min="2305" max="2305" width="2.88671875" style="27" customWidth="1"/>
    <col min="2306" max="2306" width="13.44140625" style="27" customWidth="1"/>
    <col min="2307" max="2307" width="32.21875" style="27" customWidth="1"/>
    <col min="2308" max="2308" width="5.33203125" style="27" customWidth="1"/>
    <col min="2309" max="2309" width="6.77734375" style="27" customWidth="1"/>
    <col min="2310" max="2310" width="5.88671875" style="27" customWidth="1"/>
    <col min="2311" max="2311" width="5.21875" style="27" customWidth="1"/>
    <col min="2312" max="2312" width="5.6640625" style="27" customWidth="1"/>
    <col min="2313" max="2313" width="4.77734375" style="27" customWidth="1"/>
    <col min="2314" max="2314" width="5.21875" style="27" customWidth="1"/>
    <col min="2315" max="2315" width="5.33203125" style="27" customWidth="1"/>
    <col min="2316" max="2317" width="7.21875" style="27" customWidth="1"/>
    <col min="2318" max="2560" width="9" style="27"/>
    <col min="2561" max="2561" width="2.88671875" style="27" customWidth="1"/>
    <col min="2562" max="2562" width="13.44140625" style="27" customWidth="1"/>
    <col min="2563" max="2563" width="32.21875" style="27" customWidth="1"/>
    <col min="2564" max="2564" width="5.33203125" style="27" customWidth="1"/>
    <col min="2565" max="2565" width="6.77734375" style="27" customWidth="1"/>
    <col min="2566" max="2566" width="5.88671875" style="27" customWidth="1"/>
    <col min="2567" max="2567" width="5.21875" style="27" customWidth="1"/>
    <col min="2568" max="2568" width="5.6640625" style="27" customWidth="1"/>
    <col min="2569" max="2569" width="4.77734375" style="27" customWidth="1"/>
    <col min="2570" max="2570" width="5.21875" style="27" customWidth="1"/>
    <col min="2571" max="2571" width="5.33203125" style="27" customWidth="1"/>
    <col min="2572" max="2573" width="7.21875" style="27" customWidth="1"/>
    <col min="2574" max="2816" width="9" style="27"/>
    <col min="2817" max="2817" width="2.88671875" style="27" customWidth="1"/>
    <col min="2818" max="2818" width="13.44140625" style="27" customWidth="1"/>
    <col min="2819" max="2819" width="32.21875" style="27" customWidth="1"/>
    <col min="2820" max="2820" width="5.33203125" style="27" customWidth="1"/>
    <col min="2821" max="2821" width="6.77734375" style="27" customWidth="1"/>
    <col min="2822" max="2822" width="5.88671875" style="27" customWidth="1"/>
    <col min="2823" max="2823" width="5.21875" style="27" customWidth="1"/>
    <col min="2824" max="2824" width="5.6640625" style="27" customWidth="1"/>
    <col min="2825" max="2825" width="4.77734375" style="27" customWidth="1"/>
    <col min="2826" max="2826" width="5.21875" style="27" customWidth="1"/>
    <col min="2827" max="2827" width="5.33203125" style="27" customWidth="1"/>
    <col min="2828" max="2829" width="7.21875" style="27" customWidth="1"/>
    <col min="2830" max="3072" width="9" style="27"/>
    <col min="3073" max="3073" width="2.88671875" style="27" customWidth="1"/>
    <col min="3074" max="3074" width="13.44140625" style="27" customWidth="1"/>
    <col min="3075" max="3075" width="32.21875" style="27" customWidth="1"/>
    <col min="3076" max="3076" width="5.33203125" style="27" customWidth="1"/>
    <col min="3077" max="3077" width="6.77734375" style="27" customWidth="1"/>
    <col min="3078" max="3078" width="5.88671875" style="27" customWidth="1"/>
    <col min="3079" max="3079" width="5.21875" style="27" customWidth="1"/>
    <col min="3080" max="3080" width="5.6640625" style="27" customWidth="1"/>
    <col min="3081" max="3081" width="4.77734375" style="27" customWidth="1"/>
    <col min="3082" max="3082" width="5.21875" style="27" customWidth="1"/>
    <col min="3083" max="3083" width="5.33203125" style="27" customWidth="1"/>
    <col min="3084" max="3085" width="7.21875" style="27" customWidth="1"/>
    <col min="3086" max="3328" width="9" style="27"/>
    <col min="3329" max="3329" width="2.88671875" style="27" customWidth="1"/>
    <col min="3330" max="3330" width="13.44140625" style="27" customWidth="1"/>
    <col min="3331" max="3331" width="32.21875" style="27" customWidth="1"/>
    <col min="3332" max="3332" width="5.33203125" style="27" customWidth="1"/>
    <col min="3333" max="3333" width="6.77734375" style="27" customWidth="1"/>
    <col min="3334" max="3334" width="5.88671875" style="27" customWidth="1"/>
    <col min="3335" max="3335" width="5.21875" style="27" customWidth="1"/>
    <col min="3336" max="3336" width="5.6640625" style="27" customWidth="1"/>
    <col min="3337" max="3337" width="4.77734375" style="27" customWidth="1"/>
    <col min="3338" max="3338" width="5.21875" style="27" customWidth="1"/>
    <col min="3339" max="3339" width="5.33203125" style="27" customWidth="1"/>
    <col min="3340" max="3341" width="7.21875" style="27" customWidth="1"/>
    <col min="3342" max="3584" width="9" style="27"/>
    <col min="3585" max="3585" width="2.88671875" style="27" customWidth="1"/>
    <col min="3586" max="3586" width="13.44140625" style="27" customWidth="1"/>
    <col min="3587" max="3587" width="32.21875" style="27" customWidth="1"/>
    <col min="3588" max="3588" width="5.33203125" style="27" customWidth="1"/>
    <col min="3589" max="3589" width="6.77734375" style="27" customWidth="1"/>
    <col min="3590" max="3590" width="5.88671875" style="27" customWidth="1"/>
    <col min="3591" max="3591" width="5.21875" style="27" customWidth="1"/>
    <col min="3592" max="3592" width="5.6640625" style="27" customWidth="1"/>
    <col min="3593" max="3593" width="4.77734375" style="27" customWidth="1"/>
    <col min="3594" max="3594" width="5.21875" style="27" customWidth="1"/>
    <col min="3595" max="3595" width="5.33203125" style="27" customWidth="1"/>
    <col min="3596" max="3597" width="7.21875" style="27" customWidth="1"/>
    <col min="3598" max="3840" width="9" style="27"/>
    <col min="3841" max="3841" width="2.88671875" style="27" customWidth="1"/>
    <col min="3842" max="3842" width="13.44140625" style="27" customWidth="1"/>
    <col min="3843" max="3843" width="32.21875" style="27" customWidth="1"/>
    <col min="3844" max="3844" width="5.33203125" style="27" customWidth="1"/>
    <col min="3845" max="3845" width="6.77734375" style="27" customWidth="1"/>
    <col min="3846" max="3846" width="5.88671875" style="27" customWidth="1"/>
    <col min="3847" max="3847" width="5.21875" style="27" customWidth="1"/>
    <col min="3848" max="3848" width="5.6640625" style="27" customWidth="1"/>
    <col min="3849" max="3849" width="4.77734375" style="27" customWidth="1"/>
    <col min="3850" max="3850" width="5.21875" style="27" customWidth="1"/>
    <col min="3851" max="3851" width="5.33203125" style="27" customWidth="1"/>
    <col min="3852" max="3853" width="7.21875" style="27" customWidth="1"/>
    <col min="3854" max="4096" width="9" style="27"/>
    <col min="4097" max="4097" width="2.88671875" style="27" customWidth="1"/>
    <col min="4098" max="4098" width="13.44140625" style="27" customWidth="1"/>
    <col min="4099" max="4099" width="32.21875" style="27" customWidth="1"/>
    <col min="4100" max="4100" width="5.33203125" style="27" customWidth="1"/>
    <col min="4101" max="4101" width="6.77734375" style="27" customWidth="1"/>
    <col min="4102" max="4102" width="5.88671875" style="27" customWidth="1"/>
    <col min="4103" max="4103" width="5.21875" style="27" customWidth="1"/>
    <col min="4104" max="4104" width="5.6640625" style="27" customWidth="1"/>
    <col min="4105" max="4105" width="4.77734375" style="27" customWidth="1"/>
    <col min="4106" max="4106" width="5.21875" style="27" customWidth="1"/>
    <col min="4107" max="4107" width="5.33203125" style="27" customWidth="1"/>
    <col min="4108" max="4109" width="7.21875" style="27" customWidth="1"/>
    <col min="4110" max="4352" width="9" style="27"/>
    <col min="4353" max="4353" width="2.88671875" style="27" customWidth="1"/>
    <col min="4354" max="4354" width="13.44140625" style="27" customWidth="1"/>
    <col min="4355" max="4355" width="32.21875" style="27" customWidth="1"/>
    <col min="4356" max="4356" width="5.33203125" style="27" customWidth="1"/>
    <col min="4357" max="4357" width="6.77734375" style="27" customWidth="1"/>
    <col min="4358" max="4358" width="5.88671875" style="27" customWidth="1"/>
    <col min="4359" max="4359" width="5.21875" style="27" customWidth="1"/>
    <col min="4360" max="4360" width="5.6640625" style="27" customWidth="1"/>
    <col min="4361" max="4361" width="4.77734375" style="27" customWidth="1"/>
    <col min="4362" max="4362" width="5.21875" style="27" customWidth="1"/>
    <col min="4363" max="4363" width="5.33203125" style="27" customWidth="1"/>
    <col min="4364" max="4365" width="7.21875" style="27" customWidth="1"/>
    <col min="4366" max="4608" width="9" style="27"/>
    <col min="4609" max="4609" width="2.88671875" style="27" customWidth="1"/>
    <col min="4610" max="4610" width="13.44140625" style="27" customWidth="1"/>
    <col min="4611" max="4611" width="32.21875" style="27" customWidth="1"/>
    <col min="4612" max="4612" width="5.33203125" style="27" customWidth="1"/>
    <col min="4613" max="4613" width="6.77734375" style="27" customWidth="1"/>
    <col min="4614" max="4614" width="5.88671875" style="27" customWidth="1"/>
    <col min="4615" max="4615" width="5.21875" style="27" customWidth="1"/>
    <col min="4616" max="4616" width="5.6640625" style="27" customWidth="1"/>
    <col min="4617" max="4617" width="4.77734375" style="27" customWidth="1"/>
    <col min="4618" max="4618" width="5.21875" style="27" customWidth="1"/>
    <col min="4619" max="4619" width="5.33203125" style="27" customWidth="1"/>
    <col min="4620" max="4621" width="7.21875" style="27" customWidth="1"/>
    <col min="4622" max="4864" width="9" style="27"/>
    <col min="4865" max="4865" width="2.88671875" style="27" customWidth="1"/>
    <col min="4866" max="4866" width="13.44140625" style="27" customWidth="1"/>
    <col min="4867" max="4867" width="32.21875" style="27" customWidth="1"/>
    <col min="4868" max="4868" width="5.33203125" style="27" customWidth="1"/>
    <col min="4869" max="4869" width="6.77734375" style="27" customWidth="1"/>
    <col min="4870" max="4870" width="5.88671875" style="27" customWidth="1"/>
    <col min="4871" max="4871" width="5.21875" style="27" customWidth="1"/>
    <col min="4872" max="4872" width="5.6640625" style="27" customWidth="1"/>
    <col min="4873" max="4873" width="4.77734375" style="27" customWidth="1"/>
    <col min="4874" max="4874" width="5.21875" style="27" customWidth="1"/>
    <col min="4875" max="4875" width="5.33203125" style="27" customWidth="1"/>
    <col min="4876" max="4877" width="7.21875" style="27" customWidth="1"/>
    <col min="4878" max="5120" width="9" style="27"/>
    <col min="5121" max="5121" width="2.88671875" style="27" customWidth="1"/>
    <col min="5122" max="5122" width="13.44140625" style="27" customWidth="1"/>
    <col min="5123" max="5123" width="32.21875" style="27" customWidth="1"/>
    <col min="5124" max="5124" width="5.33203125" style="27" customWidth="1"/>
    <col min="5125" max="5125" width="6.77734375" style="27" customWidth="1"/>
    <col min="5126" max="5126" width="5.88671875" style="27" customWidth="1"/>
    <col min="5127" max="5127" width="5.21875" style="27" customWidth="1"/>
    <col min="5128" max="5128" width="5.6640625" style="27" customWidth="1"/>
    <col min="5129" max="5129" width="4.77734375" style="27" customWidth="1"/>
    <col min="5130" max="5130" width="5.21875" style="27" customWidth="1"/>
    <col min="5131" max="5131" width="5.33203125" style="27" customWidth="1"/>
    <col min="5132" max="5133" width="7.21875" style="27" customWidth="1"/>
    <col min="5134" max="5376" width="9" style="27"/>
    <col min="5377" max="5377" width="2.88671875" style="27" customWidth="1"/>
    <col min="5378" max="5378" width="13.44140625" style="27" customWidth="1"/>
    <col min="5379" max="5379" width="32.21875" style="27" customWidth="1"/>
    <col min="5380" max="5380" width="5.33203125" style="27" customWidth="1"/>
    <col min="5381" max="5381" width="6.77734375" style="27" customWidth="1"/>
    <col min="5382" max="5382" width="5.88671875" style="27" customWidth="1"/>
    <col min="5383" max="5383" width="5.21875" style="27" customWidth="1"/>
    <col min="5384" max="5384" width="5.6640625" style="27" customWidth="1"/>
    <col min="5385" max="5385" width="4.77734375" style="27" customWidth="1"/>
    <col min="5386" max="5386" width="5.21875" style="27" customWidth="1"/>
    <col min="5387" max="5387" width="5.33203125" style="27" customWidth="1"/>
    <col min="5388" max="5389" width="7.21875" style="27" customWidth="1"/>
    <col min="5390" max="5632" width="9" style="27"/>
    <col min="5633" max="5633" width="2.88671875" style="27" customWidth="1"/>
    <col min="5634" max="5634" width="13.44140625" style="27" customWidth="1"/>
    <col min="5635" max="5635" width="32.21875" style="27" customWidth="1"/>
    <col min="5636" max="5636" width="5.33203125" style="27" customWidth="1"/>
    <col min="5637" max="5637" width="6.77734375" style="27" customWidth="1"/>
    <col min="5638" max="5638" width="5.88671875" style="27" customWidth="1"/>
    <col min="5639" max="5639" width="5.21875" style="27" customWidth="1"/>
    <col min="5640" max="5640" width="5.6640625" style="27" customWidth="1"/>
    <col min="5641" max="5641" width="4.77734375" style="27" customWidth="1"/>
    <col min="5642" max="5642" width="5.21875" style="27" customWidth="1"/>
    <col min="5643" max="5643" width="5.33203125" style="27" customWidth="1"/>
    <col min="5644" max="5645" width="7.21875" style="27" customWidth="1"/>
    <col min="5646" max="5888" width="9" style="27"/>
    <col min="5889" max="5889" width="2.88671875" style="27" customWidth="1"/>
    <col min="5890" max="5890" width="13.44140625" style="27" customWidth="1"/>
    <col min="5891" max="5891" width="32.21875" style="27" customWidth="1"/>
    <col min="5892" max="5892" width="5.33203125" style="27" customWidth="1"/>
    <col min="5893" max="5893" width="6.77734375" style="27" customWidth="1"/>
    <col min="5894" max="5894" width="5.88671875" style="27" customWidth="1"/>
    <col min="5895" max="5895" width="5.21875" style="27" customWidth="1"/>
    <col min="5896" max="5896" width="5.6640625" style="27" customWidth="1"/>
    <col min="5897" max="5897" width="4.77734375" style="27" customWidth="1"/>
    <col min="5898" max="5898" width="5.21875" style="27" customWidth="1"/>
    <col min="5899" max="5899" width="5.33203125" style="27" customWidth="1"/>
    <col min="5900" max="5901" width="7.21875" style="27" customWidth="1"/>
    <col min="5902" max="6144" width="9" style="27"/>
    <col min="6145" max="6145" width="2.88671875" style="27" customWidth="1"/>
    <col min="6146" max="6146" width="13.44140625" style="27" customWidth="1"/>
    <col min="6147" max="6147" width="32.21875" style="27" customWidth="1"/>
    <col min="6148" max="6148" width="5.33203125" style="27" customWidth="1"/>
    <col min="6149" max="6149" width="6.77734375" style="27" customWidth="1"/>
    <col min="6150" max="6150" width="5.88671875" style="27" customWidth="1"/>
    <col min="6151" max="6151" width="5.21875" style="27" customWidth="1"/>
    <col min="6152" max="6152" width="5.6640625" style="27" customWidth="1"/>
    <col min="6153" max="6153" width="4.77734375" style="27" customWidth="1"/>
    <col min="6154" max="6154" width="5.21875" style="27" customWidth="1"/>
    <col min="6155" max="6155" width="5.33203125" style="27" customWidth="1"/>
    <col min="6156" max="6157" width="7.21875" style="27" customWidth="1"/>
    <col min="6158" max="6400" width="9" style="27"/>
    <col min="6401" max="6401" width="2.88671875" style="27" customWidth="1"/>
    <col min="6402" max="6402" width="13.44140625" style="27" customWidth="1"/>
    <col min="6403" max="6403" width="32.21875" style="27" customWidth="1"/>
    <col min="6404" max="6404" width="5.33203125" style="27" customWidth="1"/>
    <col min="6405" max="6405" width="6.77734375" style="27" customWidth="1"/>
    <col min="6406" max="6406" width="5.88671875" style="27" customWidth="1"/>
    <col min="6407" max="6407" width="5.21875" style="27" customWidth="1"/>
    <col min="6408" max="6408" width="5.6640625" style="27" customWidth="1"/>
    <col min="6409" max="6409" width="4.77734375" style="27" customWidth="1"/>
    <col min="6410" max="6410" width="5.21875" style="27" customWidth="1"/>
    <col min="6411" max="6411" width="5.33203125" style="27" customWidth="1"/>
    <col min="6412" max="6413" width="7.21875" style="27" customWidth="1"/>
    <col min="6414" max="6656" width="9" style="27"/>
    <col min="6657" max="6657" width="2.88671875" style="27" customWidth="1"/>
    <col min="6658" max="6658" width="13.44140625" style="27" customWidth="1"/>
    <col min="6659" max="6659" width="32.21875" style="27" customWidth="1"/>
    <col min="6660" max="6660" width="5.33203125" style="27" customWidth="1"/>
    <col min="6661" max="6661" width="6.77734375" style="27" customWidth="1"/>
    <col min="6662" max="6662" width="5.88671875" style="27" customWidth="1"/>
    <col min="6663" max="6663" width="5.21875" style="27" customWidth="1"/>
    <col min="6664" max="6664" width="5.6640625" style="27" customWidth="1"/>
    <col min="6665" max="6665" width="4.77734375" style="27" customWidth="1"/>
    <col min="6666" max="6666" width="5.21875" style="27" customWidth="1"/>
    <col min="6667" max="6667" width="5.33203125" style="27" customWidth="1"/>
    <col min="6668" max="6669" width="7.21875" style="27" customWidth="1"/>
    <col min="6670" max="6912" width="9" style="27"/>
    <col min="6913" max="6913" width="2.88671875" style="27" customWidth="1"/>
    <col min="6914" max="6914" width="13.44140625" style="27" customWidth="1"/>
    <col min="6915" max="6915" width="32.21875" style="27" customWidth="1"/>
    <col min="6916" max="6916" width="5.33203125" style="27" customWidth="1"/>
    <col min="6917" max="6917" width="6.77734375" style="27" customWidth="1"/>
    <col min="6918" max="6918" width="5.88671875" style="27" customWidth="1"/>
    <col min="6919" max="6919" width="5.21875" style="27" customWidth="1"/>
    <col min="6920" max="6920" width="5.6640625" style="27" customWidth="1"/>
    <col min="6921" max="6921" width="4.77734375" style="27" customWidth="1"/>
    <col min="6922" max="6922" width="5.21875" style="27" customWidth="1"/>
    <col min="6923" max="6923" width="5.33203125" style="27" customWidth="1"/>
    <col min="6924" max="6925" width="7.21875" style="27" customWidth="1"/>
    <col min="6926" max="7168" width="9" style="27"/>
    <col min="7169" max="7169" width="2.88671875" style="27" customWidth="1"/>
    <col min="7170" max="7170" width="13.44140625" style="27" customWidth="1"/>
    <col min="7171" max="7171" width="32.21875" style="27" customWidth="1"/>
    <col min="7172" max="7172" width="5.33203125" style="27" customWidth="1"/>
    <col min="7173" max="7173" width="6.77734375" style="27" customWidth="1"/>
    <col min="7174" max="7174" width="5.88671875" style="27" customWidth="1"/>
    <col min="7175" max="7175" width="5.21875" style="27" customWidth="1"/>
    <col min="7176" max="7176" width="5.6640625" style="27" customWidth="1"/>
    <col min="7177" max="7177" width="4.77734375" style="27" customWidth="1"/>
    <col min="7178" max="7178" width="5.21875" style="27" customWidth="1"/>
    <col min="7179" max="7179" width="5.33203125" style="27" customWidth="1"/>
    <col min="7180" max="7181" width="7.21875" style="27" customWidth="1"/>
    <col min="7182" max="7424" width="9" style="27"/>
    <col min="7425" max="7425" width="2.88671875" style="27" customWidth="1"/>
    <col min="7426" max="7426" width="13.44140625" style="27" customWidth="1"/>
    <col min="7427" max="7427" width="32.21875" style="27" customWidth="1"/>
    <col min="7428" max="7428" width="5.33203125" style="27" customWidth="1"/>
    <col min="7429" max="7429" width="6.77734375" style="27" customWidth="1"/>
    <col min="7430" max="7430" width="5.88671875" style="27" customWidth="1"/>
    <col min="7431" max="7431" width="5.21875" style="27" customWidth="1"/>
    <col min="7432" max="7432" width="5.6640625" style="27" customWidth="1"/>
    <col min="7433" max="7433" width="4.77734375" style="27" customWidth="1"/>
    <col min="7434" max="7434" width="5.21875" style="27" customWidth="1"/>
    <col min="7435" max="7435" width="5.33203125" style="27" customWidth="1"/>
    <col min="7436" max="7437" width="7.21875" style="27" customWidth="1"/>
    <col min="7438" max="7680" width="9" style="27"/>
    <col min="7681" max="7681" width="2.88671875" style="27" customWidth="1"/>
    <col min="7682" max="7682" width="13.44140625" style="27" customWidth="1"/>
    <col min="7683" max="7683" width="32.21875" style="27" customWidth="1"/>
    <col min="7684" max="7684" width="5.33203125" style="27" customWidth="1"/>
    <col min="7685" max="7685" width="6.77734375" style="27" customWidth="1"/>
    <col min="7686" max="7686" width="5.88671875" style="27" customWidth="1"/>
    <col min="7687" max="7687" width="5.21875" style="27" customWidth="1"/>
    <col min="7688" max="7688" width="5.6640625" style="27" customWidth="1"/>
    <col min="7689" max="7689" width="4.77734375" style="27" customWidth="1"/>
    <col min="7690" max="7690" width="5.21875" style="27" customWidth="1"/>
    <col min="7691" max="7691" width="5.33203125" style="27" customWidth="1"/>
    <col min="7692" max="7693" width="7.21875" style="27" customWidth="1"/>
    <col min="7694" max="7936" width="9" style="27"/>
    <col min="7937" max="7937" width="2.88671875" style="27" customWidth="1"/>
    <col min="7938" max="7938" width="13.44140625" style="27" customWidth="1"/>
    <col min="7939" max="7939" width="32.21875" style="27" customWidth="1"/>
    <col min="7940" max="7940" width="5.33203125" style="27" customWidth="1"/>
    <col min="7941" max="7941" width="6.77734375" style="27" customWidth="1"/>
    <col min="7942" max="7942" width="5.88671875" style="27" customWidth="1"/>
    <col min="7943" max="7943" width="5.21875" style="27" customWidth="1"/>
    <col min="7944" max="7944" width="5.6640625" style="27" customWidth="1"/>
    <col min="7945" max="7945" width="4.77734375" style="27" customWidth="1"/>
    <col min="7946" max="7946" width="5.21875" style="27" customWidth="1"/>
    <col min="7947" max="7947" width="5.33203125" style="27" customWidth="1"/>
    <col min="7948" max="7949" width="7.21875" style="27" customWidth="1"/>
    <col min="7950" max="8192" width="9" style="27"/>
    <col min="8193" max="8193" width="2.88671875" style="27" customWidth="1"/>
    <col min="8194" max="8194" width="13.44140625" style="27" customWidth="1"/>
    <col min="8195" max="8195" width="32.21875" style="27" customWidth="1"/>
    <col min="8196" max="8196" width="5.33203125" style="27" customWidth="1"/>
    <col min="8197" max="8197" width="6.77734375" style="27" customWidth="1"/>
    <col min="8198" max="8198" width="5.88671875" style="27" customWidth="1"/>
    <col min="8199" max="8199" width="5.21875" style="27" customWidth="1"/>
    <col min="8200" max="8200" width="5.6640625" style="27" customWidth="1"/>
    <col min="8201" max="8201" width="4.77734375" style="27" customWidth="1"/>
    <col min="8202" max="8202" width="5.21875" style="27" customWidth="1"/>
    <col min="8203" max="8203" width="5.33203125" style="27" customWidth="1"/>
    <col min="8204" max="8205" width="7.21875" style="27" customWidth="1"/>
    <col min="8206" max="8448" width="9" style="27"/>
    <col min="8449" max="8449" width="2.88671875" style="27" customWidth="1"/>
    <col min="8450" max="8450" width="13.44140625" style="27" customWidth="1"/>
    <col min="8451" max="8451" width="32.21875" style="27" customWidth="1"/>
    <col min="8452" max="8452" width="5.33203125" style="27" customWidth="1"/>
    <col min="8453" max="8453" width="6.77734375" style="27" customWidth="1"/>
    <col min="8454" max="8454" width="5.88671875" style="27" customWidth="1"/>
    <col min="8455" max="8455" width="5.21875" style="27" customWidth="1"/>
    <col min="8456" max="8456" width="5.6640625" style="27" customWidth="1"/>
    <col min="8457" max="8457" width="4.77734375" style="27" customWidth="1"/>
    <col min="8458" max="8458" width="5.21875" style="27" customWidth="1"/>
    <col min="8459" max="8459" width="5.33203125" style="27" customWidth="1"/>
    <col min="8460" max="8461" width="7.21875" style="27" customWidth="1"/>
    <col min="8462" max="8704" width="9" style="27"/>
    <col min="8705" max="8705" width="2.88671875" style="27" customWidth="1"/>
    <col min="8706" max="8706" width="13.44140625" style="27" customWidth="1"/>
    <col min="8707" max="8707" width="32.21875" style="27" customWidth="1"/>
    <col min="8708" max="8708" width="5.33203125" style="27" customWidth="1"/>
    <col min="8709" max="8709" width="6.77734375" style="27" customWidth="1"/>
    <col min="8710" max="8710" width="5.88671875" style="27" customWidth="1"/>
    <col min="8711" max="8711" width="5.21875" style="27" customWidth="1"/>
    <col min="8712" max="8712" width="5.6640625" style="27" customWidth="1"/>
    <col min="8713" max="8713" width="4.77734375" style="27" customWidth="1"/>
    <col min="8714" max="8714" width="5.21875" style="27" customWidth="1"/>
    <col min="8715" max="8715" width="5.33203125" style="27" customWidth="1"/>
    <col min="8716" max="8717" width="7.21875" style="27" customWidth="1"/>
    <col min="8718" max="8960" width="9" style="27"/>
    <col min="8961" max="8961" width="2.88671875" style="27" customWidth="1"/>
    <col min="8962" max="8962" width="13.44140625" style="27" customWidth="1"/>
    <col min="8963" max="8963" width="32.21875" style="27" customWidth="1"/>
    <col min="8964" max="8964" width="5.33203125" style="27" customWidth="1"/>
    <col min="8965" max="8965" width="6.77734375" style="27" customWidth="1"/>
    <col min="8966" max="8966" width="5.88671875" style="27" customWidth="1"/>
    <col min="8967" max="8967" width="5.21875" style="27" customWidth="1"/>
    <col min="8968" max="8968" width="5.6640625" style="27" customWidth="1"/>
    <col min="8969" max="8969" width="4.77734375" style="27" customWidth="1"/>
    <col min="8970" max="8970" width="5.21875" style="27" customWidth="1"/>
    <col min="8971" max="8971" width="5.33203125" style="27" customWidth="1"/>
    <col min="8972" max="8973" width="7.21875" style="27" customWidth="1"/>
    <col min="8974" max="9216" width="9" style="27"/>
    <col min="9217" max="9217" width="2.88671875" style="27" customWidth="1"/>
    <col min="9218" max="9218" width="13.44140625" style="27" customWidth="1"/>
    <col min="9219" max="9219" width="32.21875" style="27" customWidth="1"/>
    <col min="9220" max="9220" width="5.33203125" style="27" customWidth="1"/>
    <col min="9221" max="9221" width="6.77734375" style="27" customWidth="1"/>
    <col min="9222" max="9222" width="5.88671875" style="27" customWidth="1"/>
    <col min="9223" max="9223" width="5.21875" style="27" customWidth="1"/>
    <col min="9224" max="9224" width="5.6640625" style="27" customWidth="1"/>
    <col min="9225" max="9225" width="4.77734375" style="27" customWidth="1"/>
    <col min="9226" max="9226" width="5.21875" style="27" customWidth="1"/>
    <col min="9227" max="9227" width="5.33203125" style="27" customWidth="1"/>
    <col min="9228" max="9229" width="7.21875" style="27" customWidth="1"/>
    <col min="9230" max="9472" width="9" style="27"/>
    <col min="9473" max="9473" width="2.88671875" style="27" customWidth="1"/>
    <col min="9474" max="9474" width="13.44140625" style="27" customWidth="1"/>
    <col min="9475" max="9475" width="32.21875" style="27" customWidth="1"/>
    <col min="9476" max="9476" width="5.33203125" style="27" customWidth="1"/>
    <col min="9477" max="9477" width="6.77734375" style="27" customWidth="1"/>
    <col min="9478" max="9478" width="5.88671875" style="27" customWidth="1"/>
    <col min="9479" max="9479" width="5.21875" style="27" customWidth="1"/>
    <col min="9480" max="9480" width="5.6640625" style="27" customWidth="1"/>
    <col min="9481" max="9481" width="4.77734375" style="27" customWidth="1"/>
    <col min="9482" max="9482" width="5.21875" style="27" customWidth="1"/>
    <col min="9483" max="9483" width="5.33203125" style="27" customWidth="1"/>
    <col min="9484" max="9485" width="7.21875" style="27" customWidth="1"/>
    <col min="9486" max="9728" width="9" style="27"/>
    <col min="9729" max="9729" width="2.88671875" style="27" customWidth="1"/>
    <col min="9730" max="9730" width="13.44140625" style="27" customWidth="1"/>
    <col min="9731" max="9731" width="32.21875" style="27" customWidth="1"/>
    <col min="9732" max="9732" width="5.33203125" style="27" customWidth="1"/>
    <col min="9733" max="9733" width="6.77734375" style="27" customWidth="1"/>
    <col min="9734" max="9734" width="5.88671875" style="27" customWidth="1"/>
    <col min="9735" max="9735" width="5.21875" style="27" customWidth="1"/>
    <col min="9736" max="9736" width="5.6640625" style="27" customWidth="1"/>
    <col min="9737" max="9737" width="4.77734375" style="27" customWidth="1"/>
    <col min="9738" max="9738" width="5.21875" style="27" customWidth="1"/>
    <col min="9739" max="9739" width="5.33203125" style="27" customWidth="1"/>
    <col min="9740" max="9741" width="7.21875" style="27" customWidth="1"/>
    <col min="9742" max="9984" width="9" style="27"/>
    <col min="9985" max="9985" width="2.88671875" style="27" customWidth="1"/>
    <col min="9986" max="9986" width="13.44140625" style="27" customWidth="1"/>
    <col min="9987" max="9987" width="32.21875" style="27" customWidth="1"/>
    <col min="9988" max="9988" width="5.33203125" style="27" customWidth="1"/>
    <col min="9989" max="9989" width="6.77734375" style="27" customWidth="1"/>
    <col min="9990" max="9990" width="5.88671875" style="27" customWidth="1"/>
    <col min="9991" max="9991" width="5.21875" style="27" customWidth="1"/>
    <col min="9992" max="9992" width="5.6640625" style="27" customWidth="1"/>
    <col min="9993" max="9993" width="4.77734375" style="27" customWidth="1"/>
    <col min="9994" max="9994" width="5.21875" style="27" customWidth="1"/>
    <col min="9995" max="9995" width="5.33203125" style="27" customWidth="1"/>
    <col min="9996" max="9997" width="7.21875" style="27" customWidth="1"/>
    <col min="9998" max="10240" width="9" style="27"/>
    <col min="10241" max="10241" width="2.88671875" style="27" customWidth="1"/>
    <col min="10242" max="10242" width="13.44140625" style="27" customWidth="1"/>
    <col min="10243" max="10243" width="32.21875" style="27" customWidth="1"/>
    <col min="10244" max="10244" width="5.33203125" style="27" customWidth="1"/>
    <col min="10245" max="10245" width="6.77734375" style="27" customWidth="1"/>
    <col min="10246" max="10246" width="5.88671875" style="27" customWidth="1"/>
    <col min="10247" max="10247" width="5.21875" style="27" customWidth="1"/>
    <col min="10248" max="10248" width="5.6640625" style="27" customWidth="1"/>
    <col min="10249" max="10249" width="4.77734375" style="27" customWidth="1"/>
    <col min="10250" max="10250" width="5.21875" style="27" customWidth="1"/>
    <col min="10251" max="10251" width="5.33203125" style="27" customWidth="1"/>
    <col min="10252" max="10253" width="7.21875" style="27" customWidth="1"/>
    <col min="10254" max="10496" width="9" style="27"/>
    <col min="10497" max="10497" width="2.88671875" style="27" customWidth="1"/>
    <col min="10498" max="10498" width="13.44140625" style="27" customWidth="1"/>
    <col min="10499" max="10499" width="32.21875" style="27" customWidth="1"/>
    <col min="10500" max="10500" width="5.33203125" style="27" customWidth="1"/>
    <col min="10501" max="10501" width="6.77734375" style="27" customWidth="1"/>
    <col min="10502" max="10502" width="5.88671875" style="27" customWidth="1"/>
    <col min="10503" max="10503" width="5.21875" style="27" customWidth="1"/>
    <col min="10504" max="10504" width="5.6640625" style="27" customWidth="1"/>
    <col min="10505" max="10505" width="4.77734375" style="27" customWidth="1"/>
    <col min="10506" max="10506" width="5.21875" style="27" customWidth="1"/>
    <col min="10507" max="10507" width="5.33203125" style="27" customWidth="1"/>
    <col min="10508" max="10509" width="7.21875" style="27" customWidth="1"/>
    <col min="10510" max="10752" width="9" style="27"/>
    <col min="10753" max="10753" width="2.88671875" style="27" customWidth="1"/>
    <col min="10754" max="10754" width="13.44140625" style="27" customWidth="1"/>
    <col min="10755" max="10755" width="32.21875" style="27" customWidth="1"/>
    <col min="10756" max="10756" width="5.33203125" style="27" customWidth="1"/>
    <col min="10757" max="10757" width="6.77734375" style="27" customWidth="1"/>
    <col min="10758" max="10758" width="5.88671875" style="27" customWidth="1"/>
    <col min="10759" max="10759" width="5.21875" style="27" customWidth="1"/>
    <col min="10760" max="10760" width="5.6640625" style="27" customWidth="1"/>
    <col min="10761" max="10761" width="4.77734375" style="27" customWidth="1"/>
    <col min="10762" max="10762" width="5.21875" style="27" customWidth="1"/>
    <col min="10763" max="10763" width="5.33203125" style="27" customWidth="1"/>
    <col min="10764" max="10765" width="7.21875" style="27" customWidth="1"/>
    <col min="10766" max="11008" width="9" style="27"/>
    <col min="11009" max="11009" width="2.88671875" style="27" customWidth="1"/>
    <col min="11010" max="11010" width="13.44140625" style="27" customWidth="1"/>
    <col min="11011" max="11011" width="32.21875" style="27" customWidth="1"/>
    <col min="11012" max="11012" width="5.33203125" style="27" customWidth="1"/>
    <col min="11013" max="11013" width="6.77734375" style="27" customWidth="1"/>
    <col min="11014" max="11014" width="5.88671875" style="27" customWidth="1"/>
    <col min="11015" max="11015" width="5.21875" style="27" customWidth="1"/>
    <col min="11016" max="11016" width="5.6640625" style="27" customWidth="1"/>
    <col min="11017" max="11017" width="4.77734375" style="27" customWidth="1"/>
    <col min="11018" max="11018" width="5.21875" style="27" customWidth="1"/>
    <col min="11019" max="11019" width="5.33203125" style="27" customWidth="1"/>
    <col min="11020" max="11021" width="7.21875" style="27" customWidth="1"/>
    <col min="11022" max="11264" width="9" style="27"/>
    <col min="11265" max="11265" width="2.88671875" style="27" customWidth="1"/>
    <col min="11266" max="11266" width="13.44140625" style="27" customWidth="1"/>
    <col min="11267" max="11267" width="32.21875" style="27" customWidth="1"/>
    <col min="11268" max="11268" width="5.33203125" style="27" customWidth="1"/>
    <col min="11269" max="11269" width="6.77734375" style="27" customWidth="1"/>
    <col min="11270" max="11270" width="5.88671875" style="27" customWidth="1"/>
    <col min="11271" max="11271" width="5.21875" style="27" customWidth="1"/>
    <col min="11272" max="11272" width="5.6640625" style="27" customWidth="1"/>
    <col min="11273" max="11273" width="4.77734375" style="27" customWidth="1"/>
    <col min="11274" max="11274" width="5.21875" style="27" customWidth="1"/>
    <col min="11275" max="11275" width="5.33203125" style="27" customWidth="1"/>
    <col min="11276" max="11277" width="7.21875" style="27" customWidth="1"/>
    <col min="11278" max="11520" width="9" style="27"/>
    <col min="11521" max="11521" width="2.88671875" style="27" customWidth="1"/>
    <col min="11522" max="11522" width="13.44140625" style="27" customWidth="1"/>
    <col min="11523" max="11523" width="32.21875" style="27" customWidth="1"/>
    <col min="11524" max="11524" width="5.33203125" style="27" customWidth="1"/>
    <col min="11525" max="11525" width="6.77734375" style="27" customWidth="1"/>
    <col min="11526" max="11526" width="5.88671875" style="27" customWidth="1"/>
    <col min="11527" max="11527" width="5.21875" style="27" customWidth="1"/>
    <col min="11528" max="11528" width="5.6640625" style="27" customWidth="1"/>
    <col min="11529" max="11529" width="4.77734375" style="27" customWidth="1"/>
    <col min="11530" max="11530" width="5.21875" style="27" customWidth="1"/>
    <col min="11531" max="11531" width="5.33203125" style="27" customWidth="1"/>
    <col min="11532" max="11533" width="7.21875" style="27" customWidth="1"/>
    <col min="11534" max="11776" width="9" style="27"/>
    <col min="11777" max="11777" width="2.88671875" style="27" customWidth="1"/>
    <col min="11778" max="11778" width="13.44140625" style="27" customWidth="1"/>
    <col min="11779" max="11779" width="32.21875" style="27" customWidth="1"/>
    <col min="11780" max="11780" width="5.33203125" style="27" customWidth="1"/>
    <col min="11781" max="11781" width="6.77734375" style="27" customWidth="1"/>
    <col min="11782" max="11782" width="5.88671875" style="27" customWidth="1"/>
    <col min="11783" max="11783" width="5.21875" style="27" customWidth="1"/>
    <col min="11784" max="11784" width="5.6640625" style="27" customWidth="1"/>
    <col min="11785" max="11785" width="4.77734375" style="27" customWidth="1"/>
    <col min="11786" max="11786" width="5.21875" style="27" customWidth="1"/>
    <col min="11787" max="11787" width="5.33203125" style="27" customWidth="1"/>
    <col min="11788" max="11789" width="7.21875" style="27" customWidth="1"/>
    <col min="11790" max="12032" width="9" style="27"/>
    <col min="12033" max="12033" width="2.88671875" style="27" customWidth="1"/>
    <col min="12034" max="12034" width="13.44140625" style="27" customWidth="1"/>
    <col min="12035" max="12035" width="32.21875" style="27" customWidth="1"/>
    <col min="12036" max="12036" width="5.33203125" style="27" customWidth="1"/>
    <col min="12037" max="12037" width="6.77734375" style="27" customWidth="1"/>
    <col min="12038" max="12038" width="5.88671875" style="27" customWidth="1"/>
    <col min="12039" max="12039" width="5.21875" style="27" customWidth="1"/>
    <col min="12040" max="12040" width="5.6640625" style="27" customWidth="1"/>
    <col min="12041" max="12041" width="4.77734375" style="27" customWidth="1"/>
    <col min="12042" max="12042" width="5.21875" style="27" customWidth="1"/>
    <col min="12043" max="12043" width="5.33203125" style="27" customWidth="1"/>
    <col min="12044" max="12045" width="7.21875" style="27" customWidth="1"/>
    <col min="12046" max="12288" width="9" style="27"/>
    <col min="12289" max="12289" width="2.88671875" style="27" customWidth="1"/>
    <col min="12290" max="12290" width="13.44140625" style="27" customWidth="1"/>
    <col min="12291" max="12291" width="32.21875" style="27" customWidth="1"/>
    <col min="12292" max="12292" width="5.33203125" style="27" customWidth="1"/>
    <col min="12293" max="12293" width="6.77734375" style="27" customWidth="1"/>
    <col min="12294" max="12294" width="5.88671875" style="27" customWidth="1"/>
    <col min="12295" max="12295" width="5.21875" style="27" customWidth="1"/>
    <col min="12296" max="12296" width="5.6640625" style="27" customWidth="1"/>
    <col min="12297" max="12297" width="4.77734375" style="27" customWidth="1"/>
    <col min="12298" max="12298" width="5.21875" style="27" customWidth="1"/>
    <col min="12299" max="12299" width="5.33203125" style="27" customWidth="1"/>
    <col min="12300" max="12301" width="7.21875" style="27" customWidth="1"/>
    <col min="12302" max="12544" width="9" style="27"/>
    <col min="12545" max="12545" width="2.88671875" style="27" customWidth="1"/>
    <col min="12546" max="12546" width="13.44140625" style="27" customWidth="1"/>
    <col min="12547" max="12547" width="32.21875" style="27" customWidth="1"/>
    <col min="12548" max="12548" width="5.33203125" style="27" customWidth="1"/>
    <col min="12549" max="12549" width="6.77734375" style="27" customWidth="1"/>
    <col min="12550" max="12550" width="5.88671875" style="27" customWidth="1"/>
    <col min="12551" max="12551" width="5.21875" style="27" customWidth="1"/>
    <col min="12552" max="12552" width="5.6640625" style="27" customWidth="1"/>
    <col min="12553" max="12553" width="4.77734375" style="27" customWidth="1"/>
    <col min="12554" max="12554" width="5.21875" style="27" customWidth="1"/>
    <col min="12555" max="12555" width="5.33203125" style="27" customWidth="1"/>
    <col min="12556" max="12557" width="7.21875" style="27" customWidth="1"/>
    <col min="12558" max="12800" width="9" style="27"/>
    <col min="12801" max="12801" width="2.88671875" style="27" customWidth="1"/>
    <col min="12802" max="12802" width="13.44140625" style="27" customWidth="1"/>
    <col min="12803" max="12803" width="32.21875" style="27" customWidth="1"/>
    <col min="12804" max="12804" width="5.33203125" style="27" customWidth="1"/>
    <col min="12805" max="12805" width="6.77734375" style="27" customWidth="1"/>
    <col min="12806" max="12806" width="5.88671875" style="27" customWidth="1"/>
    <col min="12807" max="12807" width="5.21875" style="27" customWidth="1"/>
    <col min="12808" max="12808" width="5.6640625" style="27" customWidth="1"/>
    <col min="12809" max="12809" width="4.77734375" style="27" customWidth="1"/>
    <col min="12810" max="12810" width="5.21875" style="27" customWidth="1"/>
    <col min="12811" max="12811" width="5.33203125" style="27" customWidth="1"/>
    <col min="12812" max="12813" width="7.21875" style="27" customWidth="1"/>
    <col min="12814" max="13056" width="9" style="27"/>
    <col min="13057" max="13057" width="2.88671875" style="27" customWidth="1"/>
    <col min="13058" max="13058" width="13.44140625" style="27" customWidth="1"/>
    <col min="13059" max="13059" width="32.21875" style="27" customWidth="1"/>
    <col min="13060" max="13060" width="5.33203125" style="27" customWidth="1"/>
    <col min="13061" max="13061" width="6.77734375" style="27" customWidth="1"/>
    <col min="13062" max="13062" width="5.88671875" style="27" customWidth="1"/>
    <col min="13063" max="13063" width="5.21875" style="27" customWidth="1"/>
    <col min="13064" max="13064" width="5.6640625" style="27" customWidth="1"/>
    <col min="13065" max="13065" width="4.77734375" style="27" customWidth="1"/>
    <col min="13066" max="13066" width="5.21875" style="27" customWidth="1"/>
    <col min="13067" max="13067" width="5.33203125" style="27" customWidth="1"/>
    <col min="13068" max="13069" width="7.21875" style="27" customWidth="1"/>
    <col min="13070" max="13312" width="9" style="27"/>
    <col min="13313" max="13313" width="2.88671875" style="27" customWidth="1"/>
    <col min="13314" max="13314" width="13.44140625" style="27" customWidth="1"/>
    <col min="13315" max="13315" width="32.21875" style="27" customWidth="1"/>
    <col min="13316" max="13316" width="5.33203125" style="27" customWidth="1"/>
    <col min="13317" max="13317" width="6.77734375" style="27" customWidth="1"/>
    <col min="13318" max="13318" width="5.88671875" style="27" customWidth="1"/>
    <col min="13319" max="13319" width="5.21875" style="27" customWidth="1"/>
    <col min="13320" max="13320" width="5.6640625" style="27" customWidth="1"/>
    <col min="13321" max="13321" width="4.77734375" style="27" customWidth="1"/>
    <col min="13322" max="13322" width="5.21875" style="27" customWidth="1"/>
    <col min="13323" max="13323" width="5.33203125" style="27" customWidth="1"/>
    <col min="13324" max="13325" width="7.21875" style="27" customWidth="1"/>
    <col min="13326" max="13568" width="9" style="27"/>
    <col min="13569" max="13569" width="2.88671875" style="27" customWidth="1"/>
    <col min="13570" max="13570" width="13.44140625" style="27" customWidth="1"/>
    <col min="13571" max="13571" width="32.21875" style="27" customWidth="1"/>
    <col min="13572" max="13572" width="5.33203125" style="27" customWidth="1"/>
    <col min="13573" max="13573" width="6.77734375" style="27" customWidth="1"/>
    <col min="13574" max="13574" width="5.88671875" style="27" customWidth="1"/>
    <col min="13575" max="13575" width="5.21875" style="27" customWidth="1"/>
    <col min="13576" max="13576" width="5.6640625" style="27" customWidth="1"/>
    <col min="13577" max="13577" width="4.77734375" style="27" customWidth="1"/>
    <col min="13578" max="13578" width="5.21875" style="27" customWidth="1"/>
    <col min="13579" max="13579" width="5.33203125" style="27" customWidth="1"/>
    <col min="13580" max="13581" width="7.21875" style="27" customWidth="1"/>
    <col min="13582" max="13824" width="9" style="27"/>
    <col min="13825" max="13825" width="2.88671875" style="27" customWidth="1"/>
    <col min="13826" max="13826" width="13.44140625" style="27" customWidth="1"/>
    <col min="13827" max="13827" width="32.21875" style="27" customWidth="1"/>
    <col min="13828" max="13828" width="5.33203125" style="27" customWidth="1"/>
    <col min="13829" max="13829" width="6.77734375" style="27" customWidth="1"/>
    <col min="13830" max="13830" width="5.88671875" style="27" customWidth="1"/>
    <col min="13831" max="13831" width="5.21875" style="27" customWidth="1"/>
    <col min="13832" max="13832" width="5.6640625" style="27" customWidth="1"/>
    <col min="13833" max="13833" width="4.77734375" style="27" customWidth="1"/>
    <col min="13834" max="13834" width="5.21875" style="27" customWidth="1"/>
    <col min="13835" max="13835" width="5.33203125" style="27" customWidth="1"/>
    <col min="13836" max="13837" width="7.21875" style="27" customWidth="1"/>
    <col min="13838" max="14080" width="9" style="27"/>
    <col min="14081" max="14081" width="2.88671875" style="27" customWidth="1"/>
    <col min="14082" max="14082" width="13.44140625" style="27" customWidth="1"/>
    <col min="14083" max="14083" width="32.21875" style="27" customWidth="1"/>
    <col min="14084" max="14084" width="5.33203125" style="27" customWidth="1"/>
    <col min="14085" max="14085" width="6.77734375" style="27" customWidth="1"/>
    <col min="14086" max="14086" width="5.88671875" style="27" customWidth="1"/>
    <col min="14087" max="14087" width="5.21875" style="27" customWidth="1"/>
    <col min="14088" max="14088" width="5.6640625" style="27" customWidth="1"/>
    <col min="14089" max="14089" width="4.77734375" style="27" customWidth="1"/>
    <col min="14090" max="14090" width="5.21875" style="27" customWidth="1"/>
    <col min="14091" max="14091" width="5.33203125" style="27" customWidth="1"/>
    <col min="14092" max="14093" width="7.21875" style="27" customWidth="1"/>
    <col min="14094" max="14336" width="9" style="27"/>
    <col min="14337" max="14337" width="2.88671875" style="27" customWidth="1"/>
    <col min="14338" max="14338" width="13.44140625" style="27" customWidth="1"/>
    <col min="14339" max="14339" width="32.21875" style="27" customWidth="1"/>
    <col min="14340" max="14340" width="5.33203125" style="27" customWidth="1"/>
    <col min="14341" max="14341" width="6.77734375" style="27" customWidth="1"/>
    <col min="14342" max="14342" width="5.88671875" style="27" customWidth="1"/>
    <col min="14343" max="14343" width="5.21875" style="27" customWidth="1"/>
    <col min="14344" max="14344" width="5.6640625" style="27" customWidth="1"/>
    <col min="14345" max="14345" width="4.77734375" style="27" customWidth="1"/>
    <col min="14346" max="14346" width="5.21875" style="27" customWidth="1"/>
    <col min="14347" max="14347" width="5.33203125" style="27" customWidth="1"/>
    <col min="14348" max="14349" width="7.21875" style="27" customWidth="1"/>
    <col min="14350" max="14592" width="9" style="27"/>
    <col min="14593" max="14593" width="2.88671875" style="27" customWidth="1"/>
    <col min="14594" max="14594" width="13.44140625" style="27" customWidth="1"/>
    <col min="14595" max="14595" width="32.21875" style="27" customWidth="1"/>
    <col min="14596" max="14596" width="5.33203125" style="27" customWidth="1"/>
    <col min="14597" max="14597" width="6.77734375" style="27" customWidth="1"/>
    <col min="14598" max="14598" width="5.88671875" style="27" customWidth="1"/>
    <col min="14599" max="14599" width="5.21875" style="27" customWidth="1"/>
    <col min="14600" max="14600" width="5.6640625" style="27" customWidth="1"/>
    <col min="14601" max="14601" width="4.77734375" style="27" customWidth="1"/>
    <col min="14602" max="14602" width="5.21875" style="27" customWidth="1"/>
    <col min="14603" max="14603" width="5.33203125" style="27" customWidth="1"/>
    <col min="14604" max="14605" width="7.21875" style="27" customWidth="1"/>
    <col min="14606" max="14848" width="9" style="27"/>
    <col min="14849" max="14849" width="2.88671875" style="27" customWidth="1"/>
    <col min="14850" max="14850" width="13.44140625" style="27" customWidth="1"/>
    <col min="14851" max="14851" width="32.21875" style="27" customWidth="1"/>
    <col min="14852" max="14852" width="5.33203125" style="27" customWidth="1"/>
    <col min="14853" max="14853" width="6.77734375" style="27" customWidth="1"/>
    <col min="14854" max="14854" width="5.88671875" style="27" customWidth="1"/>
    <col min="14855" max="14855" width="5.21875" style="27" customWidth="1"/>
    <col min="14856" max="14856" width="5.6640625" style="27" customWidth="1"/>
    <col min="14857" max="14857" width="4.77734375" style="27" customWidth="1"/>
    <col min="14858" max="14858" width="5.21875" style="27" customWidth="1"/>
    <col min="14859" max="14859" width="5.33203125" style="27" customWidth="1"/>
    <col min="14860" max="14861" width="7.21875" style="27" customWidth="1"/>
    <col min="14862" max="15104" width="9" style="27"/>
    <col min="15105" max="15105" width="2.88671875" style="27" customWidth="1"/>
    <col min="15106" max="15106" width="13.44140625" style="27" customWidth="1"/>
    <col min="15107" max="15107" width="32.21875" style="27" customWidth="1"/>
    <col min="15108" max="15108" width="5.33203125" style="27" customWidth="1"/>
    <col min="15109" max="15109" width="6.77734375" style="27" customWidth="1"/>
    <col min="15110" max="15110" width="5.88671875" style="27" customWidth="1"/>
    <col min="15111" max="15111" width="5.21875" style="27" customWidth="1"/>
    <col min="15112" max="15112" width="5.6640625" style="27" customWidth="1"/>
    <col min="15113" max="15113" width="4.77734375" style="27" customWidth="1"/>
    <col min="15114" max="15114" width="5.21875" style="27" customWidth="1"/>
    <col min="15115" max="15115" width="5.33203125" style="27" customWidth="1"/>
    <col min="15116" max="15117" width="7.21875" style="27" customWidth="1"/>
    <col min="15118" max="15360" width="9" style="27"/>
    <col min="15361" max="15361" width="2.88671875" style="27" customWidth="1"/>
    <col min="15362" max="15362" width="13.44140625" style="27" customWidth="1"/>
    <col min="15363" max="15363" width="32.21875" style="27" customWidth="1"/>
    <col min="15364" max="15364" width="5.33203125" style="27" customWidth="1"/>
    <col min="15365" max="15365" width="6.77734375" style="27" customWidth="1"/>
    <col min="15366" max="15366" width="5.88671875" style="27" customWidth="1"/>
    <col min="15367" max="15367" width="5.21875" style="27" customWidth="1"/>
    <col min="15368" max="15368" width="5.6640625" style="27" customWidth="1"/>
    <col min="15369" max="15369" width="4.77734375" style="27" customWidth="1"/>
    <col min="15370" max="15370" width="5.21875" style="27" customWidth="1"/>
    <col min="15371" max="15371" width="5.33203125" style="27" customWidth="1"/>
    <col min="15372" max="15373" width="7.21875" style="27" customWidth="1"/>
    <col min="15374" max="15616" width="9" style="27"/>
    <col min="15617" max="15617" width="2.88671875" style="27" customWidth="1"/>
    <col min="15618" max="15618" width="13.44140625" style="27" customWidth="1"/>
    <col min="15619" max="15619" width="32.21875" style="27" customWidth="1"/>
    <col min="15620" max="15620" width="5.33203125" style="27" customWidth="1"/>
    <col min="15621" max="15621" width="6.77734375" style="27" customWidth="1"/>
    <col min="15622" max="15622" width="5.88671875" style="27" customWidth="1"/>
    <col min="15623" max="15623" width="5.21875" style="27" customWidth="1"/>
    <col min="15624" max="15624" width="5.6640625" style="27" customWidth="1"/>
    <col min="15625" max="15625" width="4.77734375" style="27" customWidth="1"/>
    <col min="15626" max="15626" width="5.21875" style="27" customWidth="1"/>
    <col min="15627" max="15627" width="5.33203125" style="27" customWidth="1"/>
    <col min="15628" max="15629" width="7.21875" style="27" customWidth="1"/>
    <col min="15630" max="15872" width="9" style="27"/>
    <col min="15873" max="15873" width="2.88671875" style="27" customWidth="1"/>
    <col min="15874" max="15874" width="13.44140625" style="27" customWidth="1"/>
    <col min="15875" max="15875" width="32.21875" style="27" customWidth="1"/>
    <col min="15876" max="15876" width="5.33203125" style="27" customWidth="1"/>
    <col min="15877" max="15877" width="6.77734375" style="27" customWidth="1"/>
    <col min="15878" max="15878" width="5.88671875" style="27" customWidth="1"/>
    <col min="15879" max="15879" width="5.21875" style="27" customWidth="1"/>
    <col min="15880" max="15880" width="5.6640625" style="27" customWidth="1"/>
    <col min="15881" max="15881" width="4.77734375" style="27" customWidth="1"/>
    <col min="15882" max="15882" width="5.21875" style="27" customWidth="1"/>
    <col min="15883" max="15883" width="5.33203125" style="27" customWidth="1"/>
    <col min="15884" max="15885" width="7.21875" style="27" customWidth="1"/>
    <col min="15886" max="16128" width="9" style="27"/>
    <col min="16129" max="16129" width="2.88671875" style="27" customWidth="1"/>
    <col min="16130" max="16130" width="13.44140625" style="27" customWidth="1"/>
    <col min="16131" max="16131" width="32.21875" style="27" customWidth="1"/>
    <col min="16132" max="16132" width="5.33203125" style="27" customWidth="1"/>
    <col min="16133" max="16133" width="6.77734375" style="27" customWidth="1"/>
    <col min="16134" max="16134" width="5.88671875" style="27" customWidth="1"/>
    <col min="16135" max="16135" width="5.21875" style="27" customWidth="1"/>
    <col min="16136" max="16136" width="5.6640625" style="27" customWidth="1"/>
    <col min="16137" max="16137" width="4.77734375" style="27" customWidth="1"/>
    <col min="16138" max="16138" width="5.21875" style="27" customWidth="1"/>
    <col min="16139" max="16139" width="5.33203125" style="27" customWidth="1"/>
    <col min="16140" max="16141" width="7.21875" style="27" customWidth="1"/>
    <col min="16142" max="16384" width="9" style="27"/>
  </cols>
  <sheetData>
    <row r="1" spans="1:14" ht="20.25" customHeight="1">
      <c r="A1" s="43" t="s">
        <v>51</v>
      </c>
    </row>
    <row r="2" spans="1:14" ht="33" customHeight="1">
      <c r="A2" s="393" t="s">
        <v>52</v>
      </c>
      <c r="B2" s="394"/>
      <c r="C2" s="394"/>
      <c r="D2" s="394"/>
      <c r="E2" s="394"/>
      <c r="F2" s="394"/>
      <c r="G2" s="394"/>
      <c r="H2" s="394"/>
      <c r="I2" s="394"/>
      <c r="J2" s="31"/>
    </row>
    <row r="3" spans="1:14" ht="20.25" customHeight="1" thickBot="1">
      <c r="A3" s="27" t="s">
        <v>970</v>
      </c>
    </row>
    <row r="4" spans="1:14" ht="39.75" customHeight="1" thickBot="1">
      <c r="A4" s="44">
        <v>1</v>
      </c>
      <c r="B4" s="25" t="s">
        <v>53</v>
      </c>
      <c r="C4" s="395" t="str">
        <f>IF(様式１!E11="","",様式１!E13)</f>
        <v/>
      </c>
      <c r="D4" s="396"/>
      <c r="E4" s="396"/>
      <c r="F4" s="396"/>
      <c r="G4" s="396"/>
      <c r="H4" s="396"/>
      <c r="I4" s="396"/>
      <c r="J4" s="397"/>
      <c r="K4" s="45"/>
      <c r="L4" s="45"/>
      <c r="M4" s="45"/>
    </row>
    <row r="5" spans="1:14" ht="46.5" customHeight="1">
      <c r="A5" s="370">
        <v>2</v>
      </c>
      <c r="B5" s="297" t="s">
        <v>54</v>
      </c>
      <c r="C5" s="46" t="s">
        <v>971</v>
      </c>
      <c r="D5" s="47" t="s">
        <v>55</v>
      </c>
      <c r="E5" s="48"/>
      <c r="F5" s="49" t="s">
        <v>56</v>
      </c>
      <c r="G5" s="48"/>
      <c r="H5" s="49" t="s">
        <v>57</v>
      </c>
      <c r="I5" s="48"/>
      <c r="J5" s="50" t="s">
        <v>58</v>
      </c>
      <c r="K5" s="45"/>
      <c r="L5" s="45"/>
      <c r="M5" s="45"/>
    </row>
    <row r="6" spans="1:14" ht="35.25" customHeight="1">
      <c r="A6" s="372"/>
      <c r="B6" s="298"/>
      <c r="C6" s="51" t="s">
        <v>54</v>
      </c>
      <c r="D6" s="52"/>
      <c r="E6" s="53"/>
      <c r="F6" s="54"/>
      <c r="G6" s="53"/>
      <c r="H6" s="54"/>
      <c r="I6" s="55"/>
      <c r="J6" s="56" t="s">
        <v>56</v>
      </c>
      <c r="K6" s="45"/>
      <c r="L6" s="45"/>
      <c r="M6" s="45"/>
    </row>
    <row r="7" spans="1:14" ht="33.75" customHeight="1">
      <c r="A7" s="398">
        <v>3</v>
      </c>
      <c r="B7" s="398" t="s">
        <v>59</v>
      </c>
      <c r="C7" s="57" t="s">
        <v>60</v>
      </c>
      <c r="D7" s="391" t="s">
        <v>887</v>
      </c>
      <c r="E7" s="392"/>
      <c r="F7" s="392"/>
      <c r="G7" s="392"/>
      <c r="H7" s="392"/>
      <c r="I7" s="392"/>
      <c r="J7" s="399"/>
    </row>
    <row r="8" spans="1:14" ht="33.75" customHeight="1">
      <c r="A8" s="398"/>
      <c r="B8" s="398"/>
      <c r="C8" s="57" t="s">
        <v>61</v>
      </c>
      <c r="D8" s="400"/>
      <c r="E8" s="401"/>
      <c r="F8" s="401"/>
      <c r="G8" s="401"/>
      <c r="H8" s="401"/>
      <c r="I8" s="401"/>
      <c r="J8" s="58" t="s">
        <v>62</v>
      </c>
      <c r="N8" s="27" t="s">
        <v>946</v>
      </c>
    </row>
    <row r="9" spans="1:14" ht="24.75" customHeight="1">
      <c r="A9" s="398">
        <v>4</v>
      </c>
      <c r="B9" s="398" t="s">
        <v>63</v>
      </c>
      <c r="C9" s="402" t="s">
        <v>64</v>
      </c>
      <c r="D9" s="391" t="s">
        <v>886</v>
      </c>
      <c r="E9" s="392"/>
      <c r="F9" s="392"/>
      <c r="G9" s="392"/>
      <c r="H9" s="392"/>
      <c r="I9" s="392"/>
      <c r="J9" s="59"/>
    </row>
    <row r="10" spans="1:14" ht="32.25" customHeight="1">
      <c r="A10" s="398"/>
      <c r="B10" s="398"/>
      <c r="C10" s="403"/>
      <c r="D10" s="400"/>
      <c r="E10" s="401"/>
      <c r="F10" s="401"/>
      <c r="G10" s="401"/>
      <c r="H10" s="401"/>
      <c r="I10" s="401"/>
      <c r="J10" s="58" t="s">
        <v>62</v>
      </c>
    </row>
    <row r="11" spans="1:14" ht="28.5" customHeight="1">
      <c r="A11" s="398">
        <v>5</v>
      </c>
      <c r="B11" s="398" t="s">
        <v>65</v>
      </c>
      <c r="C11" s="60" t="s">
        <v>66</v>
      </c>
      <c r="D11" s="404"/>
      <c r="E11" s="405"/>
      <c r="F11" s="405"/>
      <c r="G11" s="405"/>
      <c r="H11" s="405"/>
      <c r="I11" s="405"/>
      <c r="J11" s="61" t="s">
        <v>67</v>
      </c>
    </row>
    <row r="12" spans="1:14" ht="28.5" customHeight="1" thickBot="1">
      <c r="A12" s="398"/>
      <c r="B12" s="398"/>
      <c r="C12" s="60" t="s">
        <v>68</v>
      </c>
      <c r="D12" s="406"/>
      <c r="E12" s="407"/>
      <c r="F12" s="407"/>
      <c r="G12" s="407"/>
      <c r="H12" s="407"/>
      <c r="I12" s="407"/>
      <c r="J12" s="62" t="s">
        <v>67</v>
      </c>
    </row>
    <row r="13" spans="1:14" ht="19.5" customHeight="1" thickBot="1">
      <c r="A13" s="398">
        <v>6</v>
      </c>
      <c r="B13" s="398" t="s">
        <v>69</v>
      </c>
      <c r="C13" s="382" t="s">
        <v>70</v>
      </c>
      <c r="D13" s="411"/>
      <c r="E13" s="411"/>
      <c r="F13" s="411"/>
      <c r="G13" s="411"/>
      <c r="H13" s="411"/>
      <c r="I13" s="411"/>
      <c r="J13" s="375"/>
    </row>
    <row r="14" spans="1:14" ht="26.25" customHeight="1">
      <c r="A14" s="398"/>
      <c r="B14" s="398"/>
      <c r="C14" s="385" t="s">
        <v>71</v>
      </c>
      <c r="D14" s="385"/>
      <c r="E14" s="385"/>
      <c r="F14" s="385"/>
      <c r="G14" s="385"/>
      <c r="H14" s="385"/>
      <c r="I14" s="386"/>
      <c r="J14" s="377"/>
    </row>
    <row r="15" spans="1:14" ht="26.25" customHeight="1">
      <c r="A15" s="398"/>
      <c r="B15" s="398"/>
      <c r="C15" s="412" t="s">
        <v>942</v>
      </c>
      <c r="D15" s="412"/>
      <c r="E15" s="412"/>
      <c r="F15" s="412"/>
      <c r="G15" s="412"/>
      <c r="H15" s="412"/>
      <c r="I15" s="413"/>
      <c r="J15" s="378"/>
    </row>
    <row r="16" spans="1:14" ht="26.25" customHeight="1">
      <c r="A16" s="398"/>
      <c r="B16" s="398"/>
      <c r="C16" s="408" t="s">
        <v>943</v>
      </c>
      <c r="D16" s="409"/>
      <c r="E16" s="409"/>
      <c r="F16" s="409"/>
      <c r="G16" s="409"/>
      <c r="H16" s="409"/>
      <c r="I16" s="410"/>
      <c r="J16" s="378"/>
    </row>
    <row r="17" spans="1:10" ht="26.25" customHeight="1">
      <c r="A17" s="398"/>
      <c r="B17" s="398"/>
      <c r="C17" s="412" t="s">
        <v>944</v>
      </c>
      <c r="D17" s="412"/>
      <c r="E17" s="412"/>
      <c r="F17" s="412"/>
      <c r="G17" s="412"/>
      <c r="H17" s="412"/>
      <c r="I17" s="413"/>
      <c r="J17" s="378"/>
    </row>
    <row r="18" spans="1:10" ht="26.25" customHeight="1" thickBot="1">
      <c r="A18" s="398"/>
      <c r="B18" s="398"/>
      <c r="C18" s="414" t="s">
        <v>945</v>
      </c>
      <c r="D18" s="414"/>
      <c r="E18" s="414"/>
      <c r="F18" s="414"/>
      <c r="G18" s="414"/>
      <c r="H18" s="414"/>
      <c r="I18" s="415"/>
      <c r="J18" s="379"/>
    </row>
    <row r="19" spans="1:10" ht="19.5" customHeight="1" thickBot="1">
      <c r="A19" s="370">
        <v>7</v>
      </c>
      <c r="B19" s="370" t="s">
        <v>72</v>
      </c>
      <c r="C19" s="373" t="s">
        <v>70</v>
      </c>
      <c r="D19" s="374"/>
      <c r="E19" s="374"/>
      <c r="F19" s="374"/>
      <c r="G19" s="374"/>
      <c r="H19" s="374"/>
      <c r="I19" s="374"/>
      <c r="J19" s="375"/>
    </row>
    <row r="20" spans="1:10" ht="24.75" customHeight="1">
      <c r="A20" s="371"/>
      <c r="B20" s="371"/>
      <c r="C20" s="376" t="s">
        <v>810</v>
      </c>
      <c r="D20" s="374"/>
      <c r="E20" s="374"/>
      <c r="F20" s="374"/>
      <c r="G20" s="374"/>
      <c r="H20" s="374"/>
      <c r="I20" s="374"/>
      <c r="J20" s="377"/>
    </row>
    <row r="21" spans="1:10" ht="24.75" customHeight="1">
      <c r="A21" s="371"/>
      <c r="B21" s="371"/>
      <c r="C21" s="389" t="s">
        <v>811</v>
      </c>
      <c r="D21" s="389"/>
      <c r="E21" s="389"/>
      <c r="F21" s="389"/>
      <c r="G21" s="389"/>
      <c r="H21" s="389"/>
      <c r="I21" s="390"/>
      <c r="J21" s="378"/>
    </row>
    <row r="22" spans="1:10" ht="24.75" customHeight="1" thickBot="1">
      <c r="A22" s="372"/>
      <c r="B22" s="372"/>
      <c r="C22" s="380" t="s">
        <v>812</v>
      </c>
      <c r="D22" s="380"/>
      <c r="E22" s="380"/>
      <c r="F22" s="380"/>
      <c r="G22" s="380"/>
      <c r="H22" s="380"/>
      <c r="I22" s="381"/>
      <c r="J22" s="379"/>
    </row>
    <row r="23" spans="1:10" ht="20.25" customHeight="1" thickBot="1">
      <c r="A23" s="370">
        <v>8</v>
      </c>
      <c r="B23" s="370" t="s">
        <v>73</v>
      </c>
      <c r="C23" s="382" t="s">
        <v>74</v>
      </c>
      <c r="D23" s="383"/>
      <c r="E23" s="383"/>
      <c r="F23" s="383"/>
      <c r="G23" s="383"/>
      <c r="H23" s="383"/>
      <c r="I23" s="383"/>
      <c r="J23" s="384"/>
    </row>
    <row r="24" spans="1:10" ht="30.75" customHeight="1" thickBot="1">
      <c r="A24" s="371"/>
      <c r="B24" s="371"/>
      <c r="C24" s="385" t="s">
        <v>75</v>
      </c>
      <c r="D24" s="385"/>
      <c r="E24" s="385"/>
      <c r="F24" s="385"/>
      <c r="G24" s="385"/>
      <c r="H24" s="385"/>
      <c r="I24" s="386"/>
      <c r="J24" s="63"/>
    </row>
    <row r="25" spans="1:10" ht="28.5" customHeight="1" thickBot="1">
      <c r="A25" s="372"/>
      <c r="B25" s="372"/>
      <c r="C25" s="387" t="s">
        <v>972</v>
      </c>
      <c r="D25" s="380"/>
      <c r="E25" s="380"/>
      <c r="F25" s="380"/>
      <c r="G25" s="380"/>
      <c r="H25" s="380"/>
      <c r="I25" s="388"/>
      <c r="J25" s="63"/>
    </row>
    <row r="26" spans="1:10" ht="9.75" customHeight="1">
      <c r="A26" s="64"/>
      <c r="B26" s="64"/>
      <c r="C26" s="65"/>
      <c r="D26" s="66"/>
      <c r="E26" s="66"/>
      <c r="F26" s="66"/>
      <c r="G26" s="66"/>
      <c r="H26" s="66"/>
      <c r="I26" s="66"/>
      <c r="J26" s="266"/>
    </row>
    <row r="27" spans="1:10">
      <c r="B27" s="27" t="s">
        <v>76</v>
      </c>
    </row>
    <row r="28" spans="1:10">
      <c r="B28" s="67" t="s">
        <v>77</v>
      </c>
      <c r="C28" s="67"/>
      <c r="D28" s="67"/>
      <c r="E28" s="67"/>
      <c r="F28" s="67"/>
      <c r="G28" s="67"/>
      <c r="H28" s="67"/>
      <c r="I28" s="67"/>
      <c r="J28" s="67"/>
    </row>
    <row r="29" spans="1:10" ht="44.25" customHeight="1">
      <c r="B29" s="369" t="s">
        <v>973</v>
      </c>
      <c r="C29" s="369"/>
      <c r="D29" s="369"/>
      <c r="E29" s="369"/>
      <c r="F29" s="369"/>
      <c r="G29" s="369"/>
      <c r="H29" s="369"/>
      <c r="I29" s="369"/>
      <c r="J29" s="369"/>
    </row>
    <row r="30" spans="1:10">
      <c r="B30" s="67" t="s">
        <v>78</v>
      </c>
      <c r="C30" s="67"/>
      <c r="D30" s="67"/>
      <c r="E30" s="67"/>
      <c r="F30" s="67"/>
      <c r="G30" s="67"/>
      <c r="H30" s="67"/>
      <c r="I30" s="67"/>
      <c r="J30" s="67"/>
    </row>
    <row r="31" spans="1:10">
      <c r="B31" s="67" t="s">
        <v>974</v>
      </c>
      <c r="C31" s="67"/>
      <c r="D31" s="67"/>
      <c r="E31" s="67"/>
      <c r="F31" s="67"/>
      <c r="G31" s="67"/>
      <c r="H31" s="67"/>
      <c r="I31" s="67"/>
      <c r="J31" s="67"/>
    </row>
    <row r="32" spans="1:10" ht="6.75" customHeight="1">
      <c r="B32" s="67"/>
      <c r="C32" s="67"/>
      <c r="D32" s="67"/>
      <c r="E32" s="67"/>
      <c r="F32" s="67"/>
      <c r="G32" s="67"/>
      <c r="H32" s="67"/>
      <c r="I32" s="67"/>
      <c r="J32" s="67"/>
    </row>
    <row r="33" spans="2:10">
      <c r="B33" s="67" t="s">
        <v>79</v>
      </c>
      <c r="C33" s="67"/>
      <c r="D33" s="67"/>
      <c r="E33" s="67"/>
      <c r="F33" s="67"/>
      <c r="G33" s="67"/>
      <c r="H33" s="67"/>
      <c r="I33" s="67"/>
      <c r="J33" s="67"/>
    </row>
    <row r="34" spans="2:10">
      <c r="B34" s="67" t="s">
        <v>80</v>
      </c>
      <c r="C34" s="67"/>
      <c r="D34" s="67"/>
      <c r="E34" s="67"/>
      <c r="F34" s="67"/>
      <c r="G34" s="67"/>
      <c r="H34" s="67"/>
      <c r="I34" s="67"/>
      <c r="J34" s="67"/>
    </row>
    <row r="35" spans="2:10" ht="6.75" customHeight="1">
      <c r="B35" s="67"/>
      <c r="C35" s="67"/>
      <c r="D35" s="67"/>
      <c r="E35" s="67"/>
      <c r="F35" s="67"/>
      <c r="G35" s="67"/>
      <c r="H35" s="67"/>
      <c r="I35" s="67"/>
      <c r="J35" s="67"/>
    </row>
    <row r="36" spans="2:10">
      <c r="B36" s="67" t="s">
        <v>890</v>
      </c>
      <c r="C36" s="67"/>
      <c r="D36" s="67"/>
      <c r="E36" s="67"/>
      <c r="F36" s="67"/>
      <c r="G36" s="67"/>
      <c r="H36" s="67"/>
      <c r="I36" s="67"/>
      <c r="J36" s="67"/>
    </row>
    <row r="37" spans="2:10">
      <c r="B37" s="67" t="s">
        <v>975</v>
      </c>
      <c r="C37" s="67"/>
      <c r="D37" s="67"/>
      <c r="E37" s="67"/>
      <c r="F37" s="67"/>
      <c r="G37" s="67"/>
      <c r="H37" s="67"/>
      <c r="I37" s="67"/>
      <c r="J37" s="67"/>
    </row>
    <row r="38" spans="2:10">
      <c r="B38" s="67"/>
      <c r="C38" s="67"/>
      <c r="D38" s="67"/>
      <c r="E38" s="67"/>
      <c r="F38" s="67"/>
      <c r="G38" s="67"/>
      <c r="H38" s="67"/>
      <c r="I38" s="67"/>
      <c r="J38" s="67"/>
    </row>
    <row r="39" spans="2:10">
      <c r="B39" s="67"/>
      <c r="C39" s="67"/>
      <c r="D39" s="67"/>
      <c r="E39" s="67"/>
      <c r="F39" s="67"/>
      <c r="G39" s="67"/>
      <c r="H39" s="67"/>
      <c r="I39" s="67"/>
      <c r="J39" s="67"/>
    </row>
    <row r="40" spans="2:10">
      <c r="B40" s="67"/>
      <c r="C40" s="67"/>
      <c r="D40" s="67"/>
      <c r="E40" s="67"/>
      <c r="F40" s="67"/>
      <c r="G40" s="67"/>
      <c r="H40" s="67"/>
      <c r="I40" s="67"/>
      <c r="J40" s="67"/>
    </row>
    <row r="41" spans="2:10">
      <c r="B41" s="67"/>
      <c r="C41" s="67"/>
      <c r="D41" s="67"/>
      <c r="E41" s="67"/>
      <c r="F41" s="67"/>
      <c r="G41" s="67"/>
      <c r="H41" s="67"/>
      <c r="I41" s="67"/>
      <c r="J41" s="67"/>
    </row>
  </sheetData>
  <mergeCells count="39">
    <mergeCell ref="A11:A12"/>
    <mergeCell ref="B11:B12"/>
    <mergeCell ref="D11:I11"/>
    <mergeCell ref="D12:I12"/>
    <mergeCell ref="C16:I16"/>
    <mergeCell ref="A13:A18"/>
    <mergeCell ref="B13:B18"/>
    <mergeCell ref="C13:J13"/>
    <mergeCell ref="C14:I14"/>
    <mergeCell ref="J14:J18"/>
    <mergeCell ref="C15:I15"/>
    <mergeCell ref="C17:I17"/>
    <mergeCell ref="C18:I18"/>
    <mergeCell ref="D9:I9"/>
    <mergeCell ref="A2:I2"/>
    <mergeCell ref="C4:J4"/>
    <mergeCell ref="A5:A6"/>
    <mergeCell ref="B5:B6"/>
    <mergeCell ref="A7:A8"/>
    <mergeCell ref="B7:B8"/>
    <mergeCell ref="D7:J7"/>
    <mergeCell ref="D8:I8"/>
    <mergeCell ref="A9:A10"/>
    <mergeCell ref="B9:B10"/>
    <mergeCell ref="C9:C10"/>
    <mergeCell ref="D10:I10"/>
    <mergeCell ref="B29:J29"/>
    <mergeCell ref="A19:A22"/>
    <mergeCell ref="B19:B22"/>
    <mergeCell ref="C19:J19"/>
    <mergeCell ref="C20:I20"/>
    <mergeCell ref="J20:J22"/>
    <mergeCell ref="C22:I22"/>
    <mergeCell ref="A23:A25"/>
    <mergeCell ref="B23:B25"/>
    <mergeCell ref="C23:J23"/>
    <mergeCell ref="C24:I24"/>
    <mergeCell ref="C25:I25"/>
    <mergeCell ref="C21:I21"/>
  </mergeCells>
  <phoneticPr fontId="1"/>
  <dataValidations count="7">
    <dataValidation type="whole" allowBlank="1" showInputMessage="1" showErrorMessage="1" sqref="WVR983061:WVR983062 JF20:JF22 TB20:TB22 ACX20:ACX22 AMT20:AMT22 AWP20:AWP22 BGL20:BGL22 BQH20:BQH22 CAD20:CAD22 CJZ20:CJZ22 CTV20:CTV22 DDR20:DDR22 DNN20:DNN22 DXJ20:DXJ22 EHF20:EHF22 ERB20:ERB22 FAX20:FAX22 FKT20:FKT22 FUP20:FUP22 GEL20:GEL22 GOH20:GOH22 GYD20:GYD22 HHZ20:HHZ22 HRV20:HRV22 IBR20:IBR22 ILN20:ILN22 IVJ20:IVJ22 JFF20:JFF22 JPB20:JPB22 JYX20:JYX22 KIT20:KIT22 KSP20:KSP22 LCL20:LCL22 LMH20:LMH22 LWD20:LWD22 MFZ20:MFZ22 MPV20:MPV22 MZR20:MZR22 NJN20:NJN22 NTJ20:NTJ22 ODF20:ODF22 ONB20:ONB22 OWX20:OWX22 PGT20:PGT22 PQP20:PQP22 QAL20:QAL22 QKH20:QKH22 QUD20:QUD22 RDZ20:RDZ22 RNV20:RNV22 RXR20:RXR22 SHN20:SHN22 SRJ20:SRJ22 TBF20:TBF22 TLB20:TLB22 TUX20:TUX22 UET20:UET22 UOP20:UOP22 UYL20:UYL22 VIH20:VIH22 VSD20:VSD22 WBZ20:WBZ22 WLV20:WLV22 WVR20:WVR22 J65557:J65558 JF65557:JF65558 TB65557:TB65558 ACX65557:ACX65558 AMT65557:AMT65558 AWP65557:AWP65558 BGL65557:BGL65558 BQH65557:BQH65558 CAD65557:CAD65558 CJZ65557:CJZ65558 CTV65557:CTV65558 DDR65557:DDR65558 DNN65557:DNN65558 DXJ65557:DXJ65558 EHF65557:EHF65558 ERB65557:ERB65558 FAX65557:FAX65558 FKT65557:FKT65558 FUP65557:FUP65558 GEL65557:GEL65558 GOH65557:GOH65558 GYD65557:GYD65558 HHZ65557:HHZ65558 HRV65557:HRV65558 IBR65557:IBR65558 ILN65557:ILN65558 IVJ65557:IVJ65558 JFF65557:JFF65558 JPB65557:JPB65558 JYX65557:JYX65558 KIT65557:KIT65558 KSP65557:KSP65558 LCL65557:LCL65558 LMH65557:LMH65558 LWD65557:LWD65558 MFZ65557:MFZ65558 MPV65557:MPV65558 MZR65557:MZR65558 NJN65557:NJN65558 NTJ65557:NTJ65558 ODF65557:ODF65558 ONB65557:ONB65558 OWX65557:OWX65558 PGT65557:PGT65558 PQP65557:PQP65558 QAL65557:QAL65558 QKH65557:QKH65558 QUD65557:QUD65558 RDZ65557:RDZ65558 RNV65557:RNV65558 RXR65557:RXR65558 SHN65557:SHN65558 SRJ65557:SRJ65558 TBF65557:TBF65558 TLB65557:TLB65558 TUX65557:TUX65558 UET65557:UET65558 UOP65557:UOP65558 UYL65557:UYL65558 VIH65557:VIH65558 VSD65557:VSD65558 WBZ65557:WBZ65558 WLV65557:WLV65558 WVR65557:WVR65558 J131093:J131094 JF131093:JF131094 TB131093:TB131094 ACX131093:ACX131094 AMT131093:AMT131094 AWP131093:AWP131094 BGL131093:BGL131094 BQH131093:BQH131094 CAD131093:CAD131094 CJZ131093:CJZ131094 CTV131093:CTV131094 DDR131093:DDR131094 DNN131093:DNN131094 DXJ131093:DXJ131094 EHF131093:EHF131094 ERB131093:ERB131094 FAX131093:FAX131094 FKT131093:FKT131094 FUP131093:FUP131094 GEL131093:GEL131094 GOH131093:GOH131094 GYD131093:GYD131094 HHZ131093:HHZ131094 HRV131093:HRV131094 IBR131093:IBR131094 ILN131093:ILN131094 IVJ131093:IVJ131094 JFF131093:JFF131094 JPB131093:JPB131094 JYX131093:JYX131094 KIT131093:KIT131094 KSP131093:KSP131094 LCL131093:LCL131094 LMH131093:LMH131094 LWD131093:LWD131094 MFZ131093:MFZ131094 MPV131093:MPV131094 MZR131093:MZR131094 NJN131093:NJN131094 NTJ131093:NTJ131094 ODF131093:ODF131094 ONB131093:ONB131094 OWX131093:OWX131094 PGT131093:PGT131094 PQP131093:PQP131094 QAL131093:QAL131094 QKH131093:QKH131094 QUD131093:QUD131094 RDZ131093:RDZ131094 RNV131093:RNV131094 RXR131093:RXR131094 SHN131093:SHN131094 SRJ131093:SRJ131094 TBF131093:TBF131094 TLB131093:TLB131094 TUX131093:TUX131094 UET131093:UET131094 UOP131093:UOP131094 UYL131093:UYL131094 VIH131093:VIH131094 VSD131093:VSD131094 WBZ131093:WBZ131094 WLV131093:WLV131094 WVR131093:WVR131094 J196629:J196630 JF196629:JF196630 TB196629:TB196630 ACX196629:ACX196630 AMT196629:AMT196630 AWP196629:AWP196630 BGL196629:BGL196630 BQH196629:BQH196630 CAD196629:CAD196630 CJZ196629:CJZ196630 CTV196629:CTV196630 DDR196629:DDR196630 DNN196629:DNN196630 DXJ196629:DXJ196630 EHF196629:EHF196630 ERB196629:ERB196630 FAX196629:FAX196630 FKT196629:FKT196630 FUP196629:FUP196630 GEL196629:GEL196630 GOH196629:GOH196630 GYD196629:GYD196630 HHZ196629:HHZ196630 HRV196629:HRV196630 IBR196629:IBR196630 ILN196629:ILN196630 IVJ196629:IVJ196630 JFF196629:JFF196630 JPB196629:JPB196630 JYX196629:JYX196630 KIT196629:KIT196630 KSP196629:KSP196630 LCL196629:LCL196630 LMH196629:LMH196630 LWD196629:LWD196630 MFZ196629:MFZ196630 MPV196629:MPV196630 MZR196629:MZR196630 NJN196629:NJN196630 NTJ196629:NTJ196630 ODF196629:ODF196630 ONB196629:ONB196630 OWX196629:OWX196630 PGT196629:PGT196630 PQP196629:PQP196630 QAL196629:QAL196630 QKH196629:QKH196630 QUD196629:QUD196630 RDZ196629:RDZ196630 RNV196629:RNV196630 RXR196629:RXR196630 SHN196629:SHN196630 SRJ196629:SRJ196630 TBF196629:TBF196630 TLB196629:TLB196630 TUX196629:TUX196630 UET196629:UET196630 UOP196629:UOP196630 UYL196629:UYL196630 VIH196629:VIH196630 VSD196629:VSD196630 WBZ196629:WBZ196630 WLV196629:WLV196630 WVR196629:WVR196630 J262165:J262166 JF262165:JF262166 TB262165:TB262166 ACX262165:ACX262166 AMT262165:AMT262166 AWP262165:AWP262166 BGL262165:BGL262166 BQH262165:BQH262166 CAD262165:CAD262166 CJZ262165:CJZ262166 CTV262165:CTV262166 DDR262165:DDR262166 DNN262165:DNN262166 DXJ262165:DXJ262166 EHF262165:EHF262166 ERB262165:ERB262166 FAX262165:FAX262166 FKT262165:FKT262166 FUP262165:FUP262166 GEL262165:GEL262166 GOH262165:GOH262166 GYD262165:GYD262166 HHZ262165:HHZ262166 HRV262165:HRV262166 IBR262165:IBR262166 ILN262165:ILN262166 IVJ262165:IVJ262166 JFF262165:JFF262166 JPB262165:JPB262166 JYX262165:JYX262166 KIT262165:KIT262166 KSP262165:KSP262166 LCL262165:LCL262166 LMH262165:LMH262166 LWD262165:LWD262166 MFZ262165:MFZ262166 MPV262165:MPV262166 MZR262165:MZR262166 NJN262165:NJN262166 NTJ262165:NTJ262166 ODF262165:ODF262166 ONB262165:ONB262166 OWX262165:OWX262166 PGT262165:PGT262166 PQP262165:PQP262166 QAL262165:QAL262166 QKH262165:QKH262166 QUD262165:QUD262166 RDZ262165:RDZ262166 RNV262165:RNV262166 RXR262165:RXR262166 SHN262165:SHN262166 SRJ262165:SRJ262166 TBF262165:TBF262166 TLB262165:TLB262166 TUX262165:TUX262166 UET262165:UET262166 UOP262165:UOP262166 UYL262165:UYL262166 VIH262165:VIH262166 VSD262165:VSD262166 WBZ262165:WBZ262166 WLV262165:WLV262166 WVR262165:WVR262166 J327701:J327702 JF327701:JF327702 TB327701:TB327702 ACX327701:ACX327702 AMT327701:AMT327702 AWP327701:AWP327702 BGL327701:BGL327702 BQH327701:BQH327702 CAD327701:CAD327702 CJZ327701:CJZ327702 CTV327701:CTV327702 DDR327701:DDR327702 DNN327701:DNN327702 DXJ327701:DXJ327702 EHF327701:EHF327702 ERB327701:ERB327702 FAX327701:FAX327702 FKT327701:FKT327702 FUP327701:FUP327702 GEL327701:GEL327702 GOH327701:GOH327702 GYD327701:GYD327702 HHZ327701:HHZ327702 HRV327701:HRV327702 IBR327701:IBR327702 ILN327701:ILN327702 IVJ327701:IVJ327702 JFF327701:JFF327702 JPB327701:JPB327702 JYX327701:JYX327702 KIT327701:KIT327702 KSP327701:KSP327702 LCL327701:LCL327702 LMH327701:LMH327702 LWD327701:LWD327702 MFZ327701:MFZ327702 MPV327701:MPV327702 MZR327701:MZR327702 NJN327701:NJN327702 NTJ327701:NTJ327702 ODF327701:ODF327702 ONB327701:ONB327702 OWX327701:OWX327702 PGT327701:PGT327702 PQP327701:PQP327702 QAL327701:QAL327702 QKH327701:QKH327702 QUD327701:QUD327702 RDZ327701:RDZ327702 RNV327701:RNV327702 RXR327701:RXR327702 SHN327701:SHN327702 SRJ327701:SRJ327702 TBF327701:TBF327702 TLB327701:TLB327702 TUX327701:TUX327702 UET327701:UET327702 UOP327701:UOP327702 UYL327701:UYL327702 VIH327701:VIH327702 VSD327701:VSD327702 WBZ327701:WBZ327702 WLV327701:WLV327702 WVR327701:WVR327702 J393237:J393238 JF393237:JF393238 TB393237:TB393238 ACX393237:ACX393238 AMT393237:AMT393238 AWP393237:AWP393238 BGL393237:BGL393238 BQH393237:BQH393238 CAD393237:CAD393238 CJZ393237:CJZ393238 CTV393237:CTV393238 DDR393237:DDR393238 DNN393237:DNN393238 DXJ393237:DXJ393238 EHF393237:EHF393238 ERB393237:ERB393238 FAX393237:FAX393238 FKT393237:FKT393238 FUP393237:FUP393238 GEL393237:GEL393238 GOH393237:GOH393238 GYD393237:GYD393238 HHZ393237:HHZ393238 HRV393237:HRV393238 IBR393237:IBR393238 ILN393237:ILN393238 IVJ393237:IVJ393238 JFF393237:JFF393238 JPB393237:JPB393238 JYX393237:JYX393238 KIT393237:KIT393238 KSP393237:KSP393238 LCL393237:LCL393238 LMH393237:LMH393238 LWD393237:LWD393238 MFZ393237:MFZ393238 MPV393237:MPV393238 MZR393237:MZR393238 NJN393237:NJN393238 NTJ393237:NTJ393238 ODF393237:ODF393238 ONB393237:ONB393238 OWX393237:OWX393238 PGT393237:PGT393238 PQP393237:PQP393238 QAL393237:QAL393238 QKH393237:QKH393238 QUD393237:QUD393238 RDZ393237:RDZ393238 RNV393237:RNV393238 RXR393237:RXR393238 SHN393237:SHN393238 SRJ393237:SRJ393238 TBF393237:TBF393238 TLB393237:TLB393238 TUX393237:TUX393238 UET393237:UET393238 UOP393237:UOP393238 UYL393237:UYL393238 VIH393237:VIH393238 VSD393237:VSD393238 WBZ393237:WBZ393238 WLV393237:WLV393238 WVR393237:WVR393238 J458773:J458774 JF458773:JF458774 TB458773:TB458774 ACX458773:ACX458774 AMT458773:AMT458774 AWP458773:AWP458774 BGL458773:BGL458774 BQH458773:BQH458774 CAD458773:CAD458774 CJZ458773:CJZ458774 CTV458773:CTV458774 DDR458773:DDR458774 DNN458773:DNN458774 DXJ458773:DXJ458774 EHF458773:EHF458774 ERB458773:ERB458774 FAX458773:FAX458774 FKT458773:FKT458774 FUP458773:FUP458774 GEL458773:GEL458774 GOH458773:GOH458774 GYD458773:GYD458774 HHZ458773:HHZ458774 HRV458773:HRV458774 IBR458773:IBR458774 ILN458773:ILN458774 IVJ458773:IVJ458774 JFF458773:JFF458774 JPB458773:JPB458774 JYX458773:JYX458774 KIT458773:KIT458774 KSP458773:KSP458774 LCL458773:LCL458774 LMH458773:LMH458774 LWD458773:LWD458774 MFZ458773:MFZ458774 MPV458773:MPV458774 MZR458773:MZR458774 NJN458773:NJN458774 NTJ458773:NTJ458774 ODF458773:ODF458774 ONB458773:ONB458774 OWX458773:OWX458774 PGT458773:PGT458774 PQP458773:PQP458774 QAL458773:QAL458774 QKH458773:QKH458774 QUD458773:QUD458774 RDZ458773:RDZ458774 RNV458773:RNV458774 RXR458773:RXR458774 SHN458773:SHN458774 SRJ458773:SRJ458774 TBF458773:TBF458774 TLB458773:TLB458774 TUX458773:TUX458774 UET458773:UET458774 UOP458773:UOP458774 UYL458773:UYL458774 VIH458773:VIH458774 VSD458773:VSD458774 WBZ458773:WBZ458774 WLV458773:WLV458774 WVR458773:WVR458774 J524309:J524310 JF524309:JF524310 TB524309:TB524310 ACX524309:ACX524310 AMT524309:AMT524310 AWP524309:AWP524310 BGL524309:BGL524310 BQH524309:BQH524310 CAD524309:CAD524310 CJZ524309:CJZ524310 CTV524309:CTV524310 DDR524309:DDR524310 DNN524309:DNN524310 DXJ524309:DXJ524310 EHF524309:EHF524310 ERB524309:ERB524310 FAX524309:FAX524310 FKT524309:FKT524310 FUP524309:FUP524310 GEL524309:GEL524310 GOH524309:GOH524310 GYD524309:GYD524310 HHZ524309:HHZ524310 HRV524309:HRV524310 IBR524309:IBR524310 ILN524309:ILN524310 IVJ524309:IVJ524310 JFF524309:JFF524310 JPB524309:JPB524310 JYX524309:JYX524310 KIT524309:KIT524310 KSP524309:KSP524310 LCL524309:LCL524310 LMH524309:LMH524310 LWD524309:LWD524310 MFZ524309:MFZ524310 MPV524309:MPV524310 MZR524309:MZR524310 NJN524309:NJN524310 NTJ524309:NTJ524310 ODF524309:ODF524310 ONB524309:ONB524310 OWX524309:OWX524310 PGT524309:PGT524310 PQP524309:PQP524310 QAL524309:QAL524310 QKH524309:QKH524310 QUD524309:QUD524310 RDZ524309:RDZ524310 RNV524309:RNV524310 RXR524309:RXR524310 SHN524309:SHN524310 SRJ524309:SRJ524310 TBF524309:TBF524310 TLB524309:TLB524310 TUX524309:TUX524310 UET524309:UET524310 UOP524309:UOP524310 UYL524309:UYL524310 VIH524309:VIH524310 VSD524309:VSD524310 WBZ524309:WBZ524310 WLV524309:WLV524310 WVR524309:WVR524310 J589845:J589846 JF589845:JF589846 TB589845:TB589846 ACX589845:ACX589846 AMT589845:AMT589846 AWP589845:AWP589846 BGL589845:BGL589846 BQH589845:BQH589846 CAD589845:CAD589846 CJZ589845:CJZ589846 CTV589845:CTV589846 DDR589845:DDR589846 DNN589845:DNN589846 DXJ589845:DXJ589846 EHF589845:EHF589846 ERB589845:ERB589846 FAX589845:FAX589846 FKT589845:FKT589846 FUP589845:FUP589846 GEL589845:GEL589846 GOH589845:GOH589846 GYD589845:GYD589846 HHZ589845:HHZ589846 HRV589845:HRV589846 IBR589845:IBR589846 ILN589845:ILN589846 IVJ589845:IVJ589846 JFF589845:JFF589846 JPB589845:JPB589846 JYX589845:JYX589846 KIT589845:KIT589846 KSP589845:KSP589846 LCL589845:LCL589846 LMH589845:LMH589846 LWD589845:LWD589846 MFZ589845:MFZ589846 MPV589845:MPV589846 MZR589845:MZR589846 NJN589845:NJN589846 NTJ589845:NTJ589846 ODF589845:ODF589846 ONB589845:ONB589846 OWX589845:OWX589846 PGT589845:PGT589846 PQP589845:PQP589846 QAL589845:QAL589846 QKH589845:QKH589846 QUD589845:QUD589846 RDZ589845:RDZ589846 RNV589845:RNV589846 RXR589845:RXR589846 SHN589845:SHN589846 SRJ589845:SRJ589846 TBF589845:TBF589846 TLB589845:TLB589846 TUX589845:TUX589846 UET589845:UET589846 UOP589845:UOP589846 UYL589845:UYL589846 VIH589845:VIH589846 VSD589845:VSD589846 WBZ589845:WBZ589846 WLV589845:WLV589846 WVR589845:WVR589846 J655381:J655382 JF655381:JF655382 TB655381:TB655382 ACX655381:ACX655382 AMT655381:AMT655382 AWP655381:AWP655382 BGL655381:BGL655382 BQH655381:BQH655382 CAD655381:CAD655382 CJZ655381:CJZ655382 CTV655381:CTV655382 DDR655381:DDR655382 DNN655381:DNN655382 DXJ655381:DXJ655382 EHF655381:EHF655382 ERB655381:ERB655382 FAX655381:FAX655382 FKT655381:FKT655382 FUP655381:FUP655382 GEL655381:GEL655382 GOH655381:GOH655382 GYD655381:GYD655382 HHZ655381:HHZ655382 HRV655381:HRV655382 IBR655381:IBR655382 ILN655381:ILN655382 IVJ655381:IVJ655382 JFF655381:JFF655382 JPB655381:JPB655382 JYX655381:JYX655382 KIT655381:KIT655382 KSP655381:KSP655382 LCL655381:LCL655382 LMH655381:LMH655382 LWD655381:LWD655382 MFZ655381:MFZ655382 MPV655381:MPV655382 MZR655381:MZR655382 NJN655381:NJN655382 NTJ655381:NTJ655382 ODF655381:ODF655382 ONB655381:ONB655382 OWX655381:OWX655382 PGT655381:PGT655382 PQP655381:PQP655382 QAL655381:QAL655382 QKH655381:QKH655382 QUD655381:QUD655382 RDZ655381:RDZ655382 RNV655381:RNV655382 RXR655381:RXR655382 SHN655381:SHN655382 SRJ655381:SRJ655382 TBF655381:TBF655382 TLB655381:TLB655382 TUX655381:TUX655382 UET655381:UET655382 UOP655381:UOP655382 UYL655381:UYL655382 VIH655381:VIH655382 VSD655381:VSD655382 WBZ655381:WBZ655382 WLV655381:WLV655382 WVR655381:WVR655382 J720917:J720918 JF720917:JF720918 TB720917:TB720918 ACX720917:ACX720918 AMT720917:AMT720918 AWP720917:AWP720918 BGL720917:BGL720918 BQH720917:BQH720918 CAD720917:CAD720918 CJZ720917:CJZ720918 CTV720917:CTV720918 DDR720917:DDR720918 DNN720917:DNN720918 DXJ720917:DXJ720918 EHF720917:EHF720918 ERB720917:ERB720918 FAX720917:FAX720918 FKT720917:FKT720918 FUP720917:FUP720918 GEL720917:GEL720918 GOH720917:GOH720918 GYD720917:GYD720918 HHZ720917:HHZ720918 HRV720917:HRV720918 IBR720917:IBR720918 ILN720917:ILN720918 IVJ720917:IVJ720918 JFF720917:JFF720918 JPB720917:JPB720918 JYX720917:JYX720918 KIT720917:KIT720918 KSP720917:KSP720918 LCL720917:LCL720918 LMH720917:LMH720918 LWD720917:LWD720918 MFZ720917:MFZ720918 MPV720917:MPV720918 MZR720917:MZR720918 NJN720917:NJN720918 NTJ720917:NTJ720918 ODF720917:ODF720918 ONB720917:ONB720918 OWX720917:OWX720918 PGT720917:PGT720918 PQP720917:PQP720918 QAL720917:QAL720918 QKH720917:QKH720918 QUD720917:QUD720918 RDZ720917:RDZ720918 RNV720917:RNV720918 RXR720917:RXR720918 SHN720917:SHN720918 SRJ720917:SRJ720918 TBF720917:TBF720918 TLB720917:TLB720918 TUX720917:TUX720918 UET720917:UET720918 UOP720917:UOP720918 UYL720917:UYL720918 VIH720917:VIH720918 VSD720917:VSD720918 WBZ720917:WBZ720918 WLV720917:WLV720918 WVR720917:WVR720918 J786453:J786454 JF786453:JF786454 TB786453:TB786454 ACX786453:ACX786454 AMT786453:AMT786454 AWP786453:AWP786454 BGL786453:BGL786454 BQH786453:BQH786454 CAD786453:CAD786454 CJZ786453:CJZ786454 CTV786453:CTV786454 DDR786453:DDR786454 DNN786453:DNN786454 DXJ786453:DXJ786454 EHF786453:EHF786454 ERB786453:ERB786454 FAX786453:FAX786454 FKT786453:FKT786454 FUP786453:FUP786454 GEL786453:GEL786454 GOH786453:GOH786454 GYD786453:GYD786454 HHZ786453:HHZ786454 HRV786453:HRV786454 IBR786453:IBR786454 ILN786453:ILN786454 IVJ786453:IVJ786454 JFF786453:JFF786454 JPB786453:JPB786454 JYX786453:JYX786454 KIT786453:KIT786454 KSP786453:KSP786454 LCL786453:LCL786454 LMH786453:LMH786454 LWD786453:LWD786454 MFZ786453:MFZ786454 MPV786453:MPV786454 MZR786453:MZR786454 NJN786453:NJN786454 NTJ786453:NTJ786454 ODF786453:ODF786454 ONB786453:ONB786454 OWX786453:OWX786454 PGT786453:PGT786454 PQP786453:PQP786454 QAL786453:QAL786454 QKH786453:QKH786454 QUD786453:QUD786454 RDZ786453:RDZ786454 RNV786453:RNV786454 RXR786453:RXR786454 SHN786453:SHN786454 SRJ786453:SRJ786454 TBF786453:TBF786454 TLB786453:TLB786454 TUX786453:TUX786454 UET786453:UET786454 UOP786453:UOP786454 UYL786453:UYL786454 VIH786453:VIH786454 VSD786453:VSD786454 WBZ786453:WBZ786454 WLV786453:WLV786454 WVR786453:WVR786454 J851989:J851990 JF851989:JF851990 TB851989:TB851990 ACX851989:ACX851990 AMT851989:AMT851990 AWP851989:AWP851990 BGL851989:BGL851990 BQH851989:BQH851990 CAD851989:CAD851990 CJZ851989:CJZ851990 CTV851989:CTV851990 DDR851989:DDR851990 DNN851989:DNN851990 DXJ851989:DXJ851990 EHF851989:EHF851990 ERB851989:ERB851990 FAX851989:FAX851990 FKT851989:FKT851990 FUP851989:FUP851990 GEL851989:GEL851990 GOH851989:GOH851990 GYD851989:GYD851990 HHZ851989:HHZ851990 HRV851989:HRV851990 IBR851989:IBR851990 ILN851989:ILN851990 IVJ851989:IVJ851990 JFF851989:JFF851990 JPB851989:JPB851990 JYX851989:JYX851990 KIT851989:KIT851990 KSP851989:KSP851990 LCL851989:LCL851990 LMH851989:LMH851990 LWD851989:LWD851990 MFZ851989:MFZ851990 MPV851989:MPV851990 MZR851989:MZR851990 NJN851989:NJN851990 NTJ851989:NTJ851990 ODF851989:ODF851990 ONB851989:ONB851990 OWX851989:OWX851990 PGT851989:PGT851990 PQP851989:PQP851990 QAL851989:QAL851990 QKH851989:QKH851990 QUD851989:QUD851990 RDZ851989:RDZ851990 RNV851989:RNV851990 RXR851989:RXR851990 SHN851989:SHN851990 SRJ851989:SRJ851990 TBF851989:TBF851990 TLB851989:TLB851990 TUX851989:TUX851990 UET851989:UET851990 UOP851989:UOP851990 UYL851989:UYL851990 VIH851989:VIH851990 VSD851989:VSD851990 WBZ851989:WBZ851990 WLV851989:WLV851990 WVR851989:WVR851990 J917525:J917526 JF917525:JF917526 TB917525:TB917526 ACX917525:ACX917526 AMT917525:AMT917526 AWP917525:AWP917526 BGL917525:BGL917526 BQH917525:BQH917526 CAD917525:CAD917526 CJZ917525:CJZ917526 CTV917525:CTV917526 DDR917525:DDR917526 DNN917525:DNN917526 DXJ917525:DXJ917526 EHF917525:EHF917526 ERB917525:ERB917526 FAX917525:FAX917526 FKT917525:FKT917526 FUP917525:FUP917526 GEL917525:GEL917526 GOH917525:GOH917526 GYD917525:GYD917526 HHZ917525:HHZ917526 HRV917525:HRV917526 IBR917525:IBR917526 ILN917525:ILN917526 IVJ917525:IVJ917526 JFF917525:JFF917526 JPB917525:JPB917526 JYX917525:JYX917526 KIT917525:KIT917526 KSP917525:KSP917526 LCL917525:LCL917526 LMH917525:LMH917526 LWD917525:LWD917526 MFZ917525:MFZ917526 MPV917525:MPV917526 MZR917525:MZR917526 NJN917525:NJN917526 NTJ917525:NTJ917526 ODF917525:ODF917526 ONB917525:ONB917526 OWX917525:OWX917526 PGT917525:PGT917526 PQP917525:PQP917526 QAL917525:QAL917526 QKH917525:QKH917526 QUD917525:QUD917526 RDZ917525:RDZ917526 RNV917525:RNV917526 RXR917525:RXR917526 SHN917525:SHN917526 SRJ917525:SRJ917526 TBF917525:TBF917526 TLB917525:TLB917526 TUX917525:TUX917526 UET917525:UET917526 UOP917525:UOP917526 UYL917525:UYL917526 VIH917525:VIH917526 VSD917525:VSD917526 WBZ917525:WBZ917526 WLV917525:WLV917526 WVR917525:WVR917526 J983061:J983062 JF983061:JF983062 TB983061:TB983062 ACX983061:ACX983062 AMT983061:AMT983062 AWP983061:AWP983062 BGL983061:BGL983062 BQH983061:BQH983062 CAD983061:CAD983062 CJZ983061:CJZ983062 CTV983061:CTV983062 DDR983061:DDR983062 DNN983061:DNN983062 DXJ983061:DXJ983062 EHF983061:EHF983062 ERB983061:ERB983062 FAX983061:FAX983062 FKT983061:FKT983062 FUP983061:FUP983062 GEL983061:GEL983062 GOH983061:GOH983062 GYD983061:GYD983062 HHZ983061:HHZ983062 HRV983061:HRV983062 IBR983061:IBR983062 ILN983061:ILN983062 IVJ983061:IVJ983062 JFF983061:JFF983062 JPB983061:JPB983062 JYX983061:JYX983062 KIT983061:KIT983062 KSP983061:KSP983062 LCL983061:LCL983062 LMH983061:LMH983062 LWD983061:LWD983062 MFZ983061:MFZ983062 MPV983061:MPV983062 MZR983061:MZR983062 NJN983061:NJN983062 NTJ983061:NTJ983062 ODF983061:ODF983062 ONB983061:ONB983062 OWX983061:OWX983062 PGT983061:PGT983062 PQP983061:PQP983062 QAL983061:QAL983062 QKH983061:QKH983062 QUD983061:QUD983062 RDZ983061:RDZ983062 RNV983061:RNV983062 RXR983061:RXR983062 SHN983061:SHN983062 SRJ983061:SRJ983062 TBF983061:TBF983062 TLB983061:TLB983062 TUX983061:TUX983062 UET983061:UET983062 UOP983061:UOP983062 UYL983061:UYL983062 VIH983061:VIH983062 VSD983061:VSD983062 WBZ983061:WBZ983062 WLV983061:WLV983062">
      <formula1>0</formula1>
      <formula2>1</formula2>
    </dataValidation>
    <dataValidation type="whole" operator="equal" allowBlank="1" showInputMessage="1" showErrorMessage="1" sqref="J24:J25 JF24:JF25 TB24:TB25 ACX24:ACX25 AMT24:AMT25 AWP24:AWP25 BGL24:BGL25 BQH24:BQH25 CAD24:CAD25 CJZ24:CJZ25 CTV24:CTV25 DDR24:DDR25 DNN24:DNN25 DXJ24:DXJ25 EHF24:EHF25 ERB24:ERB25 FAX24:FAX25 FKT24:FKT25 FUP24:FUP25 GEL24:GEL25 GOH24:GOH25 GYD24:GYD25 HHZ24:HHZ25 HRV24:HRV25 IBR24:IBR25 ILN24:ILN25 IVJ24:IVJ25 JFF24:JFF25 JPB24:JPB25 JYX24:JYX25 KIT24:KIT25 KSP24:KSP25 LCL24:LCL25 LMH24:LMH25 LWD24:LWD25 MFZ24:MFZ25 MPV24:MPV25 MZR24:MZR25 NJN24:NJN25 NTJ24:NTJ25 ODF24:ODF25 ONB24:ONB25 OWX24:OWX25 PGT24:PGT25 PQP24:PQP25 QAL24:QAL25 QKH24:QKH25 QUD24:QUD25 RDZ24:RDZ25 RNV24:RNV25 RXR24:RXR25 SHN24:SHN25 SRJ24:SRJ25 TBF24:TBF25 TLB24:TLB25 TUX24:TUX25 UET24:UET25 UOP24:UOP25 UYL24:UYL25 VIH24:VIH25 VSD24:VSD25 WBZ24:WBZ25 WLV24:WLV25 WVR24:WVR2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formula1>1</formula1>
    </dataValidation>
    <dataValidation type="whole" allowBlank="1" showInputMessage="1" showErrorMessage="1" sqref="WVR983056:WVR983059 JF14:JF18 TB14:TB18 ACX14:ACX18 AMT14:AMT18 AWP14:AWP18 BGL14:BGL18 BQH14:BQH18 CAD14:CAD18 CJZ14:CJZ18 CTV14:CTV18 DDR14:DDR18 DNN14:DNN18 DXJ14:DXJ18 EHF14:EHF18 ERB14:ERB18 FAX14:FAX18 FKT14:FKT18 FUP14:FUP18 GEL14:GEL18 GOH14:GOH18 GYD14:GYD18 HHZ14:HHZ18 HRV14:HRV18 IBR14:IBR18 ILN14:ILN18 IVJ14:IVJ18 JFF14:JFF18 JPB14:JPB18 JYX14:JYX18 KIT14:KIT18 KSP14:KSP18 LCL14:LCL18 LMH14:LMH18 LWD14:LWD18 MFZ14:MFZ18 MPV14:MPV18 MZR14:MZR18 NJN14:NJN18 NTJ14:NTJ18 ODF14:ODF18 ONB14:ONB18 OWX14:OWX18 PGT14:PGT18 PQP14:PQP18 QAL14:QAL18 QKH14:QKH18 QUD14:QUD18 RDZ14:RDZ18 RNV14:RNV18 RXR14:RXR18 SHN14:SHN18 SRJ14:SRJ18 TBF14:TBF18 TLB14:TLB18 TUX14:TUX18 UET14:UET18 UOP14:UOP18 UYL14:UYL18 VIH14:VIH18 VSD14:VSD18 WBZ14:WBZ18 WLV14:WLV18 WVR14:WVR18 J65552:J65555 JF65552:JF65555 TB65552:TB65555 ACX65552:ACX65555 AMT65552:AMT65555 AWP65552:AWP65555 BGL65552:BGL65555 BQH65552:BQH65555 CAD65552:CAD65555 CJZ65552:CJZ65555 CTV65552:CTV65555 DDR65552:DDR65555 DNN65552:DNN65555 DXJ65552:DXJ65555 EHF65552:EHF65555 ERB65552:ERB65555 FAX65552:FAX65555 FKT65552:FKT65555 FUP65552:FUP65555 GEL65552:GEL65555 GOH65552:GOH65555 GYD65552:GYD65555 HHZ65552:HHZ65555 HRV65552:HRV65555 IBR65552:IBR65555 ILN65552:ILN65555 IVJ65552:IVJ65555 JFF65552:JFF65555 JPB65552:JPB65555 JYX65552:JYX65555 KIT65552:KIT65555 KSP65552:KSP65555 LCL65552:LCL65555 LMH65552:LMH65555 LWD65552:LWD65555 MFZ65552:MFZ65555 MPV65552:MPV65555 MZR65552:MZR65555 NJN65552:NJN65555 NTJ65552:NTJ65555 ODF65552:ODF65555 ONB65552:ONB65555 OWX65552:OWX65555 PGT65552:PGT65555 PQP65552:PQP65555 QAL65552:QAL65555 QKH65552:QKH65555 QUD65552:QUD65555 RDZ65552:RDZ65555 RNV65552:RNV65555 RXR65552:RXR65555 SHN65552:SHN65555 SRJ65552:SRJ65555 TBF65552:TBF65555 TLB65552:TLB65555 TUX65552:TUX65555 UET65552:UET65555 UOP65552:UOP65555 UYL65552:UYL65555 VIH65552:VIH65555 VSD65552:VSD65555 WBZ65552:WBZ65555 WLV65552:WLV65555 WVR65552:WVR65555 J131088:J131091 JF131088:JF131091 TB131088:TB131091 ACX131088:ACX131091 AMT131088:AMT131091 AWP131088:AWP131091 BGL131088:BGL131091 BQH131088:BQH131091 CAD131088:CAD131091 CJZ131088:CJZ131091 CTV131088:CTV131091 DDR131088:DDR131091 DNN131088:DNN131091 DXJ131088:DXJ131091 EHF131088:EHF131091 ERB131088:ERB131091 FAX131088:FAX131091 FKT131088:FKT131091 FUP131088:FUP131091 GEL131088:GEL131091 GOH131088:GOH131091 GYD131088:GYD131091 HHZ131088:HHZ131091 HRV131088:HRV131091 IBR131088:IBR131091 ILN131088:ILN131091 IVJ131088:IVJ131091 JFF131088:JFF131091 JPB131088:JPB131091 JYX131088:JYX131091 KIT131088:KIT131091 KSP131088:KSP131091 LCL131088:LCL131091 LMH131088:LMH131091 LWD131088:LWD131091 MFZ131088:MFZ131091 MPV131088:MPV131091 MZR131088:MZR131091 NJN131088:NJN131091 NTJ131088:NTJ131091 ODF131088:ODF131091 ONB131088:ONB131091 OWX131088:OWX131091 PGT131088:PGT131091 PQP131088:PQP131091 QAL131088:QAL131091 QKH131088:QKH131091 QUD131088:QUD131091 RDZ131088:RDZ131091 RNV131088:RNV131091 RXR131088:RXR131091 SHN131088:SHN131091 SRJ131088:SRJ131091 TBF131088:TBF131091 TLB131088:TLB131091 TUX131088:TUX131091 UET131088:UET131091 UOP131088:UOP131091 UYL131088:UYL131091 VIH131088:VIH131091 VSD131088:VSD131091 WBZ131088:WBZ131091 WLV131088:WLV131091 WVR131088:WVR131091 J196624:J196627 JF196624:JF196627 TB196624:TB196627 ACX196624:ACX196627 AMT196624:AMT196627 AWP196624:AWP196627 BGL196624:BGL196627 BQH196624:BQH196627 CAD196624:CAD196627 CJZ196624:CJZ196627 CTV196624:CTV196627 DDR196624:DDR196627 DNN196624:DNN196627 DXJ196624:DXJ196627 EHF196624:EHF196627 ERB196624:ERB196627 FAX196624:FAX196627 FKT196624:FKT196627 FUP196624:FUP196627 GEL196624:GEL196627 GOH196624:GOH196627 GYD196624:GYD196627 HHZ196624:HHZ196627 HRV196624:HRV196627 IBR196624:IBR196627 ILN196624:ILN196627 IVJ196624:IVJ196627 JFF196624:JFF196627 JPB196624:JPB196627 JYX196624:JYX196627 KIT196624:KIT196627 KSP196624:KSP196627 LCL196624:LCL196627 LMH196624:LMH196627 LWD196624:LWD196627 MFZ196624:MFZ196627 MPV196624:MPV196627 MZR196624:MZR196627 NJN196624:NJN196627 NTJ196624:NTJ196627 ODF196624:ODF196627 ONB196624:ONB196627 OWX196624:OWX196627 PGT196624:PGT196627 PQP196624:PQP196627 QAL196624:QAL196627 QKH196624:QKH196627 QUD196624:QUD196627 RDZ196624:RDZ196627 RNV196624:RNV196627 RXR196624:RXR196627 SHN196624:SHN196627 SRJ196624:SRJ196627 TBF196624:TBF196627 TLB196624:TLB196627 TUX196624:TUX196627 UET196624:UET196627 UOP196624:UOP196627 UYL196624:UYL196627 VIH196624:VIH196627 VSD196624:VSD196627 WBZ196624:WBZ196627 WLV196624:WLV196627 WVR196624:WVR196627 J262160:J262163 JF262160:JF262163 TB262160:TB262163 ACX262160:ACX262163 AMT262160:AMT262163 AWP262160:AWP262163 BGL262160:BGL262163 BQH262160:BQH262163 CAD262160:CAD262163 CJZ262160:CJZ262163 CTV262160:CTV262163 DDR262160:DDR262163 DNN262160:DNN262163 DXJ262160:DXJ262163 EHF262160:EHF262163 ERB262160:ERB262163 FAX262160:FAX262163 FKT262160:FKT262163 FUP262160:FUP262163 GEL262160:GEL262163 GOH262160:GOH262163 GYD262160:GYD262163 HHZ262160:HHZ262163 HRV262160:HRV262163 IBR262160:IBR262163 ILN262160:ILN262163 IVJ262160:IVJ262163 JFF262160:JFF262163 JPB262160:JPB262163 JYX262160:JYX262163 KIT262160:KIT262163 KSP262160:KSP262163 LCL262160:LCL262163 LMH262160:LMH262163 LWD262160:LWD262163 MFZ262160:MFZ262163 MPV262160:MPV262163 MZR262160:MZR262163 NJN262160:NJN262163 NTJ262160:NTJ262163 ODF262160:ODF262163 ONB262160:ONB262163 OWX262160:OWX262163 PGT262160:PGT262163 PQP262160:PQP262163 QAL262160:QAL262163 QKH262160:QKH262163 QUD262160:QUD262163 RDZ262160:RDZ262163 RNV262160:RNV262163 RXR262160:RXR262163 SHN262160:SHN262163 SRJ262160:SRJ262163 TBF262160:TBF262163 TLB262160:TLB262163 TUX262160:TUX262163 UET262160:UET262163 UOP262160:UOP262163 UYL262160:UYL262163 VIH262160:VIH262163 VSD262160:VSD262163 WBZ262160:WBZ262163 WLV262160:WLV262163 WVR262160:WVR262163 J327696:J327699 JF327696:JF327699 TB327696:TB327699 ACX327696:ACX327699 AMT327696:AMT327699 AWP327696:AWP327699 BGL327696:BGL327699 BQH327696:BQH327699 CAD327696:CAD327699 CJZ327696:CJZ327699 CTV327696:CTV327699 DDR327696:DDR327699 DNN327696:DNN327699 DXJ327696:DXJ327699 EHF327696:EHF327699 ERB327696:ERB327699 FAX327696:FAX327699 FKT327696:FKT327699 FUP327696:FUP327699 GEL327696:GEL327699 GOH327696:GOH327699 GYD327696:GYD327699 HHZ327696:HHZ327699 HRV327696:HRV327699 IBR327696:IBR327699 ILN327696:ILN327699 IVJ327696:IVJ327699 JFF327696:JFF327699 JPB327696:JPB327699 JYX327696:JYX327699 KIT327696:KIT327699 KSP327696:KSP327699 LCL327696:LCL327699 LMH327696:LMH327699 LWD327696:LWD327699 MFZ327696:MFZ327699 MPV327696:MPV327699 MZR327696:MZR327699 NJN327696:NJN327699 NTJ327696:NTJ327699 ODF327696:ODF327699 ONB327696:ONB327699 OWX327696:OWX327699 PGT327696:PGT327699 PQP327696:PQP327699 QAL327696:QAL327699 QKH327696:QKH327699 QUD327696:QUD327699 RDZ327696:RDZ327699 RNV327696:RNV327699 RXR327696:RXR327699 SHN327696:SHN327699 SRJ327696:SRJ327699 TBF327696:TBF327699 TLB327696:TLB327699 TUX327696:TUX327699 UET327696:UET327699 UOP327696:UOP327699 UYL327696:UYL327699 VIH327696:VIH327699 VSD327696:VSD327699 WBZ327696:WBZ327699 WLV327696:WLV327699 WVR327696:WVR327699 J393232:J393235 JF393232:JF393235 TB393232:TB393235 ACX393232:ACX393235 AMT393232:AMT393235 AWP393232:AWP393235 BGL393232:BGL393235 BQH393232:BQH393235 CAD393232:CAD393235 CJZ393232:CJZ393235 CTV393232:CTV393235 DDR393232:DDR393235 DNN393232:DNN393235 DXJ393232:DXJ393235 EHF393232:EHF393235 ERB393232:ERB393235 FAX393232:FAX393235 FKT393232:FKT393235 FUP393232:FUP393235 GEL393232:GEL393235 GOH393232:GOH393235 GYD393232:GYD393235 HHZ393232:HHZ393235 HRV393232:HRV393235 IBR393232:IBR393235 ILN393232:ILN393235 IVJ393232:IVJ393235 JFF393232:JFF393235 JPB393232:JPB393235 JYX393232:JYX393235 KIT393232:KIT393235 KSP393232:KSP393235 LCL393232:LCL393235 LMH393232:LMH393235 LWD393232:LWD393235 MFZ393232:MFZ393235 MPV393232:MPV393235 MZR393232:MZR393235 NJN393232:NJN393235 NTJ393232:NTJ393235 ODF393232:ODF393235 ONB393232:ONB393235 OWX393232:OWX393235 PGT393232:PGT393235 PQP393232:PQP393235 QAL393232:QAL393235 QKH393232:QKH393235 QUD393232:QUD393235 RDZ393232:RDZ393235 RNV393232:RNV393235 RXR393232:RXR393235 SHN393232:SHN393235 SRJ393232:SRJ393235 TBF393232:TBF393235 TLB393232:TLB393235 TUX393232:TUX393235 UET393232:UET393235 UOP393232:UOP393235 UYL393232:UYL393235 VIH393232:VIH393235 VSD393232:VSD393235 WBZ393232:WBZ393235 WLV393232:WLV393235 WVR393232:WVR393235 J458768:J458771 JF458768:JF458771 TB458768:TB458771 ACX458768:ACX458771 AMT458768:AMT458771 AWP458768:AWP458771 BGL458768:BGL458771 BQH458768:BQH458771 CAD458768:CAD458771 CJZ458768:CJZ458771 CTV458768:CTV458771 DDR458768:DDR458771 DNN458768:DNN458771 DXJ458768:DXJ458771 EHF458768:EHF458771 ERB458768:ERB458771 FAX458768:FAX458771 FKT458768:FKT458771 FUP458768:FUP458771 GEL458768:GEL458771 GOH458768:GOH458771 GYD458768:GYD458771 HHZ458768:HHZ458771 HRV458768:HRV458771 IBR458768:IBR458771 ILN458768:ILN458771 IVJ458768:IVJ458771 JFF458768:JFF458771 JPB458768:JPB458771 JYX458768:JYX458771 KIT458768:KIT458771 KSP458768:KSP458771 LCL458768:LCL458771 LMH458768:LMH458771 LWD458768:LWD458771 MFZ458768:MFZ458771 MPV458768:MPV458771 MZR458768:MZR458771 NJN458768:NJN458771 NTJ458768:NTJ458771 ODF458768:ODF458771 ONB458768:ONB458771 OWX458768:OWX458771 PGT458768:PGT458771 PQP458768:PQP458771 QAL458768:QAL458771 QKH458768:QKH458771 QUD458768:QUD458771 RDZ458768:RDZ458771 RNV458768:RNV458771 RXR458768:RXR458771 SHN458768:SHN458771 SRJ458768:SRJ458771 TBF458768:TBF458771 TLB458768:TLB458771 TUX458768:TUX458771 UET458768:UET458771 UOP458768:UOP458771 UYL458768:UYL458771 VIH458768:VIH458771 VSD458768:VSD458771 WBZ458768:WBZ458771 WLV458768:WLV458771 WVR458768:WVR458771 J524304:J524307 JF524304:JF524307 TB524304:TB524307 ACX524304:ACX524307 AMT524304:AMT524307 AWP524304:AWP524307 BGL524304:BGL524307 BQH524304:BQH524307 CAD524304:CAD524307 CJZ524304:CJZ524307 CTV524304:CTV524307 DDR524304:DDR524307 DNN524304:DNN524307 DXJ524304:DXJ524307 EHF524304:EHF524307 ERB524304:ERB524307 FAX524304:FAX524307 FKT524304:FKT524307 FUP524304:FUP524307 GEL524304:GEL524307 GOH524304:GOH524307 GYD524304:GYD524307 HHZ524304:HHZ524307 HRV524304:HRV524307 IBR524304:IBR524307 ILN524304:ILN524307 IVJ524304:IVJ524307 JFF524304:JFF524307 JPB524304:JPB524307 JYX524304:JYX524307 KIT524304:KIT524307 KSP524304:KSP524307 LCL524304:LCL524307 LMH524304:LMH524307 LWD524304:LWD524307 MFZ524304:MFZ524307 MPV524304:MPV524307 MZR524304:MZR524307 NJN524304:NJN524307 NTJ524304:NTJ524307 ODF524304:ODF524307 ONB524304:ONB524307 OWX524304:OWX524307 PGT524304:PGT524307 PQP524304:PQP524307 QAL524304:QAL524307 QKH524304:QKH524307 QUD524304:QUD524307 RDZ524304:RDZ524307 RNV524304:RNV524307 RXR524304:RXR524307 SHN524304:SHN524307 SRJ524304:SRJ524307 TBF524304:TBF524307 TLB524304:TLB524307 TUX524304:TUX524307 UET524304:UET524307 UOP524304:UOP524307 UYL524304:UYL524307 VIH524304:VIH524307 VSD524304:VSD524307 WBZ524304:WBZ524307 WLV524304:WLV524307 WVR524304:WVR524307 J589840:J589843 JF589840:JF589843 TB589840:TB589843 ACX589840:ACX589843 AMT589840:AMT589843 AWP589840:AWP589843 BGL589840:BGL589843 BQH589840:BQH589843 CAD589840:CAD589843 CJZ589840:CJZ589843 CTV589840:CTV589843 DDR589840:DDR589843 DNN589840:DNN589843 DXJ589840:DXJ589843 EHF589840:EHF589843 ERB589840:ERB589843 FAX589840:FAX589843 FKT589840:FKT589843 FUP589840:FUP589843 GEL589840:GEL589843 GOH589840:GOH589843 GYD589840:GYD589843 HHZ589840:HHZ589843 HRV589840:HRV589843 IBR589840:IBR589843 ILN589840:ILN589843 IVJ589840:IVJ589843 JFF589840:JFF589843 JPB589840:JPB589843 JYX589840:JYX589843 KIT589840:KIT589843 KSP589840:KSP589843 LCL589840:LCL589843 LMH589840:LMH589843 LWD589840:LWD589843 MFZ589840:MFZ589843 MPV589840:MPV589843 MZR589840:MZR589843 NJN589840:NJN589843 NTJ589840:NTJ589843 ODF589840:ODF589843 ONB589840:ONB589843 OWX589840:OWX589843 PGT589840:PGT589843 PQP589840:PQP589843 QAL589840:QAL589843 QKH589840:QKH589843 QUD589840:QUD589843 RDZ589840:RDZ589843 RNV589840:RNV589843 RXR589840:RXR589843 SHN589840:SHN589843 SRJ589840:SRJ589843 TBF589840:TBF589843 TLB589840:TLB589843 TUX589840:TUX589843 UET589840:UET589843 UOP589840:UOP589843 UYL589840:UYL589843 VIH589840:VIH589843 VSD589840:VSD589843 WBZ589840:WBZ589843 WLV589840:WLV589843 WVR589840:WVR589843 J655376:J655379 JF655376:JF655379 TB655376:TB655379 ACX655376:ACX655379 AMT655376:AMT655379 AWP655376:AWP655379 BGL655376:BGL655379 BQH655376:BQH655379 CAD655376:CAD655379 CJZ655376:CJZ655379 CTV655376:CTV655379 DDR655376:DDR655379 DNN655376:DNN655379 DXJ655376:DXJ655379 EHF655376:EHF655379 ERB655376:ERB655379 FAX655376:FAX655379 FKT655376:FKT655379 FUP655376:FUP655379 GEL655376:GEL655379 GOH655376:GOH655379 GYD655376:GYD655379 HHZ655376:HHZ655379 HRV655376:HRV655379 IBR655376:IBR655379 ILN655376:ILN655379 IVJ655376:IVJ655379 JFF655376:JFF655379 JPB655376:JPB655379 JYX655376:JYX655379 KIT655376:KIT655379 KSP655376:KSP655379 LCL655376:LCL655379 LMH655376:LMH655379 LWD655376:LWD655379 MFZ655376:MFZ655379 MPV655376:MPV655379 MZR655376:MZR655379 NJN655376:NJN655379 NTJ655376:NTJ655379 ODF655376:ODF655379 ONB655376:ONB655379 OWX655376:OWX655379 PGT655376:PGT655379 PQP655376:PQP655379 QAL655376:QAL655379 QKH655376:QKH655379 QUD655376:QUD655379 RDZ655376:RDZ655379 RNV655376:RNV655379 RXR655376:RXR655379 SHN655376:SHN655379 SRJ655376:SRJ655379 TBF655376:TBF655379 TLB655376:TLB655379 TUX655376:TUX655379 UET655376:UET655379 UOP655376:UOP655379 UYL655376:UYL655379 VIH655376:VIH655379 VSD655376:VSD655379 WBZ655376:WBZ655379 WLV655376:WLV655379 WVR655376:WVR655379 J720912:J720915 JF720912:JF720915 TB720912:TB720915 ACX720912:ACX720915 AMT720912:AMT720915 AWP720912:AWP720915 BGL720912:BGL720915 BQH720912:BQH720915 CAD720912:CAD720915 CJZ720912:CJZ720915 CTV720912:CTV720915 DDR720912:DDR720915 DNN720912:DNN720915 DXJ720912:DXJ720915 EHF720912:EHF720915 ERB720912:ERB720915 FAX720912:FAX720915 FKT720912:FKT720915 FUP720912:FUP720915 GEL720912:GEL720915 GOH720912:GOH720915 GYD720912:GYD720915 HHZ720912:HHZ720915 HRV720912:HRV720915 IBR720912:IBR720915 ILN720912:ILN720915 IVJ720912:IVJ720915 JFF720912:JFF720915 JPB720912:JPB720915 JYX720912:JYX720915 KIT720912:KIT720915 KSP720912:KSP720915 LCL720912:LCL720915 LMH720912:LMH720915 LWD720912:LWD720915 MFZ720912:MFZ720915 MPV720912:MPV720915 MZR720912:MZR720915 NJN720912:NJN720915 NTJ720912:NTJ720915 ODF720912:ODF720915 ONB720912:ONB720915 OWX720912:OWX720915 PGT720912:PGT720915 PQP720912:PQP720915 QAL720912:QAL720915 QKH720912:QKH720915 QUD720912:QUD720915 RDZ720912:RDZ720915 RNV720912:RNV720915 RXR720912:RXR720915 SHN720912:SHN720915 SRJ720912:SRJ720915 TBF720912:TBF720915 TLB720912:TLB720915 TUX720912:TUX720915 UET720912:UET720915 UOP720912:UOP720915 UYL720912:UYL720915 VIH720912:VIH720915 VSD720912:VSD720915 WBZ720912:WBZ720915 WLV720912:WLV720915 WVR720912:WVR720915 J786448:J786451 JF786448:JF786451 TB786448:TB786451 ACX786448:ACX786451 AMT786448:AMT786451 AWP786448:AWP786451 BGL786448:BGL786451 BQH786448:BQH786451 CAD786448:CAD786451 CJZ786448:CJZ786451 CTV786448:CTV786451 DDR786448:DDR786451 DNN786448:DNN786451 DXJ786448:DXJ786451 EHF786448:EHF786451 ERB786448:ERB786451 FAX786448:FAX786451 FKT786448:FKT786451 FUP786448:FUP786451 GEL786448:GEL786451 GOH786448:GOH786451 GYD786448:GYD786451 HHZ786448:HHZ786451 HRV786448:HRV786451 IBR786448:IBR786451 ILN786448:ILN786451 IVJ786448:IVJ786451 JFF786448:JFF786451 JPB786448:JPB786451 JYX786448:JYX786451 KIT786448:KIT786451 KSP786448:KSP786451 LCL786448:LCL786451 LMH786448:LMH786451 LWD786448:LWD786451 MFZ786448:MFZ786451 MPV786448:MPV786451 MZR786448:MZR786451 NJN786448:NJN786451 NTJ786448:NTJ786451 ODF786448:ODF786451 ONB786448:ONB786451 OWX786448:OWX786451 PGT786448:PGT786451 PQP786448:PQP786451 QAL786448:QAL786451 QKH786448:QKH786451 QUD786448:QUD786451 RDZ786448:RDZ786451 RNV786448:RNV786451 RXR786448:RXR786451 SHN786448:SHN786451 SRJ786448:SRJ786451 TBF786448:TBF786451 TLB786448:TLB786451 TUX786448:TUX786451 UET786448:UET786451 UOP786448:UOP786451 UYL786448:UYL786451 VIH786448:VIH786451 VSD786448:VSD786451 WBZ786448:WBZ786451 WLV786448:WLV786451 WVR786448:WVR786451 J851984:J851987 JF851984:JF851987 TB851984:TB851987 ACX851984:ACX851987 AMT851984:AMT851987 AWP851984:AWP851987 BGL851984:BGL851987 BQH851984:BQH851987 CAD851984:CAD851987 CJZ851984:CJZ851987 CTV851984:CTV851987 DDR851984:DDR851987 DNN851984:DNN851987 DXJ851984:DXJ851987 EHF851984:EHF851987 ERB851984:ERB851987 FAX851984:FAX851987 FKT851984:FKT851987 FUP851984:FUP851987 GEL851984:GEL851987 GOH851984:GOH851987 GYD851984:GYD851987 HHZ851984:HHZ851987 HRV851984:HRV851987 IBR851984:IBR851987 ILN851984:ILN851987 IVJ851984:IVJ851987 JFF851984:JFF851987 JPB851984:JPB851987 JYX851984:JYX851987 KIT851984:KIT851987 KSP851984:KSP851987 LCL851984:LCL851987 LMH851984:LMH851987 LWD851984:LWD851987 MFZ851984:MFZ851987 MPV851984:MPV851987 MZR851984:MZR851987 NJN851984:NJN851987 NTJ851984:NTJ851987 ODF851984:ODF851987 ONB851984:ONB851987 OWX851984:OWX851987 PGT851984:PGT851987 PQP851984:PQP851987 QAL851984:QAL851987 QKH851984:QKH851987 QUD851984:QUD851987 RDZ851984:RDZ851987 RNV851984:RNV851987 RXR851984:RXR851987 SHN851984:SHN851987 SRJ851984:SRJ851987 TBF851984:TBF851987 TLB851984:TLB851987 TUX851984:TUX851987 UET851984:UET851987 UOP851984:UOP851987 UYL851984:UYL851987 VIH851984:VIH851987 VSD851984:VSD851987 WBZ851984:WBZ851987 WLV851984:WLV851987 WVR851984:WVR851987 J917520:J917523 JF917520:JF917523 TB917520:TB917523 ACX917520:ACX917523 AMT917520:AMT917523 AWP917520:AWP917523 BGL917520:BGL917523 BQH917520:BQH917523 CAD917520:CAD917523 CJZ917520:CJZ917523 CTV917520:CTV917523 DDR917520:DDR917523 DNN917520:DNN917523 DXJ917520:DXJ917523 EHF917520:EHF917523 ERB917520:ERB917523 FAX917520:FAX917523 FKT917520:FKT917523 FUP917520:FUP917523 GEL917520:GEL917523 GOH917520:GOH917523 GYD917520:GYD917523 HHZ917520:HHZ917523 HRV917520:HRV917523 IBR917520:IBR917523 ILN917520:ILN917523 IVJ917520:IVJ917523 JFF917520:JFF917523 JPB917520:JPB917523 JYX917520:JYX917523 KIT917520:KIT917523 KSP917520:KSP917523 LCL917520:LCL917523 LMH917520:LMH917523 LWD917520:LWD917523 MFZ917520:MFZ917523 MPV917520:MPV917523 MZR917520:MZR917523 NJN917520:NJN917523 NTJ917520:NTJ917523 ODF917520:ODF917523 ONB917520:ONB917523 OWX917520:OWX917523 PGT917520:PGT917523 PQP917520:PQP917523 QAL917520:QAL917523 QKH917520:QKH917523 QUD917520:QUD917523 RDZ917520:RDZ917523 RNV917520:RNV917523 RXR917520:RXR917523 SHN917520:SHN917523 SRJ917520:SRJ917523 TBF917520:TBF917523 TLB917520:TLB917523 TUX917520:TUX917523 UET917520:UET917523 UOP917520:UOP917523 UYL917520:UYL917523 VIH917520:VIH917523 VSD917520:VSD917523 WBZ917520:WBZ917523 WLV917520:WLV917523 WVR917520:WVR917523 J983056:J983059 JF983056:JF983059 TB983056:TB983059 ACX983056:ACX983059 AMT983056:AMT983059 AWP983056:AWP983059 BGL983056:BGL983059 BQH983056:BQH983059 CAD983056:CAD983059 CJZ983056:CJZ983059 CTV983056:CTV983059 DDR983056:DDR983059 DNN983056:DNN983059 DXJ983056:DXJ983059 EHF983056:EHF983059 ERB983056:ERB983059 FAX983056:FAX983059 FKT983056:FKT983059 FUP983056:FUP983059 GEL983056:GEL983059 GOH983056:GOH983059 GYD983056:GYD983059 HHZ983056:HHZ983059 HRV983056:HRV983059 IBR983056:IBR983059 ILN983056:ILN983059 IVJ983056:IVJ983059 JFF983056:JFF983059 JPB983056:JPB983059 JYX983056:JYX983059 KIT983056:KIT983059 KSP983056:KSP983059 LCL983056:LCL983059 LMH983056:LMH983059 LWD983056:LWD983059 MFZ983056:MFZ983059 MPV983056:MPV983059 MZR983056:MZR983059 NJN983056:NJN983059 NTJ983056:NTJ983059 ODF983056:ODF983059 ONB983056:ONB983059 OWX983056:OWX983059 PGT983056:PGT983059 PQP983056:PQP983059 QAL983056:QAL983059 QKH983056:QKH983059 QUD983056:QUD983059 RDZ983056:RDZ983059 RNV983056:RNV983059 RXR983056:RXR983059 SHN983056:SHN983059 SRJ983056:SRJ983059 TBF983056:TBF983059 TLB983056:TLB983059 TUX983056:TUX983059 UET983056:UET983059 UOP983056:UOP983059 UYL983056:UYL983059 VIH983056:VIH983059 VSD983056:VSD983059 WBZ983056:WBZ983059 WLV983056:WLV983059">
      <formula1>1</formula1>
      <formula2>4</formula2>
    </dataValidation>
    <dataValidation type="whole" allowBlank="1" showInputMessage="1" showErrorMessage="1" 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formula1>1</formula1>
      <formula2>31</formula2>
    </dataValidation>
    <dataValidation type="whole" allowBlank="1" showInputMessage="1" showErrorMessage="1"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formula1>1</formula1>
      <formula2>12</formula2>
    </dataValidation>
    <dataValidation type="whole" allowBlank="1" showInputMessage="1" showErrorMessage="1" sqref="J20:J22">
      <formula1>1</formula1>
      <formula2>3</formula2>
    </dataValidation>
    <dataValidation type="whole" allowBlank="1" showInputMessage="1" showErrorMessage="1" sqref="J14:J18">
      <formula1>1</formula1>
      <formula2>5</formula2>
    </dataValidation>
  </dataValidations>
  <pageMargins left="0.78740157480314965" right="0.39370078740157483" top="0.78740157480314965" bottom="0.31496062992125984" header="0.19685039370078741" footer="0.19685039370078741"/>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F32"/>
  <sheetViews>
    <sheetView view="pageBreakPreview" zoomScaleNormal="100" zoomScaleSheetLayoutView="100" workbookViewId="0">
      <selection activeCell="E9" sqref="E9"/>
    </sheetView>
  </sheetViews>
  <sheetFormatPr defaultRowHeight="13.2"/>
  <cols>
    <col min="1" max="2" width="7.6640625" style="27" customWidth="1"/>
    <col min="3" max="3" width="9" style="27"/>
    <col min="4" max="4" width="17.77734375" style="27" customWidth="1"/>
    <col min="5" max="5" width="47" style="27" customWidth="1"/>
    <col min="6" max="256" width="9" style="27"/>
    <col min="257" max="258" width="7.6640625" style="27" customWidth="1"/>
    <col min="259" max="259" width="9" style="27"/>
    <col min="260" max="260" width="17.77734375" style="27" customWidth="1"/>
    <col min="261" max="261" width="47" style="27" customWidth="1"/>
    <col min="262" max="512" width="9" style="27"/>
    <col min="513" max="514" width="7.6640625" style="27" customWidth="1"/>
    <col min="515" max="515" width="9" style="27"/>
    <col min="516" max="516" width="17.77734375" style="27" customWidth="1"/>
    <col min="517" max="517" width="47" style="27" customWidth="1"/>
    <col min="518" max="768" width="9" style="27"/>
    <col min="769" max="770" width="7.6640625" style="27" customWidth="1"/>
    <col min="771" max="771" width="9" style="27"/>
    <col min="772" max="772" width="17.77734375" style="27" customWidth="1"/>
    <col min="773" max="773" width="47" style="27" customWidth="1"/>
    <col min="774" max="1024" width="9" style="27"/>
    <col min="1025" max="1026" width="7.6640625" style="27" customWidth="1"/>
    <col min="1027" max="1027" width="9" style="27"/>
    <col min="1028" max="1028" width="17.77734375" style="27" customWidth="1"/>
    <col min="1029" max="1029" width="47" style="27" customWidth="1"/>
    <col min="1030" max="1280" width="9" style="27"/>
    <col min="1281" max="1282" width="7.6640625" style="27" customWidth="1"/>
    <col min="1283" max="1283" width="9" style="27"/>
    <col min="1284" max="1284" width="17.77734375" style="27" customWidth="1"/>
    <col min="1285" max="1285" width="47" style="27" customWidth="1"/>
    <col min="1286" max="1536" width="9" style="27"/>
    <col min="1537" max="1538" width="7.6640625" style="27" customWidth="1"/>
    <col min="1539" max="1539" width="9" style="27"/>
    <col min="1540" max="1540" width="17.77734375" style="27" customWidth="1"/>
    <col min="1541" max="1541" width="47" style="27" customWidth="1"/>
    <col min="1542" max="1792" width="9" style="27"/>
    <col min="1793" max="1794" width="7.6640625" style="27" customWidth="1"/>
    <col min="1795" max="1795" width="9" style="27"/>
    <col min="1796" max="1796" width="17.77734375" style="27" customWidth="1"/>
    <col min="1797" max="1797" width="47" style="27" customWidth="1"/>
    <col min="1798" max="2048" width="9" style="27"/>
    <col min="2049" max="2050" width="7.6640625" style="27" customWidth="1"/>
    <col min="2051" max="2051" width="9" style="27"/>
    <col min="2052" max="2052" width="17.77734375" style="27" customWidth="1"/>
    <col min="2053" max="2053" width="47" style="27" customWidth="1"/>
    <col min="2054" max="2304" width="9" style="27"/>
    <col min="2305" max="2306" width="7.6640625" style="27" customWidth="1"/>
    <col min="2307" max="2307" width="9" style="27"/>
    <col min="2308" max="2308" width="17.77734375" style="27" customWidth="1"/>
    <col min="2309" max="2309" width="47" style="27" customWidth="1"/>
    <col min="2310" max="2560" width="9" style="27"/>
    <col min="2561" max="2562" width="7.6640625" style="27" customWidth="1"/>
    <col min="2563" max="2563" width="9" style="27"/>
    <col min="2564" max="2564" width="17.77734375" style="27" customWidth="1"/>
    <col min="2565" max="2565" width="47" style="27" customWidth="1"/>
    <col min="2566" max="2816" width="9" style="27"/>
    <col min="2817" max="2818" width="7.6640625" style="27" customWidth="1"/>
    <col min="2819" max="2819" width="9" style="27"/>
    <col min="2820" max="2820" width="17.77734375" style="27" customWidth="1"/>
    <col min="2821" max="2821" width="47" style="27" customWidth="1"/>
    <col min="2822" max="3072" width="9" style="27"/>
    <col min="3073" max="3074" width="7.6640625" style="27" customWidth="1"/>
    <col min="3075" max="3075" width="9" style="27"/>
    <col min="3076" max="3076" width="17.77734375" style="27" customWidth="1"/>
    <col min="3077" max="3077" width="47" style="27" customWidth="1"/>
    <col min="3078" max="3328" width="9" style="27"/>
    <col min="3329" max="3330" width="7.6640625" style="27" customWidth="1"/>
    <col min="3331" max="3331" width="9" style="27"/>
    <col min="3332" max="3332" width="17.77734375" style="27" customWidth="1"/>
    <col min="3333" max="3333" width="47" style="27" customWidth="1"/>
    <col min="3334" max="3584" width="9" style="27"/>
    <col min="3585" max="3586" width="7.6640625" style="27" customWidth="1"/>
    <col min="3587" max="3587" width="9" style="27"/>
    <col min="3588" max="3588" width="17.77734375" style="27" customWidth="1"/>
    <col min="3589" max="3589" width="47" style="27" customWidth="1"/>
    <col min="3590" max="3840" width="9" style="27"/>
    <col min="3841" max="3842" width="7.6640625" style="27" customWidth="1"/>
    <col min="3843" max="3843" width="9" style="27"/>
    <col min="3844" max="3844" width="17.77734375" style="27" customWidth="1"/>
    <col min="3845" max="3845" width="47" style="27" customWidth="1"/>
    <col min="3846" max="4096" width="9" style="27"/>
    <col min="4097" max="4098" width="7.6640625" style="27" customWidth="1"/>
    <col min="4099" max="4099" width="9" style="27"/>
    <col min="4100" max="4100" width="17.77734375" style="27" customWidth="1"/>
    <col min="4101" max="4101" width="47" style="27" customWidth="1"/>
    <col min="4102" max="4352" width="9" style="27"/>
    <col min="4353" max="4354" width="7.6640625" style="27" customWidth="1"/>
    <col min="4355" max="4355" width="9" style="27"/>
    <col min="4356" max="4356" width="17.77734375" style="27" customWidth="1"/>
    <col min="4357" max="4357" width="47" style="27" customWidth="1"/>
    <col min="4358" max="4608" width="9" style="27"/>
    <col min="4609" max="4610" width="7.6640625" style="27" customWidth="1"/>
    <col min="4611" max="4611" width="9" style="27"/>
    <col min="4612" max="4612" width="17.77734375" style="27" customWidth="1"/>
    <col min="4613" max="4613" width="47" style="27" customWidth="1"/>
    <col min="4614" max="4864" width="9" style="27"/>
    <col min="4865" max="4866" width="7.6640625" style="27" customWidth="1"/>
    <col min="4867" max="4867" width="9" style="27"/>
    <col min="4868" max="4868" width="17.77734375" style="27" customWidth="1"/>
    <col min="4869" max="4869" width="47" style="27" customWidth="1"/>
    <col min="4870" max="5120" width="9" style="27"/>
    <col min="5121" max="5122" width="7.6640625" style="27" customWidth="1"/>
    <col min="5123" max="5123" width="9" style="27"/>
    <col min="5124" max="5124" width="17.77734375" style="27" customWidth="1"/>
    <col min="5125" max="5125" width="47" style="27" customWidth="1"/>
    <col min="5126" max="5376" width="9" style="27"/>
    <col min="5377" max="5378" width="7.6640625" style="27" customWidth="1"/>
    <col min="5379" max="5379" width="9" style="27"/>
    <col min="5380" max="5380" width="17.77734375" style="27" customWidth="1"/>
    <col min="5381" max="5381" width="47" style="27" customWidth="1"/>
    <col min="5382" max="5632" width="9" style="27"/>
    <col min="5633" max="5634" width="7.6640625" style="27" customWidth="1"/>
    <col min="5635" max="5635" width="9" style="27"/>
    <col min="5636" max="5636" width="17.77734375" style="27" customWidth="1"/>
    <col min="5637" max="5637" width="47" style="27" customWidth="1"/>
    <col min="5638" max="5888" width="9" style="27"/>
    <col min="5889" max="5890" width="7.6640625" style="27" customWidth="1"/>
    <col min="5891" max="5891" width="9" style="27"/>
    <col min="5892" max="5892" width="17.77734375" style="27" customWidth="1"/>
    <col min="5893" max="5893" width="47" style="27" customWidth="1"/>
    <col min="5894" max="6144" width="9" style="27"/>
    <col min="6145" max="6146" width="7.6640625" style="27" customWidth="1"/>
    <col min="6147" max="6147" width="9" style="27"/>
    <col min="6148" max="6148" width="17.77734375" style="27" customWidth="1"/>
    <col min="6149" max="6149" width="47" style="27" customWidth="1"/>
    <col min="6150" max="6400" width="9" style="27"/>
    <col min="6401" max="6402" width="7.6640625" style="27" customWidth="1"/>
    <col min="6403" max="6403" width="9" style="27"/>
    <col min="6404" max="6404" width="17.77734375" style="27" customWidth="1"/>
    <col min="6405" max="6405" width="47" style="27" customWidth="1"/>
    <col min="6406" max="6656" width="9" style="27"/>
    <col min="6657" max="6658" width="7.6640625" style="27" customWidth="1"/>
    <col min="6659" max="6659" width="9" style="27"/>
    <col min="6660" max="6660" width="17.77734375" style="27" customWidth="1"/>
    <col min="6661" max="6661" width="47" style="27" customWidth="1"/>
    <col min="6662" max="6912" width="9" style="27"/>
    <col min="6913" max="6914" width="7.6640625" style="27" customWidth="1"/>
    <col min="6915" max="6915" width="9" style="27"/>
    <col min="6916" max="6916" width="17.77734375" style="27" customWidth="1"/>
    <col min="6917" max="6917" width="47" style="27" customWidth="1"/>
    <col min="6918" max="7168" width="9" style="27"/>
    <col min="7169" max="7170" width="7.6640625" style="27" customWidth="1"/>
    <col min="7171" max="7171" width="9" style="27"/>
    <col min="7172" max="7172" width="17.77734375" style="27" customWidth="1"/>
    <col min="7173" max="7173" width="47" style="27" customWidth="1"/>
    <col min="7174" max="7424" width="9" style="27"/>
    <col min="7425" max="7426" width="7.6640625" style="27" customWidth="1"/>
    <col min="7427" max="7427" width="9" style="27"/>
    <col min="7428" max="7428" width="17.77734375" style="27" customWidth="1"/>
    <col min="7429" max="7429" width="47" style="27" customWidth="1"/>
    <col min="7430" max="7680" width="9" style="27"/>
    <col min="7681" max="7682" width="7.6640625" style="27" customWidth="1"/>
    <col min="7683" max="7683" width="9" style="27"/>
    <col min="7684" max="7684" width="17.77734375" style="27" customWidth="1"/>
    <col min="7685" max="7685" width="47" style="27" customWidth="1"/>
    <col min="7686" max="7936" width="9" style="27"/>
    <col min="7937" max="7938" width="7.6640625" style="27" customWidth="1"/>
    <col min="7939" max="7939" width="9" style="27"/>
    <col min="7940" max="7940" width="17.77734375" style="27" customWidth="1"/>
    <col min="7941" max="7941" width="47" style="27" customWidth="1"/>
    <col min="7942" max="8192" width="9" style="27"/>
    <col min="8193" max="8194" width="7.6640625" style="27" customWidth="1"/>
    <col min="8195" max="8195" width="9" style="27"/>
    <col min="8196" max="8196" width="17.77734375" style="27" customWidth="1"/>
    <col min="8197" max="8197" width="47" style="27" customWidth="1"/>
    <col min="8198" max="8448" width="9" style="27"/>
    <col min="8449" max="8450" width="7.6640625" style="27" customWidth="1"/>
    <col min="8451" max="8451" width="9" style="27"/>
    <col min="8452" max="8452" width="17.77734375" style="27" customWidth="1"/>
    <col min="8453" max="8453" width="47" style="27" customWidth="1"/>
    <col min="8454" max="8704" width="9" style="27"/>
    <col min="8705" max="8706" width="7.6640625" style="27" customWidth="1"/>
    <col min="8707" max="8707" width="9" style="27"/>
    <col min="8708" max="8708" width="17.77734375" style="27" customWidth="1"/>
    <col min="8709" max="8709" width="47" style="27" customWidth="1"/>
    <col min="8710" max="8960" width="9" style="27"/>
    <col min="8961" max="8962" width="7.6640625" style="27" customWidth="1"/>
    <col min="8963" max="8963" width="9" style="27"/>
    <col min="8964" max="8964" width="17.77734375" style="27" customWidth="1"/>
    <col min="8965" max="8965" width="47" style="27" customWidth="1"/>
    <col min="8966" max="9216" width="9" style="27"/>
    <col min="9217" max="9218" width="7.6640625" style="27" customWidth="1"/>
    <col min="9219" max="9219" width="9" style="27"/>
    <col min="9220" max="9220" width="17.77734375" style="27" customWidth="1"/>
    <col min="9221" max="9221" width="47" style="27" customWidth="1"/>
    <col min="9222" max="9472" width="9" style="27"/>
    <col min="9473" max="9474" width="7.6640625" style="27" customWidth="1"/>
    <col min="9475" max="9475" width="9" style="27"/>
    <col min="9476" max="9476" width="17.77734375" style="27" customWidth="1"/>
    <col min="9477" max="9477" width="47" style="27" customWidth="1"/>
    <col min="9478" max="9728" width="9" style="27"/>
    <col min="9729" max="9730" width="7.6640625" style="27" customWidth="1"/>
    <col min="9731" max="9731" width="9" style="27"/>
    <col min="9732" max="9732" width="17.77734375" style="27" customWidth="1"/>
    <col min="9733" max="9733" width="47" style="27" customWidth="1"/>
    <col min="9734" max="9984" width="9" style="27"/>
    <col min="9985" max="9986" width="7.6640625" style="27" customWidth="1"/>
    <col min="9987" max="9987" width="9" style="27"/>
    <col min="9988" max="9988" width="17.77734375" style="27" customWidth="1"/>
    <col min="9989" max="9989" width="47" style="27" customWidth="1"/>
    <col min="9990" max="10240" width="9" style="27"/>
    <col min="10241" max="10242" width="7.6640625" style="27" customWidth="1"/>
    <col min="10243" max="10243" width="9" style="27"/>
    <col min="10244" max="10244" width="17.77734375" style="27" customWidth="1"/>
    <col min="10245" max="10245" width="47" style="27" customWidth="1"/>
    <col min="10246" max="10496" width="9" style="27"/>
    <col min="10497" max="10498" width="7.6640625" style="27" customWidth="1"/>
    <col min="10499" max="10499" width="9" style="27"/>
    <col min="10500" max="10500" width="17.77734375" style="27" customWidth="1"/>
    <col min="10501" max="10501" width="47" style="27" customWidth="1"/>
    <col min="10502" max="10752" width="9" style="27"/>
    <col min="10753" max="10754" width="7.6640625" style="27" customWidth="1"/>
    <col min="10755" max="10755" width="9" style="27"/>
    <col min="10756" max="10756" width="17.77734375" style="27" customWidth="1"/>
    <col min="10757" max="10757" width="47" style="27" customWidth="1"/>
    <col min="10758" max="11008" width="9" style="27"/>
    <col min="11009" max="11010" width="7.6640625" style="27" customWidth="1"/>
    <col min="11011" max="11011" width="9" style="27"/>
    <col min="11012" max="11012" width="17.77734375" style="27" customWidth="1"/>
    <col min="11013" max="11013" width="47" style="27" customWidth="1"/>
    <col min="11014" max="11264" width="9" style="27"/>
    <col min="11265" max="11266" width="7.6640625" style="27" customWidth="1"/>
    <col min="11267" max="11267" width="9" style="27"/>
    <col min="11268" max="11268" width="17.77734375" style="27" customWidth="1"/>
    <col min="11269" max="11269" width="47" style="27" customWidth="1"/>
    <col min="11270" max="11520" width="9" style="27"/>
    <col min="11521" max="11522" width="7.6640625" style="27" customWidth="1"/>
    <col min="11523" max="11523" width="9" style="27"/>
    <col min="11524" max="11524" width="17.77734375" style="27" customWidth="1"/>
    <col min="11525" max="11525" width="47" style="27" customWidth="1"/>
    <col min="11526" max="11776" width="9" style="27"/>
    <col min="11777" max="11778" width="7.6640625" style="27" customWidth="1"/>
    <col min="11779" max="11779" width="9" style="27"/>
    <col min="11780" max="11780" width="17.77734375" style="27" customWidth="1"/>
    <col min="11781" max="11781" width="47" style="27" customWidth="1"/>
    <col min="11782" max="12032" width="9" style="27"/>
    <col min="12033" max="12034" width="7.6640625" style="27" customWidth="1"/>
    <col min="12035" max="12035" width="9" style="27"/>
    <col min="12036" max="12036" width="17.77734375" style="27" customWidth="1"/>
    <col min="12037" max="12037" width="47" style="27" customWidth="1"/>
    <col min="12038" max="12288" width="9" style="27"/>
    <col min="12289" max="12290" width="7.6640625" style="27" customWidth="1"/>
    <col min="12291" max="12291" width="9" style="27"/>
    <col min="12292" max="12292" width="17.77734375" style="27" customWidth="1"/>
    <col min="12293" max="12293" width="47" style="27" customWidth="1"/>
    <col min="12294" max="12544" width="9" style="27"/>
    <col min="12545" max="12546" width="7.6640625" style="27" customWidth="1"/>
    <col min="12547" max="12547" width="9" style="27"/>
    <col min="12548" max="12548" width="17.77734375" style="27" customWidth="1"/>
    <col min="12549" max="12549" width="47" style="27" customWidth="1"/>
    <col min="12550" max="12800" width="9" style="27"/>
    <col min="12801" max="12802" width="7.6640625" style="27" customWidth="1"/>
    <col min="12803" max="12803" width="9" style="27"/>
    <col min="12804" max="12804" width="17.77734375" style="27" customWidth="1"/>
    <col min="12805" max="12805" width="47" style="27" customWidth="1"/>
    <col min="12806" max="13056" width="9" style="27"/>
    <col min="13057" max="13058" width="7.6640625" style="27" customWidth="1"/>
    <col min="13059" max="13059" width="9" style="27"/>
    <col min="13060" max="13060" width="17.77734375" style="27" customWidth="1"/>
    <col min="13061" max="13061" width="47" style="27" customWidth="1"/>
    <col min="13062" max="13312" width="9" style="27"/>
    <col min="13313" max="13314" width="7.6640625" style="27" customWidth="1"/>
    <col min="13315" max="13315" width="9" style="27"/>
    <col min="13316" max="13316" width="17.77734375" style="27" customWidth="1"/>
    <col min="13317" max="13317" width="47" style="27" customWidth="1"/>
    <col min="13318" max="13568" width="9" style="27"/>
    <col min="13569" max="13570" width="7.6640625" style="27" customWidth="1"/>
    <col min="13571" max="13571" width="9" style="27"/>
    <col min="13572" max="13572" width="17.77734375" style="27" customWidth="1"/>
    <col min="13573" max="13573" width="47" style="27" customWidth="1"/>
    <col min="13574" max="13824" width="9" style="27"/>
    <col min="13825" max="13826" width="7.6640625" style="27" customWidth="1"/>
    <col min="13827" max="13827" width="9" style="27"/>
    <col min="13828" max="13828" width="17.77734375" style="27" customWidth="1"/>
    <col min="13829" max="13829" width="47" style="27" customWidth="1"/>
    <col min="13830" max="14080" width="9" style="27"/>
    <col min="14081" max="14082" width="7.6640625" style="27" customWidth="1"/>
    <col min="14083" max="14083" width="9" style="27"/>
    <col min="14084" max="14084" width="17.77734375" style="27" customWidth="1"/>
    <col min="14085" max="14085" width="47" style="27" customWidth="1"/>
    <col min="14086" max="14336" width="9" style="27"/>
    <col min="14337" max="14338" width="7.6640625" style="27" customWidth="1"/>
    <col min="14339" max="14339" width="9" style="27"/>
    <col min="14340" max="14340" width="17.77734375" style="27" customWidth="1"/>
    <col min="14341" max="14341" width="47" style="27" customWidth="1"/>
    <col min="14342" max="14592" width="9" style="27"/>
    <col min="14593" max="14594" width="7.6640625" style="27" customWidth="1"/>
    <col min="14595" max="14595" width="9" style="27"/>
    <col min="14596" max="14596" width="17.77734375" style="27" customWidth="1"/>
    <col min="14597" max="14597" width="47" style="27" customWidth="1"/>
    <col min="14598" max="14848" width="9" style="27"/>
    <col min="14849" max="14850" width="7.6640625" style="27" customWidth="1"/>
    <col min="14851" max="14851" width="9" style="27"/>
    <col min="14852" max="14852" width="17.77734375" style="27" customWidth="1"/>
    <col min="14853" max="14853" width="47" style="27" customWidth="1"/>
    <col min="14854" max="15104" width="9" style="27"/>
    <col min="15105" max="15106" width="7.6640625" style="27" customWidth="1"/>
    <col min="15107" max="15107" width="9" style="27"/>
    <col min="15108" max="15108" width="17.77734375" style="27" customWidth="1"/>
    <col min="15109" max="15109" width="47" style="27" customWidth="1"/>
    <col min="15110" max="15360" width="9" style="27"/>
    <col min="15361" max="15362" width="7.6640625" style="27" customWidth="1"/>
    <col min="15363" max="15363" width="9" style="27"/>
    <col min="15364" max="15364" width="17.77734375" style="27" customWidth="1"/>
    <col min="15365" max="15365" width="47" style="27" customWidth="1"/>
    <col min="15366" max="15616" width="9" style="27"/>
    <col min="15617" max="15618" width="7.6640625" style="27" customWidth="1"/>
    <col min="15619" max="15619" width="9" style="27"/>
    <col min="15620" max="15620" width="17.77734375" style="27" customWidth="1"/>
    <col min="15621" max="15621" width="47" style="27" customWidth="1"/>
    <col min="15622" max="15872" width="9" style="27"/>
    <col min="15873" max="15874" width="7.6640625" style="27" customWidth="1"/>
    <col min="15875" max="15875" width="9" style="27"/>
    <col min="15876" max="15876" width="17.77734375" style="27" customWidth="1"/>
    <col min="15877" max="15877" width="47" style="27" customWidth="1"/>
    <col min="15878" max="16128" width="9" style="27"/>
    <col min="16129" max="16130" width="7.6640625" style="27" customWidth="1"/>
    <col min="16131" max="16131" width="9" style="27"/>
    <col min="16132" max="16132" width="17.77734375" style="27" customWidth="1"/>
    <col min="16133" max="16133" width="47" style="27" customWidth="1"/>
    <col min="16134" max="16384" width="9" style="27"/>
  </cols>
  <sheetData>
    <row r="1" spans="1:6" ht="20.25" customHeight="1">
      <c r="A1" s="43" t="s">
        <v>81</v>
      </c>
    </row>
    <row r="2" spans="1:6" ht="15" customHeight="1">
      <c r="A2" s="33"/>
    </row>
    <row r="3" spans="1:6" ht="19.2">
      <c r="A3" s="313" t="s">
        <v>82</v>
      </c>
      <c r="B3" s="313"/>
      <c r="C3" s="313"/>
      <c r="D3" s="313"/>
      <c r="E3" s="313"/>
    </row>
    <row r="4" spans="1:6" ht="39.75" customHeight="1">
      <c r="A4" s="68"/>
      <c r="B4" s="68"/>
      <c r="C4" s="68"/>
      <c r="D4" s="68"/>
      <c r="E4" s="68"/>
    </row>
    <row r="5" spans="1:6" ht="21.75" customHeight="1">
      <c r="E5" s="38" t="str">
        <f>様式１!G8</f>
        <v>年　　　月　　　日</v>
      </c>
      <c r="F5" s="10" t="s">
        <v>28</v>
      </c>
    </row>
    <row r="6" spans="1:6" ht="21.75" customHeight="1">
      <c r="A6" s="27" t="s">
        <v>29</v>
      </c>
      <c r="F6" s="10" t="s">
        <v>83</v>
      </c>
    </row>
    <row r="7" spans="1:6" ht="20.25" customHeight="1"/>
    <row r="8" spans="1:6" ht="36" customHeight="1">
      <c r="C8" s="27" t="s">
        <v>84</v>
      </c>
      <c r="D8" s="35" t="s">
        <v>85</v>
      </c>
      <c r="E8" s="45" t="str">
        <f>IF(様式１!E11="","",様式１!E11)</f>
        <v/>
      </c>
      <c r="F8" s="10" t="s">
        <v>86</v>
      </c>
    </row>
    <row r="9" spans="1:6" ht="36" customHeight="1">
      <c r="D9" s="35" t="s">
        <v>33</v>
      </c>
      <c r="E9" s="27" t="str">
        <f>IF(様式１!E13="","",様式１!E13)</f>
        <v/>
      </c>
      <c r="F9" s="10"/>
    </row>
    <row r="10" spans="1:6" ht="36" customHeight="1">
      <c r="D10" s="35" t="s">
        <v>34</v>
      </c>
      <c r="E10" s="45" t="str">
        <f>IF(様式１!E14="","",様式１!E14)</f>
        <v/>
      </c>
      <c r="F10" s="10" t="s">
        <v>956</v>
      </c>
    </row>
    <row r="12" spans="1:6" ht="19.5" customHeight="1">
      <c r="A12" s="42" t="s">
        <v>976</v>
      </c>
    </row>
    <row r="13" spans="1:6" ht="19.5" customHeight="1">
      <c r="A13" s="42"/>
    </row>
    <row r="14" spans="1:6" ht="30" customHeight="1">
      <c r="A14" s="42"/>
      <c r="C14" s="27" t="s">
        <v>87</v>
      </c>
      <c r="D14" s="35" t="s">
        <v>88</v>
      </c>
    </row>
    <row r="15" spans="1:6" ht="30" customHeight="1">
      <c r="A15" s="42"/>
      <c r="D15" s="35" t="s">
        <v>33</v>
      </c>
      <c r="F15" s="10" t="s">
        <v>951</v>
      </c>
    </row>
    <row r="16" spans="1:6" ht="30.75" customHeight="1">
      <c r="D16" s="35" t="s">
        <v>34</v>
      </c>
    </row>
    <row r="17" spans="1:6" ht="30.75" customHeight="1">
      <c r="D17" s="35"/>
    </row>
    <row r="18" spans="1:6" ht="24.75" customHeight="1">
      <c r="A18" s="27" t="s">
        <v>89</v>
      </c>
      <c r="D18" s="33"/>
    </row>
    <row r="19" spans="1:6" ht="24.75" customHeight="1">
      <c r="C19" s="27" t="s">
        <v>90</v>
      </c>
    </row>
    <row r="20" spans="1:6" ht="24.75" customHeight="1">
      <c r="C20" s="27" t="s">
        <v>91</v>
      </c>
    </row>
    <row r="21" spans="1:6" ht="24.75" customHeight="1">
      <c r="C21" s="27" t="s">
        <v>92</v>
      </c>
    </row>
    <row r="22" spans="1:6" ht="24.75" customHeight="1">
      <c r="C22" s="27" t="s">
        <v>93</v>
      </c>
    </row>
    <row r="23" spans="1:6" ht="24.75" customHeight="1">
      <c r="C23" s="27" t="s">
        <v>94</v>
      </c>
    </row>
    <row r="24" spans="1:6" ht="24.75" customHeight="1">
      <c r="C24" s="27" t="s">
        <v>95</v>
      </c>
    </row>
    <row r="25" spans="1:6" ht="24.75" customHeight="1"/>
    <row r="26" spans="1:6" ht="24.75" customHeight="1">
      <c r="A26" s="27" t="s">
        <v>96</v>
      </c>
    </row>
    <row r="27" spans="1:6" ht="24.75" customHeight="1">
      <c r="C27" s="38" t="s">
        <v>834</v>
      </c>
      <c r="D27" s="416" t="s">
        <v>835</v>
      </c>
      <c r="E27" s="416"/>
      <c r="F27" s="10"/>
    </row>
    <row r="28" spans="1:6" ht="24.75" customHeight="1">
      <c r="C28" s="38" t="s">
        <v>834</v>
      </c>
      <c r="D28" s="416" t="s">
        <v>836</v>
      </c>
      <c r="E28" s="416"/>
    </row>
    <row r="29" spans="1:6" ht="19.5" customHeight="1"/>
    <row r="30" spans="1:6" ht="32.25" customHeight="1">
      <c r="A30" s="341"/>
      <c r="B30" s="341"/>
      <c r="C30" s="341"/>
      <c r="D30" s="341"/>
      <c r="E30" s="341"/>
    </row>
    <row r="31" spans="1:6" ht="19.5" customHeight="1">
      <c r="A31" s="27" t="s">
        <v>97</v>
      </c>
    </row>
    <row r="32" spans="1:6" ht="36" customHeight="1">
      <c r="D32" s="35"/>
      <c r="F32" s="10"/>
    </row>
  </sheetData>
  <mergeCells count="4">
    <mergeCell ref="A3:E3"/>
    <mergeCell ref="D27:E27"/>
    <mergeCell ref="D28:E28"/>
    <mergeCell ref="A30:E30"/>
  </mergeCells>
  <phoneticPr fontId="1"/>
  <pageMargins left="0.78740157480314965" right="0.59055118110236227" top="0.78740157480314965" bottom="0.31496062992125984"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F17"/>
  <sheetViews>
    <sheetView showWhiteSpace="0" view="pageBreakPreview" topLeftCell="A8" zoomScaleNormal="100" zoomScaleSheetLayoutView="100" workbookViewId="0">
      <selection activeCell="E15" sqref="E15"/>
    </sheetView>
  </sheetViews>
  <sheetFormatPr defaultRowHeight="13.2"/>
  <cols>
    <col min="1" max="3" width="8.21875" style="27" customWidth="1"/>
    <col min="4" max="4" width="16.44140625" style="27" customWidth="1"/>
    <col min="5" max="5" width="46.88671875" style="27" customWidth="1"/>
    <col min="6" max="256" width="9" style="27"/>
    <col min="257" max="259" width="8.21875" style="27" customWidth="1"/>
    <col min="260" max="260" width="16.44140625" style="27" customWidth="1"/>
    <col min="261" max="261" width="46.88671875" style="27" customWidth="1"/>
    <col min="262" max="512" width="9" style="27"/>
    <col min="513" max="515" width="8.21875" style="27" customWidth="1"/>
    <col min="516" max="516" width="16.44140625" style="27" customWidth="1"/>
    <col min="517" max="517" width="46.88671875" style="27" customWidth="1"/>
    <col min="518" max="768" width="9" style="27"/>
    <col min="769" max="771" width="8.21875" style="27" customWidth="1"/>
    <col min="772" max="772" width="16.44140625" style="27" customWidth="1"/>
    <col min="773" max="773" width="46.88671875" style="27" customWidth="1"/>
    <col min="774" max="1024" width="9" style="27"/>
    <col min="1025" max="1027" width="8.21875" style="27" customWidth="1"/>
    <col min="1028" max="1028" width="16.44140625" style="27" customWidth="1"/>
    <col min="1029" max="1029" width="46.88671875" style="27" customWidth="1"/>
    <col min="1030" max="1280" width="9" style="27"/>
    <col min="1281" max="1283" width="8.21875" style="27" customWidth="1"/>
    <col min="1284" max="1284" width="16.44140625" style="27" customWidth="1"/>
    <col min="1285" max="1285" width="46.88671875" style="27" customWidth="1"/>
    <col min="1286" max="1536" width="9" style="27"/>
    <col min="1537" max="1539" width="8.21875" style="27" customWidth="1"/>
    <col min="1540" max="1540" width="16.44140625" style="27" customWidth="1"/>
    <col min="1541" max="1541" width="46.88671875" style="27" customWidth="1"/>
    <col min="1542" max="1792" width="9" style="27"/>
    <col min="1793" max="1795" width="8.21875" style="27" customWidth="1"/>
    <col min="1796" max="1796" width="16.44140625" style="27" customWidth="1"/>
    <col min="1797" max="1797" width="46.88671875" style="27" customWidth="1"/>
    <col min="1798" max="2048" width="9" style="27"/>
    <col min="2049" max="2051" width="8.21875" style="27" customWidth="1"/>
    <col min="2052" max="2052" width="16.44140625" style="27" customWidth="1"/>
    <col min="2053" max="2053" width="46.88671875" style="27" customWidth="1"/>
    <col min="2054" max="2304" width="9" style="27"/>
    <col min="2305" max="2307" width="8.21875" style="27" customWidth="1"/>
    <col min="2308" max="2308" width="16.44140625" style="27" customWidth="1"/>
    <col min="2309" max="2309" width="46.88671875" style="27" customWidth="1"/>
    <col min="2310" max="2560" width="9" style="27"/>
    <col min="2561" max="2563" width="8.21875" style="27" customWidth="1"/>
    <col min="2564" max="2564" width="16.44140625" style="27" customWidth="1"/>
    <col min="2565" max="2565" width="46.88671875" style="27" customWidth="1"/>
    <col min="2566" max="2816" width="9" style="27"/>
    <col min="2817" max="2819" width="8.21875" style="27" customWidth="1"/>
    <col min="2820" max="2820" width="16.44140625" style="27" customWidth="1"/>
    <col min="2821" max="2821" width="46.88671875" style="27" customWidth="1"/>
    <col min="2822" max="3072" width="9" style="27"/>
    <col min="3073" max="3075" width="8.21875" style="27" customWidth="1"/>
    <col min="3076" max="3076" width="16.44140625" style="27" customWidth="1"/>
    <col min="3077" max="3077" width="46.88671875" style="27" customWidth="1"/>
    <col min="3078" max="3328" width="9" style="27"/>
    <col min="3329" max="3331" width="8.21875" style="27" customWidth="1"/>
    <col min="3332" max="3332" width="16.44140625" style="27" customWidth="1"/>
    <col min="3333" max="3333" width="46.88671875" style="27" customWidth="1"/>
    <col min="3334" max="3584" width="9" style="27"/>
    <col min="3585" max="3587" width="8.21875" style="27" customWidth="1"/>
    <col min="3588" max="3588" width="16.44140625" style="27" customWidth="1"/>
    <col min="3589" max="3589" width="46.88671875" style="27" customWidth="1"/>
    <col min="3590" max="3840" width="9" style="27"/>
    <col min="3841" max="3843" width="8.21875" style="27" customWidth="1"/>
    <col min="3844" max="3844" width="16.44140625" style="27" customWidth="1"/>
    <col min="3845" max="3845" width="46.88671875" style="27" customWidth="1"/>
    <col min="3846" max="4096" width="9" style="27"/>
    <col min="4097" max="4099" width="8.21875" style="27" customWidth="1"/>
    <col min="4100" max="4100" width="16.44140625" style="27" customWidth="1"/>
    <col min="4101" max="4101" width="46.88671875" style="27" customWidth="1"/>
    <col min="4102" max="4352" width="9" style="27"/>
    <col min="4353" max="4355" width="8.21875" style="27" customWidth="1"/>
    <col min="4356" max="4356" width="16.44140625" style="27" customWidth="1"/>
    <col min="4357" max="4357" width="46.88671875" style="27" customWidth="1"/>
    <col min="4358" max="4608" width="9" style="27"/>
    <col min="4609" max="4611" width="8.21875" style="27" customWidth="1"/>
    <col min="4612" max="4612" width="16.44140625" style="27" customWidth="1"/>
    <col min="4613" max="4613" width="46.88671875" style="27" customWidth="1"/>
    <col min="4614" max="4864" width="9" style="27"/>
    <col min="4865" max="4867" width="8.21875" style="27" customWidth="1"/>
    <col min="4868" max="4868" width="16.44140625" style="27" customWidth="1"/>
    <col min="4869" max="4869" width="46.88671875" style="27" customWidth="1"/>
    <col min="4870" max="5120" width="9" style="27"/>
    <col min="5121" max="5123" width="8.21875" style="27" customWidth="1"/>
    <col min="5124" max="5124" width="16.44140625" style="27" customWidth="1"/>
    <col min="5125" max="5125" width="46.88671875" style="27" customWidth="1"/>
    <col min="5126" max="5376" width="9" style="27"/>
    <col min="5377" max="5379" width="8.21875" style="27" customWidth="1"/>
    <col min="5380" max="5380" width="16.44140625" style="27" customWidth="1"/>
    <col min="5381" max="5381" width="46.88671875" style="27" customWidth="1"/>
    <col min="5382" max="5632" width="9" style="27"/>
    <col min="5633" max="5635" width="8.21875" style="27" customWidth="1"/>
    <col min="5636" max="5636" width="16.44140625" style="27" customWidth="1"/>
    <col min="5637" max="5637" width="46.88671875" style="27" customWidth="1"/>
    <col min="5638" max="5888" width="9" style="27"/>
    <col min="5889" max="5891" width="8.21875" style="27" customWidth="1"/>
    <col min="5892" max="5892" width="16.44140625" style="27" customWidth="1"/>
    <col min="5893" max="5893" width="46.88671875" style="27" customWidth="1"/>
    <col min="5894" max="6144" width="9" style="27"/>
    <col min="6145" max="6147" width="8.21875" style="27" customWidth="1"/>
    <col min="6148" max="6148" width="16.44140625" style="27" customWidth="1"/>
    <col min="6149" max="6149" width="46.88671875" style="27" customWidth="1"/>
    <col min="6150" max="6400" width="9" style="27"/>
    <col min="6401" max="6403" width="8.21875" style="27" customWidth="1"/>
    <col min="6404" max="6404" width="16.44140625" style="27" customWidth="1"/>
    <col min="6405" max="6405" width="46.88671875" style="27" customWidth="1"/>
    <col min="6406" max="6656" width="9" style="27"/>
    <col min="6657" max="6659" width="8.21875" style="27" customWidth="1"/>
    <col min="6660" max="6660" width="16.44140625" style="27" customWidth="1"/>
    <col min="6661" max="6661" width="46.88671875" style="27" customWidth="1"/>
    <col min="6662" max="6912" width="9" style="27"/>
    <col min="6913" max="6915" width="8.21875" style="27" customWidth="1"/>
    <col min="6916" max="6916" width="16.44140625" style="27" customWidth="1"/>
    <col min="6917" max="6917" width="46.88671875" style="27" customWidth="1"/>
    <col min="6918" max="7168" width="9" style="27"/>
    <col min="7169" max="7171" width="8.21875" style="27" customWidth="1"/>
    <col min="7172" max="7172" width="16.44140625" style="27" customWidth="1"/>
    <col min="7173" max="7173" width="46.88671875" style="27" customWidth="1"/>
    <col min="7174" max="7424" width="9" style="27"/>
    <col min="7425" max="7427" width="8.21875" style="27" customWidth="1"/>
    <col min="7428" max="7428" width="16.44140625" style="27" customWidth="1"/>
    <col min="7429" max="7429" width="46.88671875" style="27" customWidth="1"/>
    <col min="7430" max="7680" width="9" style="27"/>
    <col min="7681" max="7683" width="8.21875" style="27" customWidth="1"/>
    <col min="7684" max="7684" width="16.44140625" style="27" customWidth="1"/>
    <col min="7685" max="7685" width="46.88671875" style="27" customWidth="1"/>
    <col min="7686" max="7936" width="9" style="27"/>
    <col min="7937" max="7939" width="8.21875" style="27" customWidth="1"/>
    <col min="7940" max="7940" width="16.44140625" style="27" customWidth="1"/>
    <col min="7941" max="7941" width="46.88671875" style="27" customWidth="1"/>
    <col min="7942" max="8192" width="9" style="27"/>
    <col min="8193" max="8195" width="8.21875" style="27" customWidth="1"/>
    <col min="8196" max="8196" width="16.44140625" style="27" customWidth="1"/>
    <col min="8197" max="8197" width="46.88671875" style="27" customWidth="1"/>
    <col min="8198" max="8448" width="9" style="27"/>
    <col min="8449" max="8451" width="8.21875" style="27" customWidth="1"/>
    <col min="8452" max="8452" width="16.44140625" style="27" customWidth="1"/>
    <col min="8453" max="8453" width="46.88671875" style="27" customWidth="1"/>
    <col min="8454" max="8704" width="9" style="27"/>
    <col min="8705" max="8707" width="8.21875" style="27" customWidth="1"/>
    <col min="8708" max="8708" width="16.44140625" style="27" customWidth="1"/>
    <col min="8709" max="8709" width="46.88671875" style="27" customWidth="1"/>
    <col min="8710" max="8960" width="9" style="27"/>
    <col min="8961" max="8963" width="8.21875" style="27" customWidth="1"/>
    <col min="8964" max="8964" width="16.44140625" style="27" customWidth="1"/>
    <col min="8965" max="8965" width="46.88671875" style="27" customWidth="1"/>
    <col min="8966" max="9216" width="9" style="27"/>
    <col min="9217" max="9219" width="8.21875" style="27" customWidth="1"/>
    <col min="9220" max="9220" width="16.44140625" style="27" customWidth="1"/>
    <col min="9221" max="9221" width="46.88671875" style="27" customWidth="1"/>
    <col min="9222" max="9472" width="9" style="27"/>
    <col min="9473" max="9475" width="8.21875" style="27" customWidth="1"/>
    <col min="9476" max="9476" width="16.44140625" style="27" customWidth="1"/>
    <col min="9477" max="9477" width="46.88671875" style="27" customWidth="1"/>
    <col min="9478" max="9728" width="9" style="27"/>
    <col min="9729" max="9731" width="8.21875" style="27" customWidth="1"/>
    <col min="9732" max="9732" width="16.44140625" style="27" customWidth="1"/>
    <col min="9733" max="9733" width="46.88671875" style="27" customWidth="1"/>
    <col min="9734" max="9984" width="9" style="27"/>
    <col min="9985" max="9987" width="8.21875" style="27" customWidth="1"/>
    <col min="9988" max="9988" width="16.44140625" style="27" customWidth="1"/>
    <col min="9989" max="9989" width="46.88671875" style="27" customWidth="1"/>
    <col min="9990" max="10240" width="9" style="27"/>
    <col min="10241" max="10243" width="8.21875" style="27" customWidth="1"/>
    <col min="10244" max="10244" width="16.44140625" style="27" customWidth="1"/>
    <col min="10245" max="10245" width="46.88671875" style="27" customWidth="1"/>
    <col min="10246" max="10496" width="9" style="27"/>
    <col min="10497" max="10499" width="8.21875" style="27" customWidth="1"/>
    <col min="10500" max="10500" width="16.44140625" style="27" customWidth="1"/>
    <col min="10501" max="10501" width="46.88671875" style="27" customWidth="1"/>
    <col min="10502" max="10752" width="9" style="27"/>
    <col min="10753" max="10755" width="8.21875" style="27" customWidth="1"/>
    <col min="10756" max="10756" width="16.44140625" style="27" customWidth="1"/>
    <col min="10757" max="10757" width="46.88671875" style="27" customWidth="1"/>
    <col min="10758" max="11008" width="9" style="27"/>
    <col min="11009" max="11011" width="8.21875" style="27" customWidth="1"/>
    <col min="11012" max="11012" width="16.44140625" style="27" customWidth="1"/>
    <col min="11013" max="11013" width="46.88671875" style="27" customWidth="1"/>
    <col min="11014" max="11264" width="9" style="27"/>
    <col min="11265" max="11267" width="8.21875" style="27" customWidth="1"/>
    <col min="11268" max="11268" width="16.44140625" style="27" customWidth="1"/>
    <col min="11269" max="11269" width="46.88671875" style="27" customWidth="1"/>
    <col min="11270" max="11520" width="9" style="27"/>
    <col min="11521" max="11523" width="8.21875" style="27" customWidth="1"/>
    <col min="11524" max="11524" width="16.44140625" style="27" customWidth="1"/>
    <col min="11525" max="11525" width="46.88671875" style="27" customWidth="1"/>
    <col min="11526" max="11776" width="9" style="27"/>
    <col min="11777" max="11779" width="8.21875" style="27" customWidth="1"/>
    <col min="11780" max="11780" width="16.44140625" style="27" customWidth="1"/>
    <col min="11781" max="11781" width="46.88671875" style="27" customWidth="1"/>
    <col min="11782" max="12032" width="9" style="27"/>
    <col min="12033" max="12035" width="8.21875" style="27" customWidth="1"/>
    <col min="12036" max="12036" width="16.44140625" style="27" customWidth="1"/>
    <col min="12037" max="12037" width="46.88671875" style="27" customWidth="1"/>
    <col min="12038" max="12288" width="9" style="27"/>
    <col min="12289" max="12291" width="8.21875" style="27" customWidth="1"/>
    <col min="12292" max="12292" width="16.44140625" style="27" customWidth="1"/>
    <col min="12293" max="12293" width="46.88671875" style="27" customWidth="1"/>
    <col min="12294" max="12544" width="9" style="27"/>
    <col min="12545" max="12547" width="8.21875" style="27" customWidth="1"/>
    <col min="12548" max="12548" width="16.44140625" style="27" customWidth="1"/>
    <col min="12549" max="12549" width="46.88671875" style="27" customWidth="1"/>
    <col min="12550" max="12800" width="9" style="27"/>
    <col min="12801" max="12803" width="8.21875" style="27" customWidth="1"/>
    <col min="12804" max="12804" width="16.44140625" style="27" customWidth="1"/>
    <col min="12805" max="12805" width="46.88671875" style="27" customWidth="1"/>
    <col min="12806" max="13056" width="9" style="27"/>
    <col min="13057" max="13059" width="8.21875" style="27" customWidth="1"/>
    <col min="13060" max="13060" width="16.44140625" style="27" customWidth="1"/>
    <col min="13061" max="13061" width="46.88671875" style="27" customWidth="1"/>
    <col min="13062" max="13312" width="9" style="27"/>
    <col min="13313" max="13315" width="8.21875" style="27" customWidth="1"/>
    <col min="13316" max="13316" width="16.44140625" style="27" customWidth="1"/>
    <col min="13317" max="13317" width="46.88671875" style="27" customWidth="1"/>
    <col min="13318" max="13568" width="9" style="27"/>
    <col min="13569" max="13571" width="8.21875" style="27" customWidth="1"/>
    <col min="13572" max="13572" width="16.44140625" style="27" customWidth="1"/>
    <col min="13573" max="13573" width="46.88671875" style="27" customWidth="1"/>
    <col min="13574" max="13824" width="9" style="27"/>
    <col min="13825" max="13827" width="8.21875" style="27" customWidth="1"/>
    <col min="13828" max="13828" width="16.44140625" style="27" customWidth="1"/>
    <col min="13829" max="13829" width="46.88671875" style="27" customWidth="1"/>
    <col min="13830" max="14080" width="9" style="27"/>
    <col min="14081" max="14083" width="8.21875" style="27" customWidth="1"/>
    <col min="14084" max="14084" width="16.44140625" style="27" customWidth="1"/>
    <col min="14085" max="14085" width="46.88671875" style="27" customWidth="1"/>
    <col min="14086" max="14336" width="9" style="27"/>
    <col min="14337" max="14339" width="8.21875" style="27" customWidth="1"/>
    <col min="14340" max="14340" width="16.44140625" style="27" customWidth="1"/>
    <col min="14341" max="14341" width="46.88671875" style="27" customWidth="1"/>
    <col min="14342" max="14592" width="9" style="27"/>
    <col min="14593" max="14595" width="8.21875" style="27" customWidth="1"/>
    <col min="14596" max="14596" width="16.44140625" style="27" customWidth="1"/>
    <col min="14597" max="14597" width="46.88671875" style="27" customWidth="1"/>
    <col min="14598" max="14848" width="9" style="27"/>
    <col min="14849" max="14851" width="8.21875" style="27" customWidth="1"/>
    <col min="14852" max="14852" width="16.44140625" style="27" customWidth="1"/>
    <col min="14853" max="14853" width="46.88671875" style="27" customWidth="1"/>
    <col min="14854" max="15104" width="9" style="27"/>
    <col min="15105" max="15107" width="8.21875" style="27" customWidth="1"/>
    <col min="15108" max="15108" width="16.44140625" style="27" customWidth="1"/>
    <col min="15109" max="15109" width="46.88671875" style="27" customWidth="1"/>
    <col min="15110" max="15360" width="9" style="27"/>
    <col min="15361" max="15363" width="8.21875" style="27" customWidth="1"/>
    <col min="15364" max="15364" width="16.44140625" style="27" customWidth="1"/>
    <col min="15365" max="15365" width="46.88671875" style="27" customWidth="1"/>
    <col min="15366" max="15616" width="9" style="27"/>
    <col min="15617" max="15619" width="8.21875" style="27" customWidth="1"/>
    <col min="15620" max="15620" width="16.44140625" style="27" customWidth="1"/>
    <col min="15621" max="15621" width="46.88671875" style="27" customWidth="1"/>
    <col min="15622" max="15872" width="9" style="27"/>
    <col min="15873" max="15875" width="8.21875" style="27" customWidth="1"/>
    <col min="15876" max="15876" width="16.44140625" style="27" customWidth="1"/>
    <col min="15877" max="15877" width="46.88671875" style="27" customWidth="1"/>
    <col min="15878" max="16128" width="9" style="27"/>
    <col min="16129" max="16131" width="8.21875" style="27" customWidth="1"/>
    <col min="16132" max="16132" width="16.44140625" style="27" customWidth="1"/>
    <col min="16133" max="16133" width="46.88671875" style="27" customWidth="1"/>
    <col min="16134" max="16384" width="9" style="27"/>
  </cols>
  <sheetData>
    <row r="1" spans="1:6" ht="20.25" customHeight="1">
      <c r="A1" s="43" t="s">
        <v>98</v>
      </c>
    </row>
    <row r="2" spans="1:6" ht="8.25" customHeight="1">
      <c r="A2" s="33"/>
    </row>
    <row r="3" spans="1:6" ht="24.75" customHeight="1">
      <c r="A3" s="313" t="s">
        <v>101</v>
      </c>
      <c r="B3" s="313"/>
      <c r="C3" s="313"/>
      <c r="D3" s="313"/>
      <c r="E3" s="313"/>
    </row>
    <row r="4" spans="1:6" ht="39.75" customHeight="1">
      <c r="A4" s="71"/>
      <c r="B4" s="71"/>
      <c r="C4" s="71"/>
      <c r="D4" s="71"/>
      <c r="E4" s="71"/>
    </row>
    <row r="5" spans="1:6" ht="24.75" customHeight="1">
      <c r="A5" s="411" t="s">
        <v>102</v>
      </c>
      <c r="B5" s="411"/>
      <c r="C5" s="411"/>
      <c r="D5" s="411"/>
      <c r="E5" s="411"/>
    </row>
    <row r="6" spans="1:6" ht="12" customHeight="1">
      <c r="A6" s="45"/>
      <c r="B6" s="45"/>
      <c r="C6" s="45"/>
      <c r="D6" s="45"/>
      <c r="E6" s="45"/>
    </row>
    <row r="7" spans="1:6" ht="409.5" customHeight="1">
      <c r="A7" s="417" t="s">
        <v>977</v>
      </c>
      <c r="B7" s="418"/>
      <c r="C7" s="418"/>
      <c r="D7" s="418"/>
      <c r="E7" s="418"/>
    </row>
    <row r="8" spans="1:6" ht="47.25" customHeight="1">
      <c r="A8" s="72"/>
      <c r="B8" s="72"/>
      <c r="C8" s="72"/>
      <c r="D8" s="72"/>
      <c r="E8" s="72"/>
    </row>
    <row r="9" spans="1:6" ht="21.75" customHeight="1">
      <c r="A9" s="419" t="str">
        <f>様式１!G8</f>
        <v>年　　　月　　　日</v>
      </c>
      <c r="B9" s="419"/>
      <c r="C9" s="419"/>
      <c r="D9" s="419"/>
      <c r="E9" s="419"/>
      <c r="F9" s="10" t="s">
        <v>28</v>
      </c>
    </row>
    <row r="10" spans="1:6" ht="21.75" customHeight="1">
      <c r="A10" s="73"/>
      <c r="B10" s="73"/>
      <c r="C10" s="73"/>
      <c r="D10" s="73"/>
      <c r="E10" s="73"/>
      <c r="F10" s="10" t="s">
        <v>83</v>
      </c>
    </row>
    <row r="11" spans="1:6" ht="21.75" customHeight="1">
      <c r="A11" s="420" t="s">
        <v>103</v>
      </c>
      <c r="B11" s="420"/>
      <c r="C11" s="420"/>
      <c r="D11" s="74"/>
      <c r="E11" s="74"/>
      <c r="F11" s="10"/>
    </row>
    <row r="12" spans="1:6" ht="20.25" customHeight="1">
      <c r="A12" s="74"/>
      <c r="B12" s="74"/>
      <c r="C12" s="74"/>
      <c r="D12" s="74"/>
      <c r="E12" s="74"/>
    </row>
    <row r="13" spans="1:6" ht="36" customHeight="1">
      <c r="A13" s="74"/>
      <c r="B13" s="74"/>
      <c r="C13" s="74"/>
      <c r="D13" s="75" t="s">
        <v>104</v>
      </c>
      <c r="E13" s="76" t="str">
        <f>IF(様式１!E11="","",様式１!E11)</f>
        <v/>
      </c>
      <c r="F13" s="10" t="s">
        <v>86</v>
      </c>
    </row>
    <row r="14" spans="1:6" ht="36" customHeight="1">
      <c r="A14" s="74"/>
      <c r="B14" s="74"/>
      <c r="C14" s="74"/>
      <c r="D14" s="75" t="s">
        <v>33</v>
      </c>
      <c r="E14" s="76" t="str">
        <f>IF(様式１!E13="","",様式１!E13)</f>
        <v/>
      </c>
      <c r="F14" s="10"/>
    </row>
    <row r="15" spans="1:6" ht="36" customHeight="1">
      <c r="A15" s="74"/>
      <c r="B15" s="74"/>
      <c r="C15" s="74"/>
      <c r="D15" s="75" t="s">
        <v>105</v>
      </c>
      <c r="E15" s="76" t="str">
        <f>IF(様式１!E14="","",様式１!E14)</f>
        <v/>
      </c>
      <c r="F15" s="10"/>
    </row>
    <row r="16" spans="1:6" ht="21" customHeight="1">
      <c r="A16" s="73"/>
      <c r="B16" s="73"/>
      <c r="C16" s="73"/>
      <c r="D16" s="73"/>
      <c r="E16" s="73"/>
    </row>
    <row r="17" ht="21" customHeight="1"/>
  </sheetData>
  <mergeCells count="5">
    <mergeCell ref="A3:E3"/>
    <mergeCell ref="A5:E5"/>
    <mergeCell ref="A7:E7"/>
    <mergeCell ref="A9:E9"/>
    <mergeCell ref="A11:C11"/>
  </mergeCells>
  <phoneticPr fontId="1"/>
  <pageMargins left="0.78740157480314965" right="0.59055118110236227" top="0.78740157480314965" bottom="0.31496062992125984"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F17"/>
  <sheetViews>
    <sheetView showWhiteSpace="0" view="pageBreakPreview" topLeftCell="A8" zoomScaleNormal="100" zoomScaleSheetLayoutView="100" workbookViewId="0">
      <selection activeCell="E15" sqref="E15"/>
    </sheetView>
  </sheetViews>
  <sheetFormatPr defaultRowHeight="13.2"/>
  <cols>
    <col min="1" max="3" width="8.21875" style="27" customWidth="1"/>
    <col min="4" max="4" width="16.44140625" style="27" customWidth="1"/>
    <col min="5" max="5" width="46.88671875" style="27" customWidth="1"/>
    <col min="6" max="256" width="9" style="27"/>
    <col min="257" max="259" width="8.21875" style="27" customWidth="1"/>
    <col min="260" max="260" width="16.44140625" style="27" customWidth="1"/>
    <col min="261" max="261" width="46.88671875" style="27" customWidth="1"/>
    <col min="262" max="512" width="9" style="27"/>
    <col min="513" max="515" width="8.21875" style="27" customWidth="1"/>
    <col min="516" max="516" width="16.44140625" style="27" customWidth="1"/>
    <col min="517" max="517" width="46.88671875" style="27" customWidth="1"/>
    <col min="518" max="768" width="9" style="27"/>
    <col min="769" max="771" width="8.21875" style="27" customWidth="1"/>
    <col min="772" max="772" width="16.44140625" style="27" customWidth="1"/>
    <col min="773" max="773" width="46.88671875" style="27" customWidth="1"/>
    <col min="774" max="1024" width="9" style="27"/>
    <col min="1025" max="1027" width="8.21875" style="27" customWidth="1"/>
    <col min="1028" max="1028" width="16.44140625" style="27" customWidth="1"/>
    <col min="1029" max="1029" width="46.88671875" style="27" customWidth="1"/>
    <col min="1030" max="1280" width="9" style="27"/>
    <col min="1281" max="1283" width="8.21875" style="27" customWidth="1"/>
    <col min="1284" max="1284" width="16.44140625" style="27" customWidth="1"/>
    <col min="1285" max="1285" width="46.88671875" style="27" customWidth="1"/>
    <col min="1286" max="1536" width="9" style="27"/>
    <col min="1537" max="1539" width="8.21875" style="27" customWidth="1"/>
    <col min="1540" max="1540" width="16.44140625" style="27" customWidth="1"/>
    <col min="1541" max="1541" width="46.88671875" style="27" customWidth="1"/>
    <col min="1542" max="1792" width="9" style="27"/>
    <col min="1793" max="1795" width="8.21875" style="27" customWidth="1"/>
    <col min="1796" max="1796" width="16.44140625" style="27" customWidth="1"/>
    <col min="1797" max="1797" width="46.88671875" style="27" customWidth="1"/>
    <col min="1798" max="2048" width="9" style="27"/>
    <col min="2049" max="2051" width="8.21875" style="27" customWidth="1"/>
    <col min="2052" max="2052" width="16.44140625" style="27" customWidth="1"/>
    <col min="2053" max="2053" width="46.88671875" style="27" customWidth="1"/>
    <col min="2054" max="2304" width="9" style="27"/>
    <col min="2305" max="2307" width="8.21875" style="27" customWidth="1"/>
    <col min="2308" max="2308" width="16.44140625" style="27" customWidth="1"/>
    <col min="2309" max="2309" width="46.88671875" style="27" customWidth="1"/>
    <col min="2310" max="2560" width="9" style="27"/>
    <col min="2561" max="2563" width="8.21875" style="27" customWidth="1"/>
    <col min="2564" max="2564" width="16.44140625" style="27" customWidth="1"/>
    <col min="2565" max="2565" width="46.88671875" style="27" customWidth="1"/>
    <col min="2566" max="2816" width="9" style="27"/>
    <col min="2817" max="2819" width="8.21875" style="27" customWidth="1"/>
    <col min="2820" max="2820" width="16.44140625" style="27" customWidth="1"/>
    <col min="2821" max="2821" width="46.88671875" style="27" customWidth="1"/>
    <col min="2822" max="3072" width="9" style="27"/>
    <col min="3073" max="3075" width="8.21875" style="27" customWidth="1"/>
    <col min="3076" max="3076" width="16.44140625" style="27" customWidth="1"/>
    <col min="3077" max="3077" width="46.88671875" style="27" customWidth="1"/>
    <col min="3078" max="3328" width="9" style="27"/>
    <col min="3329" max="3331" width="8.21875" style="27" customWidth="1"/>
    <col min="3332" max="3332" width="16.44140625" style="27" customWidth="1"/>
    <col min="3333" max="3333" width="46.88671875" style="27" customWidth="1"/>
    <col min="3334" max="3584" width="9" style="27"/>
    <col min="3585" max="3587" width="8.21875" style="27" customWidth="1"/>
    <col min="3588" max="3588" width="16.44140625" style="27" customWidth="1"/>
    <col min="3589" max="3589" width="46.88671875" style="27" customWidth="1"/>
    <col min="3590" max="3840" width="9" style="27"/>
    <col min="3841" max="3843" width="8.21875" style="27" customWidth="1"/>
    <col min="3844" max="3844" width="16.44140625" style="27" customWidth="1"/>
    <col min="3845" max="3845" width="46.88671875" style="27" customWidth="1"/>
    <col min="3846" max="4096" width="9" style="27"/>
    <col min="4097" max="4099" width="8.21875" style="27" customWidth="1"/>
    <col min="4100" max="4100" width="16.44140625" style="27" customWidth="1"/>
    <col min="4101" max="4101" width="46.88671875" style="27" customWidth="1"/>
    <col min="4102" max="4352" width="9" style="27"/>
    <col min="4353" max="4355" width="8.21875" style="27" customWidth="1"/>
    <col min="4356" max="4356" width="16.44140625" style="27" customWidth="1"/>
    <col min="4357" max="4357" width="46.88671875" style="27" customWidth="1"/>
    <col min="4358" max="4608" width="9" style="27"/>
    <col min="4609" max="4611" width="8.21875" style="27" customWidth="1"/>
    <col min="4612" max="4612" width="16.44140625" style="27" customWidth="1"/>
    <col min="4613" max="4613" width="46.88671875" style="27" customWidth="1"/>
    <col min="4614" max="4864" width="9" style="27"/>
    <col min="4865" max="4867" width="8.21875" style="27" customWidth="1"/>
    <col min="4868" max="4868" width="16.44140625" style="27" customWidth="1"/>
    <col min="4869" max="4869" width="46.88671875" style="27" customWidth="1"/>
    <col min="4870" max="5120" width="9" style="27"/>
    <col min="5121" max="5123" width="8.21875" style="27" customWidth="1"/>
    <col min="5124" max="5124" width="16.44140625" style="27" customWidth="1"/>
    <col min="5125" max="5125" width="46.88671875" style="27" customWidth="1"/>
    <col min="5126" max="5376" width="9" style="27"/>
    <col min="5377" max="5379" width="8.21875" style="27" customWidth="1"/>
    <col min="5380" max="5380" width="16.44140625" style="27" customWidth="1"/>
    <col min="5381" max="5381" width="46.88671875" style="27" customWidth="1"/>
    <col min="5382" max="5632" width="9" style="27"/>
    <col min="5633" max="5635" width="8.21875" style="27" customWidth="1"/>
    <col min="5636" max="5636" width="16.44140625" style="27" customWidth="1"/>
    <col min="5637" max="5637" width="46.88671875" style="27" customWidth="1"/>
    <col min="5638" max="5888" width="9" style="27"/>
    <col min="5889" max="5891" width="8.21875" style="27" customWidth="1"/>
    <col min="5892" max="5892" width="16.44140625" style="27" customWidth="1"/>
    <col min="5893" max="5893" width="46.88671875" style="27" customWidth="1"/>
    <col min="5894" max="6144" width="9" style="27"/>
    <col min="6145" max="6147" width="8.21875" style="27" customWidth="1"/>
    <col min="6148" max="6148" width="16.44140625" style="27" customWidth="1"/>
    <col min="6149" max="6149" width="46.88671875" style="27" customWidth="1"/>
    <col min="6150" max="6400" width="9" style="27"/>
    <col min="6401" max="6403" width="8.21875" style="27" customWidth="1"/>
    <col min="6404" max="6404" width="16.44140625" style="27" customWidth="1"/>
    <col min="6405" max="6405" width="46.88671875" style="27" customWidth="1"/>
    <col min="6406" max="6656" width="9" style="27"/>
    <col min="6657" max="6659" width="8.21875" style="27" customWidth="1"/>
    <col min="6660" max="6660" width="16.44140625" style="27" customWidth="1"/>
    <col min="6661" max="6661" width="46.88671875" style="27" customWidth="1"/>
    <col min="6662" max="6912" width="9" style="27"/>
    <col min="6913" max="6915" width="8.21875" style="27" customWidth="1"/>
    <col min="6916" max="6916" width="16.44140625" style="27" customWidth="1"/>
    <col min="6917" max="6917" width="46.88671875" style="27" customWidth="1"/>
    <col min="6918" max="7168" width="9" style="27"/>
    <col min="7169" max="7171" width="8.21875" style="27" customWidth="1"/>
    <col min="7172" max="7172" width="16.44140625" style="27" customWidth="1"/>
    <col min="7173" max="7173" width="46.88671875" style="27" customWidth="1"/>
    <col min="7174" max="7424" width="9" style="27"/>
    <col min="7425" max="7427" width="8.21875" style="27" customWidth="1"/>
    <col min="7428" max="7428" width="16.44140625" style="27" customWidth="1"/>
    <col min="7429" max="7429" width="46.88671875" style="27" customWidth="1"/>
    <col min="7430" max="7680" width="9" style="27"/>
    <col min="7681" max="7683" width="8.21875" style="27" customWidth="1"/>
    <col min="7684" max="7684" width="16.44140625" style="27" customWidth="1"/>
    <col min="7685" max="7685" width="46.88671875" style="27" customWidth="1"/>
    <col min="7686" max="7936" width="9" style="27"/>
    <col min="7937" max="7939" width="8.21875" style="27" customWidth="1"/>
    <col min="7940" max="7940" width="16.44140625" style="27" customWidth="1"/>
    <col min="7941" max="7941" width="46.88671875" style="27" customWidth="1"/>
    <col min="7942" max="8192" width="9" style="27"/>
    <col min="8193" max="8195" width="8.21875" style="27" customWidth="1"/>
    <col min="8196" max="8196" width="16.44140625" style="27" customWidth="1"/>
    <col min="8197" max="8197" width="46.88671875" style="27" customWidth="1"/>
    <col min="8198" max="8448" width="9" style="27"/>
    <col min="8449" max="8451" width="8.21875" style="27" customWidth="1"/>
    <col min="8452" max="8452" width="16.44140625" style="27" customWidth="1"/>
    <col min="8453" max="8453" width="46.88671875" style="27" customWidth="1"/>
    <col min="8454" max="8704" width="9" style="27"/>
    <col min="8705" max="8707" width="8.21875" style="27" customWidth="1"/>
    <col min="8708" max="8708" width="16.44140625" style="27" customWidth="1"/>
    <col min="8709" max="8709" width="46.88671875" style="27" customWidth="1"/>
    <col min="8710" max="8960" width="9" style="27"/>
    <col min="8961" max="8963" width="8.21875" style="27" customWidth="1"/>
    <col min="8964" max="8964" width="16.44140625" style="27" customWidth="1"/>
    <col min="8965" max="8965" width="46.88671875" style="27" customWidth="1"/>
    <col min="8966" max="9216" width="9" style="27"/>
    <col min="9217" max="9219" width="8.21875" style="27" customWidth="1"/>
    <col min="9220" max="9220" width="16.44140625" style="27" customWidth="1"/>
    <col min="9221" max="9221" width="46.88671875" style="27" customWidth="1"/>
    <col min="9222" max="9472" width="9" style="27"/>
    <col min="9473" max="9475" width="8.21875" style="27" customWidth="1"/>
    <col min="9476" max="9476" width="16.44140625" style="27" customWidth="1"/>
    <col min="9477" max="9477" width="46.88671875" style="27" customWidth="1"/>
    <col min="9478" max="9728" width="9" style="27"/>
    <col min="9729" max="9731" width="8.21875" style="27" customWidth="1"/>
    <col min="9732" max="9732" width="16.44140625" style="27" customWidth="1"/>
    <col min="9733" max="9733" width="46.88671875" style="27" customWidth="1"/>
    <col min="9734" max="9984" width="9" style="27"/>
    <col min="9985" max="9987" width="8.21875" style="27" customWidth="1"/>
    <col min="9988" max="9988" width="16.44140625" style="27" customWidth="1"/>
    <col min="9989" max="9989" width="46.88671875" style="27" customWidth="1"/>
    <col min="9990" max="10240" width="9" style="27"/>
    <col min="10241" max="10243" width="8.21875" style="27" customWidth="1"/>
    <col min="10244" max="10244" width="16.44140625" style="27" customWidth="1"/>
    <col min="10245" max="10245" width="46.88671875" style="27" customWidth="1"/>
    <col min="10246" max="10496" width="9" style="27"/>
    <col min="10497" max="10499" width="8.21875" style="27" customWidth="1"/>
    <col min="10500" max="10500" width="16.44140625" style="27" customWidth="1"/>
    <col min="10501" max="10501" width="46.88671875" style="27" customWidth="1"/>
    <col min="10502" max="10752" width="9" style="27"/>
    <col min="10753" max="10755" width="8.21875" style="27" customWidth="1"/>
    <col min="10756" max="10756" width="16.44140625" style="27" customWidth="1"/>
    <col min="10757" max="10757" width="46.88671875" style="27" customWidth="1"/>
    <col min="10758" max="11008" width="9" style="27"/>
    <col min="11009" max="11011" width="8.21875" style="27" customWidth="1"/>
    <col min="11012" max="11012" width="16.44140625" style="27" customWidth="1"/>
    <col min="11013" max="11013" width="46.88671875" style="27" customWidth="1"/>
    <col min="11014" max="11264" width="9" style="27"/>
    <col min="11265" max="11267" width="8.21875" style="27" customWidth="1"/>
    <col min="11268" max="11268" width="16.44140625" style="27" customWidth="1"/>
    <col min="11269" max="11269" width="46.88671875" style="27" customWidth="1"/>
    <col min="11270" max="11520" width="9" style="27"/>
    <col min="11521" max="11523" width="8.21875" style="27" customWidth="1"/>
    <col min="11524" max="11524" width="16.44140625" style="27" customWidth="1"/>
    <col min="11525" max="11525" width="46.88671875" style="27" customWidth="1"/>
    <col min="11526" max="11776" width="9" style="27"/>
    <col min="11777" max="11779" width="8.21875" style="27" customWidth="1"/>
    <col min="11780" max="11780" width="16.44140625" style="27" customWidth="1"/>
    <col min="11781" max="11781" width="46.88671875" style="27" customWidth="1"/>
    <col min="11782" max="12032" width="9" style="27"/>
    <col min="12033" max="12035" width="8.21875" style="27" customWidth="1"/>
    <col min="12036" max="12036" width="16.44140625" style="27" customWidth="1"/>
    <col min="12037" max="12037" width="46.88671875" style="27" customWidth="1"/>
    <col min="12038" max="12288" width="9" style="27"/>
    <col min="12289" max="12291" width="8.21875" style="27" customWidth="1"/>
    <col min="12292" max="12292" width="16.44140625" style="27" customWidth="1"/>
    <col min="12293" max="12293" width="46.88671875" style="27" customWidth="1"/>
    <col min="12294" max="12544" width="9" style="27"/>
    <col min="12545" max="12547" width="8.21875" style="27" customWidth="1"/>
    <col min="12548" max="12548" width="16.44140625" style="27" customWidth="1"/>
    <col min="12549" max="12549" width="46.88671875" style="27" customWidth="1"/>
    <col min="12550" max="12800" width="9" style="27"/>
    <col min="12801" max="12803" width="8.21875" style="27" customWidth="1"/>
    <col min="12804" max="12804" width="16.44140625" style="27" customWidth="1"/>
    <col min="12805" max="12805" width="46.88671875" style="27" customWidth="1"/>
    <col min="12806" max="13056" width="9" style="27"/>
    <col min="13057" max="13059" width="8.21875" style="27" customWidth="1"/>
    <col min="13060" max="13060" width="16.44140625" style="27" customWidth="1"/>
    <col min="13061" max="13061" width="46.88671875" style="27" customWidth="1"/>
    <col min="13062" max="13312" width="9" style="27"/>
    <col min="13313" max="13315" width="8.21875" style="27" customWidth="1"/>
    <col min="13316" max="13316" width="16.44140625" style="27" customWidth="1"/>
    <col min="13317" max="13317" width="46.88671875" style="27" customWidth="1"/>
    <col min="13318" max="13568" width="9" style="27"/>
    <col min="13569" max="13571" width="8.21875" style="27" customWidth="1"/>
    <col min="13572" max="13572" width="16.44140625" style="27" customWidth="1"/>
    <col min="13573" max="13573" width="46.88671875" style="27" customWidth="1"/>
    <col min="13574" max="13824" width="9" style="27"/>
    <col min="13825" max="13827" width="8.21875" style="27" customWidth="1"/>
    <col min="13828" max="13828" width="16.44140625" style="27" customWidth="1"/>
    <col min="13829" max="13829" width="46.88671875" style="27" customWidth="1"/>
    <col min="13830" max="14080" width="9" style="27"/>
    <col min="14081" max="14083" width="8.21875" style="27" customWidth="1"/>
    <col min="14084" max="14084" width="16.44140625" style="27" customWidth="1"/>
    <col min="14085" max="14085" width="46.88671875" style="27" customWidth="1"/>
    <col min="14086" max="14336" width="9" style="27"/>
    <col min="14337" max="14339" width="8.21875" style="27" customWidth="1"/>
    <col min="14340" max="14340" width="16.44140625" style="27" customWidth="1"/>
    <col min="14341" max="14341" width="46.88671875" style="27" customWidth="1"/>
    <col min="14342" max="14592" width="9" style="27"/>
    <col min="14593" max="14595" width="8.21875" style="27" customWidth="1"/>
    <col min="14596" max="14596" width="16.44140625" style="27" customWidth="1"/>
    <col min="14597" max="14597" width="46.88671875" style="27" customWidth="1"/>
    <col min="14598" max="14848" width="9" style="27"/>
    <col min="14849" max="14851" width="8.21875" style="27" customWidth="1"/>
    <col min="14852" max="14852" width="16.44140625" style="27" customWidth="1"/>
    <col min="14853" max="14853" width="46.88671875" style="27" customWidth="1"/>
    <col min="14854" max="15104" width="9" style="27"/>
    <col min="15105" max="15107" width="8.21875" style="27" customWidth="1"/>
    <col min="15108" max="15108" width="16.44140625" style="27" customWidth="1"/>
    <col min="15109" max="15109" width="46.88671875" style="27" customWidth="1"/>
    <col min="15110" max="15360" width="9" style="27"/>
    <col min="15361" max="15363" width="8.21875" style="27" customWidth="1"/>
    <col min="15364" max="15364" width="16.44140625" style="27" customWidth="1"/>
    <col min="15365" max="15365" width="46.88671875" style="27" customWidth="1"/>
    <col min="15366" max="15616" width="9" style="27"/>
    <col min="15617" max="15619" width="8.21875" style="27" customWidth="1"/>
    <col min="15620" max="15620" width="16.44140625" style="27" customWidth="1"/>
    <col min="15621" max="15621" width="46.88671875" style="27" customWidth="1"/>
    <col min="15622" max="15872" width="9" style="27"/>
    <col min="15873" max="15875" width="8.21875" style="27" customWidth="1"/>
    <col min="15876" max="15876" width="16.44140625" style="27" customWidth="1"/>
    <col min="15877" max="15877" width="46.88671875" style="27" customWidth="1"/>
    <col min="15878" max="16128" width="9" style="27"/>
    <col min="16129" max="16131" width="8.21875" style="27" customWidth="1"/>
    <col min="16132" max="16132" width="16.44140625" style="27" customWidth="1"/>
    <col min="16133" max="16133" width="46.88671875" style="27" customWidth="1"/>
    <col min="16134" max="16384" width="9" style="27"/>
  </cols>
  <sheetData>
    <row r="1" spans="1:6" ht="20.25" customHeight="1">
      <c r="A1" s="43" t="s">
        <v>100</v>
      </c>
    </row>
    <row r="2" spans="1:6" ht="8.25" customHeight="1">
      <c r="A2" s="33"/>
    </row>
    <row r="3" spans="1:6" ht="24.75" customHeight="1">
      <c r="A3" s="313" t="s">
        <v>106</v>
      </c>
      <c r="B3" s="313"/>
      <c r="C3" s="313"/>
      <c r="D3" s="313"/>
      <c r="E3" s="313"/>
    </row>
    <row r="4" spans="1:6" ht="39.75" customHeight="1">
      <c r="A4" s="71"/>
      <c r="B4" s="71"/>
      <c r="C4" s="71"/>
      <c r="D4" s="71"/>
      <c r="E4" s="71"/>
    </row>
    <row r="5" spans="1:6" ht="24.75" customHeight="1">
      <c r="A5" s="411"/>
      <c r="B5" s="411"/>
      <c r="C5" s="411"/>
      <c r="D5" s="411"/>
      <c r="E5" s="411"/>
    </row>
    <row r="6" spans="1:6" ht="12" customHeight="1">
      <c r="A6" s="45"/>
      <c r="B6" s="45"/>
      <c r="C6" s="45"/>
      <c r="D6" s="45"/>
      <c r="E6" s="45"/>
    </row>
    <row r="7" spans="1:6" ht="168.75" customHeight="1">
      <c r="A7" s="421" t="s">
        <v>978</v>
      </c>
      <c r="B7" s="422"/>
      <c r="C7" s="422"/>
      <c r="D7" s="422"/>
      <c r="E7" s="422"/>
    </row>
    <row r="8" spans="1:6" ht="47.25" customHeight="1">
      <c r="A8" s="72"/>
      <c r="B8" s="72"/>
      <c r="C8" s="72"/>
      <c r="D8" s="72"/>
      <c r="E8" s="72"/>
    </row>
    <row r="9" spans="1:6" ht="21.75" customHeight="1">
      <c r="A9" s="419" t="str">
        <f>様式１!G8</f>
        <v>年　　　月　　　日</v>
      </c>
      <c r="B9" s="419"/>
      <c r="C9" s="419"/>
      <c r="D9" s="419"/>
      <c r="E9" s="419"/>
      <c r="F9" s="10" t="s">
        <v>28</v>
      </c>
    </row>
    <row r="10" spans="1:6" ht="21.75" customHeight="1">
      <c r="A10" s="73"/>
      <c r="B10" s="73"/>
      <c r="C10" s="73"/>
      <c r="D10" s="73"/>
      <c r="E10" s="73"/>
      <c r="F10" s="10" t="s">
        <v>83</v>
      </c>
    </row>
    <row r="11" spans="1:6" ht="21.75" customHeight="1">
      <c r="A11" s="420" t="s">
        <v>103</v>
      </c>
      <c r="B11" s="420"/>
      <c r="C11" s="420"/>
      <c r="D11" s="74"/>
      <c r="E11" s="74"/>
      <c r="F11" s="10"/>
    </row>
    <row r="12" spans="1:6" ht="20.25" customHeight="1">
      <c r="A12" s="74"/>
      <c r="B12" s="74"/>
      <c r="C12" s="74"/>
      <c r="D12" s="74"/>
      <c r="E12" s="74"/>
    </row>
    <row r="13" spans="1:6" ht="36" customHeight="1">
      <c r="A13" s="74"/>
      <c r="B13" s="74"/>
      <c r="C13" s="74"/>
      <c r="D13" s="75" t="s">
        <v>104</v>
      </c>
      <c r="E13" s="76" t="str">
        <f>IF(様式１!E11="","",様式１!E11)</f>
        <v/>
      </c>
      <c r="F13" s="10" t="s">
        <v>86</v>
      </c>
    </row>
    <row r="14" spans="1:6" ht="36" customHeight="1">
      <c r="A14" s="74"/>
      <c r="B14" s="74"/>
      <c r="C14" s="74"/>
      <c r="D14" s="75" t="s">
        <v>33</v>
      </c>
      <c r="E14" s="76" t="str">
        <f>IF(様式１!E13="","",様式１!E13)</f>
        <v/>
      </c>
      <c r="F14" s="10"/>
    </row>
    <row r="15" spans="1:6" ht="36" customHeight="1">
      <c r="A15" s="74"/>
      <c r="B15" s="74"/>
      <c r="C15" s="74"/>
      <c r="D15" s="75" t="s">
        <v>107</v>
      </c>
      <c r="E15" s="76" t="str">
        <f>IF(様式１!E14="","",様式１!E14)</f>
        <v/>
      </c>
      <c r="F15" s="10"/>
    </row>
    <row r="16" spans="1:6" ht="21" customHeight="1">
      <c r="A16" s="73"/>
      <c r="B16" s="73"/>
      <c r="C16" s="73"/>
      <c r="D16" s="73"/>
      <c r="E16" s="73"/>
    </row>
    <row r="17" ht="21" customHeight="1"/>
  </sheetData>
  <mergeCells count="5">
    <mergeCell ref="A3:E3"/>
    <mergeCell ref="A5:E5"/>
    <mergeCell ref="A7:E7"/>
    <mergeCell ref="A9:E9"/>
    <mergeCell ref="A11:C11"/>
  </mergeCells>
  <phoneticPr fontId="1"/>
  <pageMargins left="0.78740157480314965" right="0.59055118110236227" top="0.78740157480314965" bottom="0.31496062992125984"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00B050"/>
  </sheetPr>
  <dimension ref="A1:L3177"/>
  <sheetViews>
    <sheetView view="pageBreakPreview" zoomScaleNormal="100" zoomScaleSheetLayoutView="100" workbookViewId="0">
      <selection activeCell="B5" sqref="B5:H6"/>
    </sheetView>
  </sheetViews>
  <sheetFormatPr defaultRowHeight="13.2"/>
  <cols>
    <col min="1" max="1" width="3.6640625" style="79" customWidth="1"/>
    <col min="2" max="2" width="3.33203125" style="3" customWidth="1"/>
    <col min="3" max="3" width="13.109375" style="78" customWidth="1"/>
    <col min="4" max="4" width="3.6640625" style="79" customWidth="1"/>
    <col min="5" max="5" width="3.33203125" style="79" customWidth="1"/>
    <col min="6" max="6" width="17.33203125" style="78" customWidth="1"/>
    <col min="7" max="7" width="26" style="78" customWidth="1"/>
    <col min="8" max="8" width="20.88671875" style="3" customWidth="1"/>
    <col min="9" max="9" width="1.6640625" style="3" customWidth="1"/>
    <col min="10" max="256" width="9" style="3"/>
    <col min="257" max="257" width="3.6640625" style="3" customWidth="1"/>
    <col min="258" max="258" width="3.33203125" style="3" customWidth="1"/>
    <col min="259" max="259" width="13.109375" style="3" customWidth="1"/>
    <col min="260" max="260" width="3.6640625" style="3" customWidth="1"/>
    <col min="261" max="261" width="3.33203125" style="3" customWidth="1"/>
    <col min="262" max="262" width="17.33203125" style="3" customWidth="1"/>
    <col min="263" max="263" width="26" style="3" customWidth="1"/>
    <col min="264" max="264" width="20.88671875" style="3" customWidth="1"/>
    <col min="265" max="265" width="1.6640625" style="3" customWidth="1"/>
    <col min="266" max="512" width="9" style="3"/>
    <col min="513" max="513" width="3.6640625" style="3" customWidth="1"/>
    <col min="514" max="514" width="3.33203125" style="3" customWidth="1"/>
    <col min="515" max="515" width="13.109375" style="3" customWidth="1"/>
    <col min="516" max="516" width="3.6640625" style="3" customWidth="1"/>
    <col min="517" max="517" width="3.33203125" style="3" customWidth="1"/>
    <col min="518" max="518" width="17.33203125" style="3" customWidth="1"/>
    <col min="519" max="519" width="26" style="3" customWidth="1"/>
    <col min="520" max="520" width="20.88671875" style="3" customWidth="1"/>
    <col min="521" max="521" width="1.6640625" style="3" customWidth="1"/>
    <col min="522" max="768" width="9" style="3"/>
    <col min="769" max="769" width="3.6640625" style="3" customWidth="1"/>
    <col min="770" max="770" width="3.33203125" style="3" customWidth="1"/>
    <col min="771" max="771" width="13.109375" style="3" customWidth="1"/>
    <col min="772" max="772" width="3.6640625" style="3" customWidth="1"/>
    <col min="773" max="773" width="3.33203125" style="3" customWidth="1"/>
    <col min="774" max="774" width="17.33203125" style="3" customWidth="1"/>
    <col min="775" max="775" width="26" style="3" customWidth="1"/>
    <col min="776" max="776" width="20.88671875" style="3" customWidth="1"/>
    <col min="777" max="777" width="1.6640625" style="3" customWidth="1"/>
    <col min="778" max="1024" width="9" style="3"/>
    <col min="1025" max="1025" width="3.6640625" style="3" customWidth="1"/>
    <col min="1026" max="1026" width="3.33203125" style="3" customWidth="1"/>
    <col min="1027" max="1027" width="13.109375" style="3" customWidth="1"/>
    <col min="1028" max="1028" width="3.6640625" style="3" customWidth="1"/>
    <col min="1029" max="1029" width="3.33203125" style="3" customWidth="1"/>
    <col min="1030" max="1030" width="17.33203125" style="3" customWidth="1"/>
    <col min="1031" max="1031" width="26" style="3" customWidth="1"/>
    <col min="1032" max="1032" width="20.88671875" style="3" customWidth="1"/>
    <col min="1033" max="1033" width="1.6640625" style="3" customWidth="1"/>
    <col min="1034" max="1280" width="9" style="3"/>
    <col min="1281" max="1281" width="3.6640625" style="3" customWidth="1"/>
    <col min="1282" max="1282" width="3.33203125" style="3" customWidth="1"/>
    <col min="1283" max="1283" width="13.109375" style="3" customWidth="1"/>
    <col min="1284" max="1284" width="3.6640625" style="3" customWidth="1"/>
    <col min="1285" max="1285" width="3.33203125" style="3" customWidth="1"/>
    <col min="1286" max="1286" width="17.33203125" style="3" customWidth="1"/>
    <col min="1287" max="1287" width="26" style="3" customWidth="1"/>
    <col min="1288" max="1288" width="20.88671875" style="3" customWidth="1"/>
    <col min="1289" max="1289" width="1.6640625" style="3" customWidth="1"/>
    <col min="1290" max="1536" width="9" style="3"/>
    <col min="1537" max="1537" width="3.6640625" style="3" customWidth="1"/>
    <col min="1538" max="1538" width="3.33203125" style="3" customWidth="1"/>
    <col min="1539" max="1539" width="13.109375" style="3" customWidth="1"/>
    <col min="1540" max="1540" width="3.6640625" style="3" customWidth="1"/>
    <col min="1541" max="1541" width="3.33203125" style="3" customWidth="1"/>
    <col min="1542" max="1542" width="17.33203125" style="3" customWidth="1"/>
    <col min="1543" max="1543" width="26" style="3" customWidth="1"/>
    <col min="1544" max="1544" width="20.88671875" style="3" customWidth="1"/>
    <col min="1545" max="1545" width="1.6640625" style="3" customWidth="1"/>
    <col min="1546" max="1792" width="9" style="3"/>
    <col min="1793" max="1793" width="3.6640625" style="3" customWidth="1"/>
    <col min="1794" max="1794" width="3.33203125" style="3" customWidth="1"/>
    <col min="1795" max="1795" width="13.109375" style="3" customWidth="1"/>
    <col min="1796" max="1796" width="3.6640625" style="3" customWidth="1"/>
    <col min="1797" max="1797" width="3.33203125" style="3" customWidth="1"/>
    <col min="1798" max="1798" width="17.33203125" style="3" customWidth="1"/>
    <col min="1799" max="1799" width="26" style="3" customWidth="1"/>
    <col min="1800" max="1800" width="20.88671875" style="3" customWidth="1"/>
    <col min="1801" max="1801" width="1.6640625" style="3" customWidth="1"/>
    <col min="1802" max="2048" width="9" style="3"/>
    <col min="2049" max="2049" width="3.6640625" style="3" customWidth="1"/>
    <col min="2050" max="2050" width="3.33203125" style="3" customWidth="1"/>
    <col min="2051" max="2051" width="13.109375" style="3" customWidth="1"/>
    <col min="2052" max="2052" width="3.6640625" style="3" customWidth="1"/>
    <col min="2053" max="2053" width="3.33203125" style="3" customWidth="1"/>
    <col min="2054" max="2054" width="17.33203125" style="3" customWidth="1"/>
    <col min="2055" max="2055" width="26" style="3" customWidth="1"/>
    <col min="2056" max="2056" width="20.88671875" style="3" customWidth="1"/>
    <col min="2057" max="2057" width="1.6640625" style="3" customWidth="1"/>
    <col min="2058" max="2304" width="9" style="3"/>
    <col min="2305" max="2305" width="3.6640625" style="3" customWidth="1"/>
    <col min="2306" max="2306" width="3.33203125" style="3" customWidth="1"/>
    <col min="2307" max="2307" width="13.109375" style="3" customWidth="1"/>
    <col min="2308" max="2308" width="3.6640625" style="3" customWidth="1"/>
    <col min="2309" max="2309" width="3.33203125" style="3" customWidth="1"/>
    <col min="2310" max="2310" width="17.33203125" style="3" customWidth="1"/>
    <col min="2311" max="2311" width="26" style="3" customWidth="1"/>
    <col min="2312" max="2312" width="20.88671875" style="3" customWidth="1"/>
    <col min="2313" max="2313" width="1.6640625" style="3" customWidth="1"/>
    <col min="2314" max="2560" width="9" style="3"/>
    <col min="2561" max="2561" width="3.6640625" style="3" customWidth="1"/>
    <col min="2562" max="2562" width="3.33203125" style="3" customWidth="1"/>
    <col min="2563" max="2563" width="13.109375" style="3" customWidth="1"/>
    <col min="2564" max="2564" width="3.6640625" style="3" customWidth="1"/>
    <col min="2565" max="2565" width="3.33203125" style="3" customWidth="1"/>
    <col min="2566" max="2566" width="17.33203125" style="3" customWidth="1"/>
    <col min="2567" max="2567" width="26" style="3" customWidth="1"/>
    <col min="2568" max="2568" width="20.88671875" style="3" customWidth="1"/>
    <col min="2569" max="2569" width="1.6640625" style="3" customWidth="1"/>
    <col min="2570" max="2816" width="9" style="3"/>
    <col min="2817" max="2817" width="3.6640625" style="3" customWidth="1"/>
    <col min="2818" max="2818" width="3.33203125" style="3" customWidth="1"/>
    <col min="2819" max="2819" width="13.109375" style="3" customWidth="1"/>
    <col min="2820" max="2820" width="3.6640625" style="3" customWidth="1"/>
    <col min="2821" max="2821" width="3.33203125" style="3" customWidth="1"/>
    <col min="2822" max="2822" width="17.33203125" style="3" customWidth="1"/>
    <col min="2823" max="2823" width="26" style="3" customWidth="1"/>
    <col min="2824" max="2824" width="20.88671875" style="3" customWidth="1"/>
    <col min="2825" max="2825" width="1.6640625" style="3" customWidth="1"/>
    <col min="2826" max="3072" width="9" style="3"/>
    <col min="3073" max="3073" width="3.6640625" style="3" customWidth="1"/>
    <col min="3074" max="3074" width="3.33203125" style="3" customWidth="1"/>
    <col min="3075" max="3075" width="13.109375" style="3" customWidth="1"/>
    <col min="3076" max="3076" width="3.6640625" style="3" customWidth="1"/>
    <col min="3077" max="3077" width="3.33203125" style="3" customWidth="1"/>
    <col min="3078" max="3078" width="17.33203125" style="3" customWidth="1"/>
    <col min="3079" max="3079" width="26" style="3" customWidth="1"/>
    <col min="3080" max="3080" width="20.88671875" style="3" customWidth="1"/>
    <col min="3081" max="3081" width="1.6640625" style="3" customWidth="1"/>
    <col min="3082" max="3328" width="9" style="3"/>
    <col min="3329" max="3329" width="3.6640625" style="3" customWidth="1"/>
    <col min="3330" max="3330" width="3.33203125" style="3" customWidth="1"/>
    <col min="3331" max="3331" width="13.109375" style="3" customWidth="1"/>
    <col min="3332" max="3332" width="3.6640625" style="3" customWidth="1"/>
    <col min="3333" max="3333" width="3.33203125" style="3" customWidth="1"/>
    <col min="3334" max="3334" width="17.33203125" style="3" customWidth="1"/>
    <col min="3335" max="3335" width="26" style="3" customWidth="1"/>
    <col min="3336" max="3336" width="20.88671875" style="3" customWidth="1"/>
    <col min="3337" max="3337" width="1.6640625" style="3" customWidth="1"/>
    <col min="3338" max="3584" width="9" style="3"/>
    <col min="3585" max="3585" width="3.6640625" style="3" customWidth="1"/>
    <col min="3586" max="3586" width="3.33203125" style="3" customWidth="1"/>
    <col min="3587" max="3587" width="13.109375" style="3" customWidth="1"/>
    <col min="3588" max="3588" width="3.6640625" style="3" customWidth="1"/>
    <col min="3589" max="3589" width="3.33203125" style="3" customWidth="1"/>
    <col min="3590" max="3590" width="17.33203125" style="3" customWidth="1"/>
    <col min="3591" max="3591" width="26" style="3" customWidth="1"/>
    <col min="3592" max="3592" width="20.88671875" style="3" customWidth="1"/>
    <col min="3593" max="3593" width="1.6640625" style="3" customWidth="1"/>
    <col min="3594" max="3840" width="9" style="3"/>
    <col min="3841" max="3841" width="3.6640625" style="3" customWidth="1"/>
    <col min="3842" max="3842" width="3.33203125" style="3" customWidth="1"/>
    <col min="3843" max="3843" width="13.109375" style="3" customWidth="1"/>
    <col min="3844" max="3844" width="3.6640625" style="3" customWidth="1"/>
    <col min="3845" max="3845" width="3.33203125" style="3" customWidth="1"/>
    <col min="3846" max="3846" width="17.33203125" style="3" customWidth="1"/>
    <col min="3847" max="3847" width="26" style="3" customWidth="1"/>
    <col min="3848" max="3848" width="20.88671875" style="3" customWidth="1"/>
    <col min="3849" max="3849" width="1.6640625" style="3" customWidth="1"/>
    <col min="3850" max="4096" width="9" style="3"/>
    <col min="4097" max="4097" width="3.6640625" style="3" customWidth="1"/>
    <col min="4098" max="4098" width="3.33203125" style="3" customWidth="1"/>
    <col min="4099" max="4099" width="13.109375" style="3" customWidth="1"/>
    <col min="4100" max="4100" width="3.6640625" style="3" customWidth="1"/>
    <col min="4101" max="4101" width="3.33203125" style="3" customWidth="1"/>
    <col min="4102" max="4102" width="17.33203125" style="3" customWidth="1"/>
    <col min="4103" max="4103" width="26" style="3" customWidth="1"/>
    <col min="4104" max="4104" width="20.88671875" style="3" customWidth="1"/>
    <col min="4105" max="4105" width="1.6640625" style="3" customWidth="1"/>
    <col min="4106" max="4352" width="9" style="3"/>
    <col min="4353" max="4353" width="3.6640625" style="3" customWidth="1"/>
    <col min="4354" max="4354" width="3.33203125" style="3" customWidth="1"/>
    <col min="4355" max="4355" width="13.109375" style="3" customWidth="1"/>
    <col min="4356" max="4356" width="3.6640625" style="3" customWidth="1"/>
    <col min="4357" max="4357" width="3.33203125" style="3" customWidth="1"/>
    <col min="4358" max="4358" width="17.33203125" style="3" customWidth="1"/>
    <col min="4359" max="4359" width="26" style="3" customWidth="1"/>
    <col min="4360" max="4360" width="20.88671875" style="3" customWidth="1"/>
    <col min="4361" max="4361" width="1.6640625" style="3" customWidth="1"/>
    <col min="4362" max="4608" width="9" style="3"/>
    <col min="4609" max="4609" width="3.6640625" style="3" customWidth="1"/>
    <col min="4610" max="4610" width="3.33203125" style="3" customWidth="1"/>
    <col min="4611" max="4611" width="13.109375" style="3" customWidth="1"/>
    <col min="4612" max="4612" width="3.6640625" style="3" customWidth="1"/>
    <col min="4613" max="4613" width="3.33203125" style="3" customWidth="1"/>
    <col min="4614" max="4614" width="17.33203125" style="3" customWidth="1"/>
    <col min="4615" max="4615" width="26" style="3" customWidth="1"/>
    <col min="4616" max="4616" width="20.88671875" style="3" customWidth="1"/>
    <col min="4617" max="4617" width="1.6640625" style="3" customWidth="1"/>
    <col min="4618" max="4864" width="9" style="3"/>
    <col min="4865" max="4865" width="3.6640625" style="3" customWidth="1"/>
    <col min="4866" max="4866" width="3.33203125" style="3" customWidth="1"/>
    <col min="4867" max="4867" width="13.109375" style="3" customWidth="1"/>
    <col min="4868" max="4868" width="3.6640625" style="3" customWidth="1"/>
    <col min="4869" max="4869" width="3.33203125" style="3" customWidth="1"/>
    <col min="4870" max="4870" width="17.33203125" style="3" customWidth="1"/>
    <col min="4871" max="4871" width="26" style="3" customWidth="1"/>
    <col min="4872" max="4872" width="20.88671875" style="3" customWidth="1"/>
    <col min="4873" max="4873" width="1.6640625" style="3" customWidth="1"/>
    <col min="4874" max="5120" width="9" style="3"/>
    <col min="5121" max="5121" width="3.6640625" style="3" customWidth="1"/>
    <col min="5122" max="5122" width="3.33203125" style="3" customWidth="1"/>
    <col min="5123" max="5123" width="13.109375" style="3" customWidth="1"/>
    <col min="5124" max="5124" width="3.6640625" style="3" customWidth="1"/>
    <col min="5125" max="5125" width="3.33203125" style="3" customWidth="1"/>
    <col min="5126" max="5126" width="17.33203125" style="3" customWidth="1"/>
    <col min="5127" max="5127" width="26" style="3" customWidth="1"/>
    <col min="5128" max="5128" width="20.88671875" style="3" customWidth="1"/>
    <col min="5129" max="5129" width="1.6640625" style="3" customWidth="1"/>
    <col min="5130" max="5376" width="9" style="3"/>
    <col min="5377" max="5377" width="3.6640625" style="3" customWidth="1"/>
    <col min="5378" max="5378" width="3.33203125" style="3" customWidth="1"/>
    <col min="5379" max="5379" width="13.109375" style="3" customWidth="1"/>
    <col min="5380" max="5380" width="3.6640625" style="3" customWidth="1"/>
    <col min="5381" max="5381" width="3.33203125" style="3" customWidth="1"/>
    <col min="5382" max="5382" width="17.33203125" style="3" customWidth="1"/>
    <col min="5383" max="5383" width="26" style="3" customWidth="1"/>
    <col min="5384" max="5384" width="20.88671875" style="3" customWidth="1"/>
    <col min="5385" max="5385" width="1.6640625" style="3" customWidth="1"/>
    <col min="5386" max="5632" width="9" style="3"/>
    <col min="5633" max="5633" width="3.6640625" style="3" customWidth="1"/>
    <col min="5634" max="5634" width="3.33203125" style="3" customWidth="1"/>
    <col min="5635" max="5635" width="13.109375" style="3" customWidth="1"/>
    <col min="5636" max="5636" width="3.6640625" style="3" customWidth="1"/>
    <col min="5637" max="5637" width="3.33203125" style="3" customWidth="1"/>
    <col min="5638" max="5638" width="17.33203125" style="3" customWidth="1"/>
    <col min="5639" max="5639" width="26" style="3" customWidth="1"/>
    <col min="5640" max="5640" width="20.88671875" style="3" customWidth="1"/>
    <col min="5641" max="5641" width="1.6640625" style="3" customWidth="1"/>
    <col min="5642" max="5888" width="9" style="3"/>
    <col min="5889" max="5889" width="3.6640625" style="3" customWidth="1"/>
    <col min="5890" max="5890" width="3.33203125" style="3" customWidth="1"/>
    <col min="5891" max="5891" width="13.109375" style="3" customWidth="1"/>
    <col min="5892" max="5892" width="3.6640625" style="3" customWidth="1"/>
    <col min="5893" max="5893" width="3.33203125" style="3" customWidth="1"/>
    <col min="5894" max="5894" width="17.33203125" style="3" customWidth="1"/>
    <col min="5895" max="5895" width="26" style="3" customWidth="1"/>
    <col min="5896" max="5896" width="20.88671875" style="3" customWidth="1"/>
    <col min="5897" max="5897" width="1.6640625" style="3" customWidth="1"/>
    <col min="5898" max="6144" width="9" style="3"/>
    <col min="6145" max="6145" width="3.6640625" style="3" customWidth="1"/>
    <col min="6146" max="6146" width="3.33203125" style="3" customWidth="1"/>
    <col min="6147" max="6147" width="13.109375" style="3" customWidth="1"/>
    <col min="6148" max="6148" width="3.6640625" style="3" customWidth="1"/>
    <col min="6149" max="6149" width="3.33203125" style="3" customWidth="1"/>
    <col min="6150" max="6150" width="17.33203125" style="3" customWidth="1"/>
    <col min="6151" max="6151" width="26" style="3" customWidth="1"/>
    <col min="6152" max="6152" width="20.88671875" style="3" customWidth="1"/>
    <col min="6153" max="6153" width="1.6640625" style="3" customWidth="1"/>
    <col min="6154" max="6400" width="9" style="3"/>
    <col min="6401" max="6401" width="3.6640625" style="3" customWidth="1"/>
    <col min="6402" max="6402" width="3.33203125" style="3" customWidth="1"/>
    <col min="6403" max="6403" width="13.109375" style="3" customWidth="1"/>
    <col min="6404" max="6404" width="3.6640625" style="3" customWidth="1"/>
    <col min="6405" max="6405" width="3.33203125" style="3" customWidth="1"/>
    <col min="6406" max="6406" width="17.33203125" style="3" customWidth="1"/>
    <col min="6407" max="6407" width="26" style="3" customWidth="1"/>
    <col min="6408" max="6408" width="20.88671875" style="3" customWidth="1"/>
    <col min="6409" max="6409" width="1.6640625" style="3" customWidth="1"/>
    <col min="6410" max="6656" width="9" style="3"/>
    <col min="6657" max="6657" width="3.6640625" style="3" customWidth="1"/>
    <col min="6658" max="6658" width="3.33203125" style="3" customWidth="1"/>
    <col min="6659" max="6659" width="13.109375" style="3" customWidth="1"/>
    <col min="6660" max="6660" width="3.6640625" style="3" customWidth="1"/>
    <col min="6661" max="6661" width="3.33203125" style="3" customWidth="1"/>
    <col min="6662" max="6662" width="17.33203125" style="3" customWidth="1"/>
    <col min="6663" max="6663" width="26" style="3" customWidth="1"/>
    <col min="6664" max="6664" width="20.88671875" style="3" customWidth="1"/>
    <col min="6665" max="6665" width="1.6640625" style="3" customWidth="1"/>
    <col min="6666" max="6912" width="9" style="3"/>
    <col min="6913" max="6913" width="3.6640625" style="3" customWidth="1"/>
    <col min="6914" max="6914" width="3.33203125" style="3" customWidth="1"/>
    <col min="6915" max="6915" width="13.109375" style="3" customWidth="1"/>
    <col min="6916" max="6916" width="3.6640625" style="3" customWidth="1"/>
    <col min="6917" max="6917" width="3.33203125" style="3" customWidth="1"/>
    <col min="6918" max="6918" width="17.33203125" style="3" customWidth="1"/>
    <col min="6919" max="6919" width="26" style="3" customWidth="1"/>
    <col min="6920" max="6920" width="20.88671875" style="3" customWidth="1"/>
    <col min="6921" max="6921" width="1.6640625" style="3" customWidth="1"/>
    <col min="6922" max="7168" width="9" style="3"/>
    <col min="7169" max="7169" width="3.6640625" style="3" customWidth="1"/>
    <col min="7170" max="7170" width="3.33203125" style="3" customWidth="1"/>
    <col min="7171" max="7171" width="13.109375" style="3" customWidth="1"/>
    <col min="7172" max="7172" width="3.6640625" style="3" customWidth="1"/>
    <col min="7173" max="7173" width="3.33203125" style="3" customWidth="1"/>
    <col min="7174" max="7174" width="17.33203125" style="3" customWidth="1"/>
    <col min="7175" max="7175" width="26" style="3" customWidth="1"/>
    <col min="7176" max="7176" width="20.88671875" style="3" customWidth="1"/>
    <col min="7177" max="7177" width="1.6640625" style="3" customWidth="1"/>
    <col min="7178" max="7424" width="9" style="3"/>
    <col min="7425" max="7425" width="3.6640625" style="3" customWidth="1"/>
    <col min="7426" max="7426" width="3.33203125" style="3" customWidth="1"/>
    <col min="7427" max="7427" width="13.109375" style="3" customWidth="1"/>
    <col min="7428" max="7428" width="3.6640625" style="3" customWidth="1"/>
    <col min="7429" max="7429" width="3.33203125" style="3" customWidth="1"/>
    <col min="7430" max="7430" width="17.33203125" style="3" customWidth="1"/>
    <col min="7431" max="7431" width="26" style="3" customWidth="1"/>
    <col min="7432" max="7432" width="20.88671875" style="3" customWidth="1"/>
    <col min="7433" max="7433" width="1.6640625" style="3" customWidth="1"/>
    <col min="7434" max="7680" width="9" style="3"/>
    <col min="7681" max="7681" width="3.6640625" style="3" customWidth="1"/>
    <col min="7682" max="7682" width="3.33203125" style="3" customWidth="1"/>
    <col min="7683" max="7683" width="13.109375" style="3" customWidth="1"/>
    <col min="7684" max="7684" width="3.6640625" style="3" customWidth="1"/>
    <col min="7685" max="7685" width="3.33203125" style="3" customWidth="1"/>
    <col min="7686" max="7686" width="17.33203125" style="3" customWidth="1"/>
    <col min="7687" max="7687" width="26" style="3" customWidth="1"/>
    <col min="7688" max="7688" width="20.88671875" style="3" customWidth="1"/>
    <col min="7689" max="7689" width="1.6640625" style="3" customWidth="1"/>
    <col min="7690" max="7936" width="9" style="3"/>
    <col min="7937" max="7937" width="3.6640625" style="3" customWidth="1"/>
    <col min="7938" max="7938" width="3.33203125" style="3" customWidth="1"/>
    <col min="7939" max="7939" width="13.109375" style="3" customWidth="1"/>
    <col min="7940" max="7940" width="3.6640625" style="3" customWidth="1"/>
    <col min="7941" max="7941" width="3.33203125" style="3" customWidth="1"/>
    <col min="7942" max="7942" width="17.33203125" style="3" customWidth="1"/>
    <col min="7943" max="7943" width="26" style="3" customWidth="1"/>
    <col min="7944" max="7944" width="20.88671875" style="3" customWidth="1"/>
    <col min="7945" max="7945" width="1.6640625" style="3" customWidth="1"/>
    <col min="7946" max="8192" width="9" style="3"/>
    <col min="8193" max="8193" width="3.6640625" style="3" customWidth="1"/>
    <col min="8194" max="8194" width="3.33203125" style="3" customWidth="1"/>
    <col min="8195" max="8195" width="13.109375" style="3" customWidth="1"/>
    <col min="8196" max="8196" width="3.6640625" style="3" customWidth="1"/>
    <col min="8197" max="8197" width="3.33203125" style="3" customWidth="1"/>
    <col min="8198" max="8198" width="17.33203125" style="3" customWidth="1"/>
    <col min="8199" max="8199" width="26" style="3" customWidth="1"/>
    <col min="8200" max="8200" width="20.88671875" style="3" customWidth="1"/>
    <col min="8201" max="8201" width="1.6640625" style="3" customWidth="1"/>
    <col min="8202" max="8448" width="9" style="3"/>
    <col min="8449" max="8449" width="3.6640625" style="3" customWidth="1"/>
    <col min="8450" max="8450" width="3.33203125" style="3" customWidth="1"/>
    <col min="8451" max="8451" width="13.109375" style="3" customWidth="1"/>
    <col min="8452" max="8452" width="3.6640625" style="3" customWidth="1"/>
    <col min="8453" max="8453" width="3.33203125" style="3" customWidth="1"/>
    <col min="8454" max="8454" width="17.33203125" style="3" customWidth="1"/>
    <col min="8455" max="8455" width="26" style="3" customWidth="1"/>
    <col min="8456" max="8456" width="20.88671875" style="3" customWidth="1"/>
    <col min="8457" max="8457" width="1.6640625" style="3" customWidth="1"/>
    <col min="8458" max="8704" width="9" style="3"/>
    <col min="8705" max="8705" width="3.6640625" style="3" customWidth="1"/>
    <col min="8706" max="8706" width="3.33203125" style="3" customWidth="1"/>
    <col min="8707" max="8707" width="13.109375" style="3" customWidth="1"/>
    <col min="8708" max="8708" width="3.6640625" style="3" customWidth="1"/>
    <col min="8709" max="8709" width="3.33203125" style="3" customWidth="1"/>
    <col min="8710" max="8710" width="17.33203125" style="3" customWidth="1"/>
    <col min="8711" max="8711" width="26" style="3" customWidth="1"/>
    <col min="8712" max="8712" width="20.88671875" style="3" customWidth="1"/>
    <col min="8713" max="8713" width="1.6640625" style="3" customWidth="1"/>
    <col min="8714" max="8960" width="9" style="3"/>
    <col min="8961" max="8961" width="3.6640625" style="3" customWidth="1"/>
    <col min="8962" max="8962" width="3.33203125" style="3" customWidth="1"/>
    <col min="8963" max="8963" width="13.109375" style="3" customWidth="1"/>
    <col min="8964" max="8964" width="3.6640625" style="3" customWidth="1"/>
    <col min="8965" max="8965" width="3.33203125" style="3" customWidth="1"/>
    <col min="8966" max="8966" width="17.33203125" style="3" customWidth="1"/>
    <col min="8967" max="8967" width="26" style="3" customWidth="1"/>
    <col min="8968" max="8968" width="20.88671875" style="3" customWidth="1"/>
    <col min="8969" max="8969" width="1.6640625" style="3" customWidth="1"/>
    <col min="8970" max="9216" width="9" style="3"/>
    <col min="9217" max="9217" width="3.6640625" style="3" customWidth="1"/>
    <col min="9218" max="9218" width="3.33203125" style="3" customWidth="1"/>
    <col min="9219" max="9219" width="13.109375" style="3" customWidth="1"/>
    <col min="9220" max="9220" width="3.6640625" style="3" customWidth="1"/>
    <col min="9221" max="9221" width="3.33203125" style="3" customWidth="1"/>
    <col min="9222" max="9222" width="17.33203125" style="3" customWidth="1"/>
    <col min="9223" max="9223" width="26" style="3" customWidth="1"/>
    <col min="9224" max="9224" width="20.88671875" style="3" customWidth="1"/>
    <col min="9225" max="9225" width="1.6640625" style="3" customWidth="1"/>
    <col min="9226" max="9472" width="9" style="3"/>
    <col min="9473" max="9473" width="3.6640625" style="3" customWidth="1"/>
    <col min="9474" max="9474" width="3.33203125" style="3" customWidth="1"/>
    <col min="9475" max="9475" width="13.109375" style="3" customWidth="1"/>
    <col min="9476" max="9476" width="3.6640625" style="3" customWidth="1"/>
    <col min="9477" max="9477" width="3.33203125" style="3" customWidth="1"/>
    <col min="9478" max="9478" width="17.33203125" style="3" customWidth="1"/>
    <col min="9479" max="9479" width="26" style="3" customWidth="1"/>
    <col min="9480" max="9480" width="20.88671875" style="3" customWidth="1"/>
    <col min="9481" max="9481" width="1.6640625" style="3" customWidth="1"/>
    <col min="9482" max="9728" width="9" style="3"/>
    <col min="9729" max="9729" width="3.6640625" style="3" customWidth="1"/>
    <col min="9730" max="9730" width="3.33203125" style="3" customWidth="1"/>
    <col min="9731" max="9731" width="13.109375" style="3" customWidth="1"/>
    <col min="9732" max="9732" width="3.6640625" style="3" customWidth="1"/>
    <col min="9733" max="9733" width="3.33203125" style="3" customWidth="1"/>
    <col min="9734" max="9734" width="17.33203125" style="3" customWidth="1"/>
    <col min="9735" max="9735" width="26" style="3" customWidth="1"/>
    <col min="9736" max="9736" width="20.88671875" style="3" customWidth="1"/>
    <col min="9737" max="9737" width="1.6640625" style="3" customWidth="1"/>
    <col min="9738" max="9984" width="9" style="3"/>
    <col min="9985" max="9985" width="3.6640625" style="3" customWidth="1"/>
    <col min="9986" max="9986" width="3.33203125" style="3" customWidth="1"/>
    <col min="9987" max="9987" width="13.109375" style="3" customWidth="1"/>
    <col min="9988" max="9988" width="3.6640625" style="3" customWidth="1"/>
    <col min="9989" max="9989" width="3.33203125" style="3" customWidth="1"/>
    <col min="9990" max="9990" width="17.33203125" style="3" customWidth="1"/>
    <col min="9991" max="9991" width="26" style="3" customWidth="1"/>
    <col min="9992" max="9992" width="20.88671875" style="3" customWidth="1"/>
    <col min="9993" max="9993" width="1.6640625" style="3" customWidth="1"/>
    <col min="9994" max="10240" width="9" style="3"/>
    <col min="10241" max="10241" width="3.6640625" style="3" customWidth="1"/>
    <col min="10242" max="10242" width="3.33203125" style="3" customWidth="1"/>
    <col min="10243" max="10243" width="13.109375" style="3" customWidth="1"/>
    <col min="10244" max="10244" width="3.6640625" style="3" customWidth="1"/>
    <col min="10245" max="10245" width="3.33203125" style="3" customWidth="1"/>
    <col min="10246" max="10246" width="17.33203125" style="3" customWidth="1"/>
    <col min="10247" max="10247" width="26" style="3" customWidth="1"/>
    <col min="10248" max="10248" width="20.88671875" style="3" customWidth="1"/>
    <col min="10249" max="10249" width="1.6640625" style="3" customWidth="1"/>
    <col min="10250" max="10496" width="9" style="3"/>
    <col min="10497" max="10497" width="3.6640625" style="3" customWidth="1"/>
    <col min="10498" max="10498" width="3.33203125" style="3" customWidth="1"/>
    <col min="10499" max="10499" width="13.109375" style="3" customWidth="1"/>
    <col min="10500" max="10500" width="3.6640625" style="3" customWidth="1"/>
    <col min="10501" max="10501" width="3.33203125" style="3" customWidth="1"/>
    <col min="10502" max="10502" width="17.33203125" style="3" customWidth="1"/>
    <col min="10503" max="10503" width="26" style="3" customWidth="1"/>
    <col min="10504" max="10504" width="20.88671875" style="3" customWidth="1"/>
    <col min="10505" max="10505" width="1.6640625" style="3" customWidth="1"/>
    <col min="10506" max="10752" width="9" style="3"/>
    <col min="10753" max="10753" width="3.6640625" style="3" customWidth="1"/>
    <col min="10754" max="10754" width="3.33203125" style="3" customWidth="1"/>
    <col min="10755" max="10755" width="13.109375" style="3" customWidth="1"/>
    <col min="10756" max="10756" width="3.6640625" style="3" customWidth="1"/>
    <col min="10757" max="10757" width="3.33203125" style="3" customWidth="1"/>
    <col min="10758" max="10758" width="17.33203125" style="3" customWidth="1"/>
    <col min="10759" max="10759" width="26" style="3" customWidth="1"/>
    <col min="10760" max="10760" width="20.88671875" style="3" customWidth="1"/>
    <col min="10761" max="10761" width="1.6640625" style="3" customWidth="1"/>
    <col min="10762" max="11008" width="9" style="3"/>
    <col min="11009" max="11009" width="3.6640625" style="3" customWidth="1"/>
    <col min="11010" max="11010" width="3.33203125" style="3" customWidth="1"/>
    <col min="11011" max="11011" width="13.109375" style="3" customWidth="1"/>
    <col min="11012" max="11012" width="3.6640625" style="3" customWidth="1"/>
    <col min="11013" max="11013" width="3.33203125" style="3" customWidth="1"/>
    <col min="11014" max="11014" width="17.33203125" style="3" customWidth="1"/>
    <col min="11015" max="11015" width="26" style="3" customWidth="1"/>
    <col min="11016" max="11016" width="20.88671875" style="3" customWidth="1"/>
    <col min="11017" max="11017" width="1.6640625" style="3" customWidth="1"/>
    <col min="11018" max="11264" width="9" style="3"/>
    <col min="11265" max="11265" width="3.6640625" style="3" customWidth="1"/>
    <col min="11266" max="11266" width="3.33203125" style="3" customWidth="1"/>
    <col min="11267" max="11267" width="13.109375" style="3" customWidth="1"/>
    <col min="11268" max="11268" width="3.6640625" style="3" customWidth="1"/>
    <col min="11269" max="11269" width="3.33203125" style="3" customWidth="1"/>
    <col min="11270" max="11270" width="17.33203125" style="3" customWidth="1"/>
    <col min="11271" max="11271" width="26" style="3" customWidth="1"/>
    <col min="11272" max="11272" width="20.88671875" style="3" customWidth="1"/>
    <col min="11273" max="11273" width="1.6640625" style="3" customWidth="1"/>
    <col min="11274" max="11520" width="9" style="3"/>
    <col min="11521" max="11521" width="3.6640625" style="3" customWidth="1"/>
    <col min="11522" max="11522" width="3.33203125" style="3" customWidth="1"/>
    <col min="11523" max="11523" width="13.109375" style="3" customWidth="1"/>
    <col min="11524" max="11524" width="3.6640625" style="3" customWidth="1"/>
    <col min="11525" max="11525" width="3.33203125" style="3" customWidth="1"/>
    <col min="11526" max="11526" width="17.33203125" style="3" customWidth="1"/>
    <col min="11527" max="11527" width="26" style="3" customWidth="1"/>
    <col min="11528" max="11528" width="20.88671875" style="3" customWidth="1"/>
    <col min="11529" max="11529" width="1.6640625" style="3" customWidth="1"/>
    <col min="11530" max="11776" width="9" style="3"/>
    <col min="11777" max="11777" width="3.6640625" style="3" customWidth="1"/>
    <col min="11778" max="11778" width="3.33203125" style="3" customWidth="1"/>
    <col min="11779" max="11779" width="13.109375" style="3" customWidth="1"/>
    <col min="11780" max="11780" width="3.6640625" style="3" customWidth="1"/>
    <col min="11781" max="11781" width="3.33203125" style="3" customWidth="1"/>
    <col min="11782" max="11782" width="17.33203125" style="3" customWidth="1"/>
    <col min="11783" max="11783" width="26" style="3" customWidth="1"/>
    <col min="11784" max="11784" width="20.88671875" style="3" customWidth="1"/>
    <col min="11785" max="11785" width="1.6640625" style="3" customWidth="1"/>
    <col min="11786" max="12032" width="9" style="3"/>
    <col min="12033" max="12033" width="3.6640625" style="3" customWidth="1"/>
    <col min="12034" max="12034" width="3.33203125" style="3" customWidth="1"/>
    <col min="12035" max="12035" width="13.109375" style="3" customWidth="1"/>
    <col min="12036" max="12036" width="3.6640625" style="3" customWidth="1"/>
    <col min="12037" max="12037" width="3.33203125" style="3" customWidth="1"/>
    <col min="12038" max="12038" width="17.33203125" style="3" customWidth="1"/>
    <col min="12039" max="12039" width="26" style="3" customWidth="1"/>
    <col min="12040" max="12040" width="20.88671875" style="3" customWidth="1"/>
    <col min="12041" max="12041" width="1.6640625" style="3" customWidth="1"/>
    <col min="12042" max="12288" width="9" style="3"/>
    <col min="12289" max="12289" width="3.6640625" style="3" customWidth="1"/>
    <col min="12290" max="12290" width="3.33203125" style="3" customWidth="1"/>
    <col min="12291" max="12291" width="13.109375" style="3" customWidth="1"/>
    <col min="12292" max="12292" width="3.6640625" style="3" customWidth="1"/>
    <col min="12293" max="12293" width="3.33203125" style="3" customWidth="1"/>
    <col min="12294" max="12294" width="17.33203125" style="3" customWidth="1"/>
    <col min="12295" max="12295" width="26" style="3" customWidth="1"/>
    <col min="12296" max="12296" width="20.88671875" style="3" customWidth="1"/>
    <col min="12297" max="12297" width="1.6640625" style="3" customWidth="1"/>
    <col min="12298" max="12544" width="9" style="3"/>
    <col min="12545" max="12545" width="3.6640625" style="3" customWidth="1"/>
    <col min="12546" max="12546" width="3.33203125" style="3" customWidth="1"/>
    <col min="12547" max="12547" width="13.109375" style="3" customWidth="1"/>
    <col min="12548" max="12548" width="3.6640625" style="3" customWidth="1"/>
    <col min="12549" max="12549" width="3.33203125" style="3" customWidth="1"/>
    <col min="12550" max="12550" width="17.33203125" style="3" customWidth="1"/>
    <col min="12551" max="12551" width="26" style="3" customWidth="1"/>
    <col min="12552" max="12552" width="20.88671875" style="3" customWidth="1"/>
    <col min="12553" max="12553" width="1.6640625" style="3" customWidth="1"/>
    <col min="12554" max="12800" width="9" style="3"/>
    <col min="12801" max="12801" width="3.6640625" style="3" customWidth="1"/>
    <col min="12802" max="12802" width="3.33203125" style="3" customWidth="1"/>
    <col min="12803" max="12803" width="13.109375" style="3" customWidth="1"/>
    <col min="12804" max="12804" width="3.6640625" style="3" customWidth="1"/>
    <col min="12805" max="12805" width="3.33203125" style="3" customWidth="1"/>
    <col min="12806" max="12806" width="17.33203125" style="3" customWidth="1"/>
    <col min="12807" max="12807" width="26" style="3" customWidth="1"/>
    <col min="12808" max="12808" width="20.88671875" style="3" customWidth="1"/>
    <col min="12809" max="12809" width="1.6640625" style="3" customWidth="1"/>
    <col min="12810" max="13056" width="9" style="3"/>
    <col min="13057" max="13057" width="3.6640625" style="3" customWidth="1"/>
    <col min="13058" max="13058" width="3.33203125" style="3" customWidth="1"/>
    <col min="13059" max="13059" width="13.109375" style="3" customWidth="1"/>
    <col min="13060" max="13060" width="3.6640625" style="3" customWidth="1"/>
    <col min="13061" max="13061" width="3.33203125" style="3" customWidth="1"/>
    <col min="13062" max="13062" width="17.33203125" style="3" customWidth="1"/>
    <col min="13063" max="13063" width="26" style="3" customWidth="1"/>
    <col min="13064" max="13064" width="20.88671875" style="3" customWidth="1"/>
    <col min="13065" max="13065" width="1.6640625" style="3" customWidth="1"/>
    <col min="13066" max="13312" width="9" style="3"/>
    <col min="13313" max="13313" width="3.6640625" style="3" customWidth="1"/>
    <col min="13314" max="13314" width="3.33203125" style="3" customWidth="1"/>
    <col min="13315" max="13315" width="13.109375" style="3" customWidth="1"/>
    <col min="13316" max="13316" width="3.6640625" style="3" customWidth="1"/>
    <col min="13317" max="13317" width="3.33203125" style="3" customWidth="1"/>
    <col min="13318" max="13318" width="17.33203125" style="3" customWidth="1"/>
    <col min="13319" max="13319" width="26" style="3" customWidth="1"/>
    <col min="13320" max="13320" width="20.88671875" style="3" customWidth="1"/>
    <col min="13321" max="13321" width="1.6640625" style="3" customWidth="1"/>
    <col min="13322" max="13568" width="9" style="3"/>
    <col min="13569" max="13569" width="3.6640625" style="3" customWidth="1"/>
    <col min="13570" max="13570" width="3.33203125" style="3" customWidth="1"/>
    <col min="13571" max="13571" width="13.109375" style="3" customWidth="1"/>
    <col min="13572" max="13572" width="3.6640625" style="3" customWidth="1"/>
    <col min="13573" max="13573" width="3.33203125" style="3" customWidth="1"/>
    <col min="13574" max="13574" width="17.33203125" style="3" customWidth="1"/>
    <col min="13575" max="13575" width="26" style="3" customWidth="1"/>
    <col min="13576" max="13576" width="20.88671875" style="3" customWidth="1"/>
    <col min="13577" max="13577" width="1.6640625" style="3" customWidth="1"/>
    <col min="13578" max="13824" width="9" style="3"/>
    <col min="13825" max="13825" width="3.6640625" style="3" customWidth="1"/>
    <col min="13826" max="13826" width="3.33203125" style="3" customWidth="1"/>
    <col min="13827" max="13827" width="13.109375" style="3" customWidth="1"/>
    <col min="13828" max="13828" width="3.6640625" style="3" customWidth="1"/>
    <col min="13829" max="13829" width="3.33203125" style="3" customWidth="1"/>
    <col min="13830" max="13830" width="17.33203125" style="3" customWidth="1"/>
    <col min="13831" max="13831" width="26" style="3" customWidth="1"/>
    <col min="13832" max="13832" width="20.88671875" style="3" customWidth="1"/>
    <col min="13833" max="13833" width="1.6640625" style="3" customWidth="1"/>
    <col min="13834" max="14080" width="9" style="3"/>
    <col min="14081" max="14081" width="3.6640625" style="3" customWidth="1"/>
    <col min="14082" max="14082" width="3.33203125" style="3" customWidth="1"/>
    <col min="14083" max="14083" width="13.109375" style="3" customWidth="1"/>
    <col min="14084" max="14084" width="3.6640625" style="3" customWidth="1"/>
    <col min="14085" max="14085" width="3.33203125" style="3" customWidth="1"/>
    <col min="14086" max="14086" width="17.33203125" style="3" customWidth="1"/>
    <col min="14087" max="14087" width="26" style="3" customWidth="1"/>
    <col min="14088" max="14088" width="20.88671875" style="3" customWidth="1"/>
    <col min="14089" max="14089" width="1.6640625" style="3" customWidth="1"/>
    <col min="14090" max="14336" width="9" style="3"/>
    <col min="14337" max="14337" width="3.6640625" style="3" customWidth="1"/>
    <col min="14338" max="14338" width="3.33203125" style="3" customWidth="1"/>
    <col min="14339" max="14339" width="13.109375" style="3" customWidth="1"/>
    <col min="14340" max="14340" width="3.6640625" style="3" customWidth="1"/>
    <col min="14341" max="14341" width="3.33203125" style="3" customWidth="1"/>
    <col min="14342" max="14342" width="17.33203125" style="3" customWidth="1"/>
    <col min="14343" max="14343" width="26" style="3" customWidth="1"/>
    <col min="14344" max="14344" width="20.88671875" style="3" customWidth="1"/>
    <col min="14345" max="14345" width="1.6640625" style="3" customWidth="1"/>
    <col min="14346" max="14592" width="9" style="3"/>
    <col min="14593" max="14593" width="3.6640625" style="3" customWidth="1"/>
    <col min="14594" max="14594" width="3.33203125" style="3" customWidth="1"/>
    <col min="14595" max="14595" width="13.109375" style="3" customWidth="1"/>
    <col min="14596" max="14596" width="3.6640625" style="3" customWidth="1"/>
    <col min="14597" max="14597" width="3.33203125" style="3" customWidth="1"/>
    <col min="14598" max="14598" width="17.33203125" style="3" customWidth="1"/>
    <col min="14599" max="14599" width="26" style="3" customWidth="1"/>
    <col min="14600" max="14600" width="20.88671875" style="3" customWidth="1"/>
    <col min="14601" max="14601" width="1.6640625" style="3" customWidth="1"/>
    <col min="14602" max="14848" width="9" style="3"/>
    <col min="14849" max="14849" width="3.6640625" style="3" customWidth="1"/>
    <col min="14850" max="14850" width="3.33203125" style="3" customWidth="1"/>
    <col min="14851" max="14851" width="13.109375" style="3" customWidth="1"/>
    <col min="14852" max="14852" width="3.6640625" style="3" customWidth="1"/>
    <col min="14853" max="14853" width="3.33203125" style="3" customWidth="1"/>
    <col min="14854" max="14854" width="17.33203125" style="3" customWidth="1"/>
    <col min="14855" max="14855" width="26" style="3" customWidth="1"/>
    <col min="14856" max="14856" width="20.88671875" style="3" customWidth="1"/>
    <col min="14857" max="14857" width="1.6640625" style="3" customWidth="1"/>
    <col min="14858" max="15104" width="9" style="3"/>
    <col min="15105" max="15105" width="3.6640625" style="3" customWidth="1"/>
    <col min="15106" max="15106" width="3.33203125" style="3" customWidth="1"/>
    <col min="15107" max="15107" width="13.109375" style="3" customWidth="1"/>
    <col min="15108" max="15108" width="3.6640625" style="3" customWidth="1"/>
    <col min="15109" max="15109" width="3.33203125" style="3" customWidth="1"/>
    <col min="15110" max="15110" width="17.33203125" style="3" customWidth="1"/>
    <col min="15111" max="15111" width="26" style="3" customWidth="1"/>
    <col min="15112" max="15112" width="20.88671875" style="3" customWidth="1"/>
    <col min="15113" max="15113" width="1.6640625" style="3" customWidth="1"/>
    <col min="15114" max="15360" width="9" style="3"/>
    <col min="15361" max="15361" width="3.6640625" style="3" customWidth="1"/>
    <col min="15362" max="15362" width="3.33203125" style="3" customWidth="1"/>
    <col min="15363" max="15363" width="13.109375" style="3" customWidth="1"/>
    <col min="15364" max="15364" width="3.6640625" style="3" customWidth="1"/>
    <col min="15365" max="15365" width="3.33203125" style="3" customWidth="1"/>
    <col min="15366" max="15366" width="17.33203125" style="3" customWidth="1"/>
    <col min="15367" max="15367" width="26" style="3" customWidth="1"/>
    <col min="15368" max="15368" width="20.88671875" style="3" customWidth="1"/>
    <col min="15369" max="15369" width="1.6640625" style="3" customWidth="1"/>
    <col min="15370" max="15616" width="9" style="3"/>
    <col min="15617" max="15617" width="3.6640625" style="3" customWidth="1"/>
    <col min="15618" max="15618" width="3.33203125" style="3" customWidth="1"/>
    <col min="15619" max="15619" width="13.109375" style="3" customWidth="1"/>
    <col min="15620" max="15620" width="3.6640625" style="3" customWidth="1"/>
    <col min="15621" max="15621" width="3.33203125" style="3" customWidth="1"/>
    <col min="15622" max="15622" width="17.33203125" style="3" customWidth="1"/>
    <col min="15623" max="15623" width="26" style="3" customWidth="1"/>
    <col min="15624" max="15624" width="20.88671875" style="3" customWidth="1"/>
    <col min="15625" max="15625" width="1.6640625" style="3" customWidth="1"/>
    <col min="15626" max="15872" width="9" style="3"/>
    <col min="15873" max="15873" width="3.6640625" style="3" customWidth="1"/>
    <col min="15874" max="15874" width="3.33203125" style="3" customWidth="1"/>
    <col min="15875" max="15875" width="13.109375" style="3" customWidth="1"/>
    <col min="15876" max="15876" width="3.6640625" style="3" customWidth="1"/>
    <col min="15877" max="15877" width="3.33203125" style="3" customWidth="1"/>
    <col min="15878" max="15878" width="17.33203125" style="3" customWidth="1"/>
    <col min="15879" max="15879" width="26" style="3" customWidth="1"/>
    <col min="15880" max="15880" width="20.88671875" style="3" customWidth="1"/>
    <col min="15881" max="15881" width="1.6640625" style="3" customWidth="1"/>
    <col min="15882" max="16128" width="9" style="3"/>
    <col min="16129" max="16129" width="3.6640625" style="3" customWidth="1"/>
    <col min="16130" max="16130" width="3.33203125" style="3" customWidth="1"/>
    <col min="16131" max="16131" width="13.109375" style="3" customWidth="1"/>
    <col min="16132" max="16132" width="3.6640625" style="3" customWidth="1"/>
    <col min="16133" max="16133" width="3.33203125" style="3" customWidth="1"/>
    <col min="16134" max="16134" width="17.33203125" style="3" customWidth="1"/>
    <col min="16135" max="16135" width="26" style="3" customWidth="1"/>
    <col min="16136" max="16136" width="20.88671875" style="3" customWidth="1"/>
    <col min="16137" max="16137" width="1.6640625" style="3" customWidth="1"/>
    <col min="16138" max="16384" width="9" style="3"/>
  </cols>
  <sheetData>
    <row r="1" spans="1:12">
      <c r="A1" s="206"/>
      <c r="B1" s="206" t="s">
        <v>830</v>
      </c>
      <c r="J1" s="5"/>
      <c r="K1" s="5"/>
      <c r="L1" s="5"/>
    </row>
    <row r="2" spans="1:12" ht="14.4">
      <c r="A2" s="204"/>
      <c r="J2" s="5"/>
      <c r="K2" s="5"/>
      <c r="L2" s="5"/>
    </row>
    <row r="3" spans="1:12" ht="19.2">
      <c r="A3" s="207"/>
      <c r="B3" s="423" t="s">
        <v>837</v>
      </c>
      <c r="C3" s="423"/>
      <c r="D3" s="423"/>
      <c r="E3" s="423"/>
      <c r="F3" s="423"/>
      <c r="G3" s="423"/>
      <c r="H3" s="423"/>
      <c r="J3" s="5"/>
      <c r="K3" s="5"/>
      <c r="L3" s="5"/>
    </row>
    <row r="4" spans="1:12" ht="12.75" customHeight="1">
      <c r="B4" s="80"/>
      <c r="C4" s="81"/>
      <c r="D4" s="80"/>
      <c r="E4" s="80"/>
      <c r="F4" s="81"/>
      <c r="G4" s="81"/>
      <c r="J4" s="5"/>
      <c r="K4" s="5"/>
      <c r="L4" s="5"/>
    </row>
    <row r="5" spans="1:12" ht="18.75" customHeight="1">
      <c r="A5" s="208"/>
      <c r="B5" s="445" t="s">
        <v>851</v>
      </c>
      <c r="C5" s="445"/>
      <c r="D5" s="445"/>
      <c r="E5" s="445"/>
      <c r="F5" s="445"/>
      <c r="G5" s="445"/>
      <c r="H5" s="445"/>
      <c r="J5" s="5"/>
      <c r="K5" s="5"/>
      <c r="L5" s="5"/>
    </row>
    <row r="6" spans="1:12" ht="19.5" customHeight="1">
      <c r="A6" s="208"/>
      <c r="B6" s="445"/>
      <c r="C6" s="445"/>
      <c r="D6" s="445"/>
      <c r="E6" s="445"/>
      <c r="F6" s="445"/>
      <c r="G6" s="445"/>
      <c r="H6" s="445"/>
      <c r="J6" s="5"/>
      <c r="K6" s="5"/>
      <c r="L6" s="5"/>
    </row>
    <row r="7" spans="1:12" ht="16.2">
      <c r="B7" s="222" t="s">
        <v>878</v>
      </c>
      <c r="C7" s="81"/>
      <c r="D7" s="80"/>
      <c r="E7" s="80"/>
      <c r="F7" s="81"/>
      <c r="G7" s="81"/>
      <c r="J7" s="5"/>
      <c r="K7" s="5"/>
      <c r="L7" s="5"/>
    </row>
    <row r="8" spans="1:12" s="82" customFormat="1" ht="21.75" customHeight="1">
      <c r="A8" s="118"/>
      <c r="B8" s="439" t="s">
        <v>796</v>
      </c>
      <c r="C8" s="439"/>
      <c r="D8" s="439"/>
      <c r="E8" s="439"/>
      <c r="F8" s="439"/>
      <c r="G8" s="439"/>
      <c r="H8" s="439"/>
      <c r="J8" s="83"/>
      <c r="K8" s="83"/>
      <c r="L8" s="83"/>
    </row>
    <row r="9" spans="1:12" s="67" customFormat="1" ht="18.75" customHeight="1" thickBot="1">
      <c r="A9" s="84" t="s">
        <v>108</v>
      </c>
      <c r="B9" s="440" t="s">
        <v>109</v>
      </c>
      <c r="C9" s="441"/>
      <c r="D9" s="84" t="s">
        <v>108</v>
      </c>
      <c r="E9" s="440" t="s">
        <v>110</v>
      </c>
      <c r="F9" s="441"/>
      <c r="G9" s="442" t="s">
        <v>111</v>
      </c>
      <c r="H9" s="443"/>
      <c r="I9" s="444"/>
      <c r="J9" s="85"/>
      <c r="K9" s="86"/>
      <c r="L9" s="86"/>
    </row>
    <row r="10" spans="1:12" s="67" customFormat="1" ht="17.25" customHeight="1" thickTop="1">
      <c r="A10" s="246" t="str">
        <f>IF(OR(D10="○",D11="○",D12="○",D13="○"),"○","")</f>
        <v/>
      </c>
      <c r="B10" s="87" t="s">
        <v>112</v>
      </c>
      <c r="C10" s="88" t="s">
        <v>113</v>
      </c>
      <c r="D10" s="226"/>
      <c r="E10" s="89" t="s">
        <v>114</v>
      </c>
      <c r="F10" s="90" t="s">
        <v>839</v>
      </c>
      <c r="G10" s="433" t="s">
        <v>838</v>
      </c>
      <c r="H10" s="434"/>
      <c r="I10" s="435"/>
      <c r="J10" s="85"/>
      <c r="K10" s="86"/>
      <c r="L10" s="86"/>
    </row>
    <row r="11" spans="1:12" s="67" customFormat="1" ht="17.25" customHeight="1">
      <c r="A11" s="205"/>
      <c r="B11" s="91"/>
      <c r="C11" s="92"/>
      <c r="D11" s="227"/>
      <c r="E11" s="93" t="s">
        <v>115</v>
      </c>
      <c r="F11" s="94" t="s">
        <v>841</v>
      </c>
      <c r="G11" s="436" t="s">
        <v>840</v>
      </c>
      <c r="H11" s="437"/>
      <c r="I11" s="438"/>
      <c r="J11" s="85"/>
      <c r="K11" s="86"/>
      <c r="L11" s="86"/>
    </row>
    <row r="12" spans="1:12" s="67" customFormat="1" ht="17.25" customHeight="1">
      <c r="A12" s="203"/>
      <c r="B12" s="91"/>
      <c r="C12" s="92"/>
      <c r="D12" s="227"/>
      <c r="E12" s="196" t="s">
        <v>117</v>
      </c>
      <c r="F12" s="94" t="s">
        <v>871</v>
      </c>
      <c r="G12" s="424" t="s">
        <v>120</v>
      </c>
      <c r="H12" s="425"/>
      <c r="I12" s="426"/>
      <c r="J12" s="85"/>
      <c r="K12" s="86"/>
      <c r="L12" s="86"/>
    </row>
    <row r="13" spans="1:12" s="67" customFormat="1" ht="17.25" customHeight="1" thickBot="1">
      <c r="A13" s="200"/>
      <c r="B13" s="95"/>
      <c r="C13" s="96"/>
      <c r="D13" s="228"/>
      <c r="E13" s="97" t="s">
        <v>118</v>
      </c>
      <c r="F13" s="98" t="s">
        <v>133</v>
      </c>
      <c r="G13" s="430" t="s">
        <v>842</v>
      </c>
      <c r="H13" s="431"/>
      <c r="I13" s="432"/>
      <c r="J13" s="85"/>
      <c r="K13" s="86"/>
      <c r="L13" s="86"/>
    </row>
    <row r="14" spans="1:12" s="67" customFormat="1" ht="17.25" customHeight="1" thickTop="1">
      <c r="A14" s="246" t="str">
        <f>IF(OR(D14="○",D15="○"),"○","")</f>
        <v/>
      </c>
      <c r="B14" s="87" t="s">
        <v>119</v>
      </c>
      <c r="C14" s="88" t="s">
        <v>870</v>
      </c>
      <c r="D14" s="229"/>
      <c r="E14" s="89" t="s">
        <v>114</v>
      </c>
      <c r="F14" s="99" t="s">
        <v>122</v>
      </c>
      <c r="G14" s="427" t="s">
        <v>123</v>
      </c>
      <c r="H14" s="428"/>
      <c r="I14" s="429"/>
      <c r="J14" s="85"/>
      <c r="K14" s="86"/>
      <c r="L14" s="86"/>
    </row>
    <row r="15" spans="1:12" s="67" customFormat="1" ht="17.25" customHeight="1" thickBot="1">
      <c r="A15" s="200"/>
      <c r="B15" s="95"/>
      <c r="C15" s="96"/>
      <c r="D15" s="228"/>
      <c r="E15" s="97" t="s">
        <v>121</v>
      </c>
      <c r="F15" s="98" t="s">
        <v>125</v>
      </c>
      <c r="G15" s="430" t="s">
        <v>126</v>
      </c>
      <c r="H15" s="431"/>
      <c r="I15" s="432"/>
      <c r="J15" s="85"/>
      <c r="K15" s="86"/>
      <c r="L15" s="86"/>
    </row>
    <row r="16" spans="1:12" s="67" customFormat="1" ht="17.25" customHeight="1" thickTop="1">
      <c r="A16" s="246" t="str">
        <f>IF(OR(D16="○",D17="○",D18="○",D19="○",D20="○",D21="○",D22="○"),"○","")</f>
        <v/>
      </c>
      <c r="B16" s="87" t="s">
        <v>127</v>
      </c>
      <c r="C16" s="99" t="s">
        <v>128</v>
      </c>
      <c r="D16" s="229"/>
      <c r="E16" s="126" t="s">
        <v>114</v>
      </c>
      <c r="F16" s="212" t="s">
        <v>129</v>
      </c>
      <c r="G16" s="427" t="s">
        <v>130</v>
      </c>
      <c r="H16" s="428"/>
      <c r="I16" s="429"/>
      <c r="J16" s="85"/>
      <c r="K16" s="86"/>
      <c r="L16" s="86"/>
    </row>
    <row r="17" spans="1:12" s="67" customFormat="1" ht="17.25" customHeight="1">
      <c r="A17" s="91"/>
      <c r="B17" s="91"/>
      <c r="C17" s="99"/>
      <c r="D17" s="230"/>
      <c r="E17" s="93" t="s">
        <v>115</v>
      </c>
      <c r="F17" s="94" t="s">
        <v>131</v>
      </c>
      <c r="G17" s="424" t="s">
        <v>132</v>
      </c>
      <c r="H17" s="425"/>
      <c r="I17" s="426"/>
      <c r="J17" s="85"/>
      <c r="K17" s="86"/>
      <c r="L17" s="86"/>
    </row>
    <row r="18" spans="1:12" s="67" customFormat="1" ht="17.25" customHeight="1">
      <c r="A18" s="91"/>
      <c r="B18" s="91"/>
      <c r="C18" s="99"/>
      <c r="D18" s="230"/>
      <c r="E18" s="93" t="s">
        <v>117</v>
      </c>
      <c r="F18" s="94" t="s">
        <v>843</v>
      </c>
      <c r="G18" s="424" t="s">
        <v>848</v>
      </c>
      <c r="H18" s="425"/>
      <c r="I18" s="426"/>
      <c r="J18" s="85"/>
      <c r="K18" s="86"/>
      <c r="L18" s="86"/>
    </row>
    <row r="19" spans="1:12" s="67" customFormat="1" ht="17.25" customHeight="1">
      <c r="A19" s="91"/>
      <c r="B19" s="91"/>
      <c r="C19" s="99"/>
      <c r="D19" s="227"/>
      <c r="E19" s="93" t="s">
        <v>134</v>
      </c>
      <c r="F19" s="94" t="s">
        <v>135</v>
      </c>
      <c r="G19" s="424" t="s">
        <v>136</v>
      </c>
      <c r="H19" s="425"/>
      <c r="I19" s="426"/>
      <c r="J19" s="85"/>
      <c r="K19" s="86"/>
      <c r="L19" s="86"/>
    </row>
    <row r="20" spans="1:12" s="67" customFormat="1" ht="17.25" customHeight="1">
      <c r="A20" s="91"/>
      <c r="B20" s="91"/>
      <c r="C20" s="99"/>
      <c r="D20" s="231"/>
      <c r="E20" s="93" t="s">
        <v>137</v>
      </c>
      <c r="F20" s="94" t="s">
        <v>138</v>
      </c>
      <c r="G20" s="424" t="s">
        <v>844</v>
      </c>
      <c r="H20" s="425"/>
      <c r="I20" s="426"/>
      <c r="J20" s="85"/>
      <c r="K20" s="86"/>
      <c r="L20" s="86"/>
    </row>
    <row r="21" spans="1:12" s="67" customFormat="1" ht="17.25" customHeight="1">
      <c r="A21" s="91"/>
      <c r="B21" s="91"/>
      <c r="C21" s="99"/>
      <c r="D21" s="229"/>
      <c r="E21" s="201" t="s">
        <v>139</v>
      </c>
      <c r="F21" s="106" t="s">
        <v>140</v>
      </c>
      <c r="G21" s="209" t="s">
        <v>141</v>
      </c>
      <c r="H21" s="210"/>
      <c r="I21" s="211"/>
      <c r="J21" s="85"/>
      <c r="K21" s="86"/>
      <c r="L21" s="86"/>
    </row>
    <row r="22" spans="1:12" s="67" customFormat="1" ht="17.25" customHeight="1" thickBot="1">
      <c r="A22" s="200"/>
      <c r="B22" s="95"/>
      <c r="C22" s="102"/>
      <c r="D22" s="228"/>
      <c r="E22" s="97" t="s">
        <v>845</v>
      </c>
      <c r="F22" s="98" t="s">
        <v>847</v>
      </c>
      <c r="G22" s="430" t="s">
        <v>846</v>
      </c>
      <c r="H22" s="431"/>
      <c r="I22" s="432"/>
      <c r="J22" s="85"/>
      <c r="K22" s="86"/>
      <c r="L22" s="86"/>
    </row>
    <row r="23" spans="1:12" s="67" customFormat="1" ht="17.25" customHeight="1" thickTop="1">
      <c r="A23" s="246" t="str">
        <f>IF(OR(D23="○",D24="○",D25="○"),"○","")</f>
        <v/>
      </c>
      <c r="B23" s="87" t="s">
        <v>142</v>
      </c>
      <c r="C23" s="99" t="s">
        <v>143</v>
      </c>
      <c r="D23" s="229"/>
      <c r="E23" s="89" t="s">
        <v>114</v>
      </c>
      <c r="F23" s="90" t="s">
        <v>144</v>
      </c>
      <c r="G23" s="427" t="s">
        <v>145</v>
      </c>
      <c r="H23" s="428"/>
      <c r="I23" s="429"/>
      <c r="J23" s="85"/>
      <c r="K23" s="86"/>
      <c r="L23" s="86"/>
    </row>
    <row r="24" spans="1:12" s="67" customFormat="1" ht="17.25" customHeight="1">
      <c r="A24" s="91"/>
      <c r="B24" s="91"/>
      <c r="C24" s="99"/>
      <c r="D24" s="230"/>
      <c r="E24" s="93" t="s">
        <v>115</v>
      </c>
      <c r="F24" s="94" t="s">
        <v>603</v>
      </c>
      <c r="G24" s="424" t="s">
        <v>146</v>
      </c>
      <c r="H24" s="425"/>
      <c r="I24" s="426"/>
      <c r="J24" s="85"/>
      <c r="K24" s="86"/>
      <c r="L24" s="86"/>
    </row>
    <row r="25" spans="1:12" s="67" customFormat="1" ht="17.25" customHeight="1" thickBot="1">
      <c r="A25" s="95"/>
      <c r="B25" s="95"/>
      <c r="C25" s="102"/>
      <c r="D25" s="228"/>
      <c r="E25" s="97" t="s">
        <v>117</v>
      </c>
      <c r="F25" s="98" t="s">
        <v>147</v>
      </c>
      <c r="G25" s="430" t="s">
        <v>148</v>
      </c>
      <c r="H25" s="431"/>
      <c r="I25" s="432"/>
      <c r="J25" s="85"/>
      <c r="K25" s="86"/>
      <c r="L25" s="86"/>
    </row>
    <row r="26" spans="1:12" s="67" customFormat="1" ht="17.25" customHeight="1" thickTop="1">
      <c r="A26" s="246" t="str">
        <f>IF(OR(D26="○",D27="○",D28="○",D29="○",D30="○",D31="○",D32="○"),"○","")</f>
        <v/>
      </c>
      <c r="B26" s="87" t="s">
        <v>149</v>
      </c>
      <c r="C26" s="99" t="s">
        <v>150</v>
      </c>
      <c r="D26" s="229"/>
      <c r="E26" s="89" t="s">
        <v>114</v>
      </c>
      <c r="F26" s="90" t="s">
        <v>151</v>
      </c>
      <c r="G26" s="427" t="s">
        <v>152</v>
      </c>
      <c r="H26" s="428"/>
      <c r="I26" s="429"/>
      <c r="J26" s="85"/>
      <c r="K26" s="86"/>
      <c r="L26" s="86"/>
    </row>
    <row r="27" spans="1:12" s="67" customFormat="1" ht="17.25" customHeight="1">
      <c r="A27" s="91"/>
      <c r="B27" s="91"/>
      <c r="C27" s="99"/>
      <c r="D27" s="230"/>
      <c r="E27" s="93" t="s">
        <v>115</v>
      </c>
      <c r="F27" s="94" t="s">
        <v>153</v>
      </c>
      <c r="G27" s="424" t="s">
        <v>154</v>
      </c>
      <c r="H27" s="425"/>
      <c r="I27" s="426"/>
      <c r="J27" s="85"/>
      <c r="K27" s="86"/>
      <c r="L27" s="86"/>
    </row>
    <row r="28" spans="1:12" s="67" customFormat="1" ht="17.25" customHeight="1">
      <c r="A28" s="91"/>
      <c r="B28" s="91"/>
      <c r="C28" s="99"/>
      <c r="D28" s="230"/>
      <c r="E28" s="93" t="s">
        <v>117</v>
      </c>
      <c r="F28" s="94" t="s">
        <v>155</v>
      </c>
      <c r="G28" s="424" t="s">
        <v>156</v>
      </c>
      <c r="H28" s="425"/>
      <c r="I28" s="426"/>
      <c r="J28" s="85"/>
      <c r="K28" s="86"/>
      <c r="L28" s="86"/>
    </row>
    <row r="29" spans="1:12" s="67" customFormat="1" ht="17.25" customHeight="1">
      <c r="A29" s="91"/>
      <c r="B29" s="91"/>
      <c r="C29" s="99"/>
      <c r="D29" s="230"/>
      <c r="E29" s="93" t="s">
        <v>134</v>
      </c>
      <c r="F29" s="94" t="s">
        <v>157</v>
      </c>
      <c r="G29" s="424" t="s">
        <v>158</v>
      </c>
      <c r="H29" s="425"/>
      <c r="I29" s="426"/>
      <c r="J29" s="85"/>
      <c r="K29" s="86"/>
      <c r="L29" s="86"/>
    </row>
    <row r="30" spans="1:12" s="67" customFormat="1" ht="17.25" customHeight="1">
      <c r="A30" s="91"/>
      <c r="B30" s="91"/>
      <c r="C30" s="99"/>
      <c r="D30" s="230"/>
      <c r="E30" s="93" t="s">
        <v>137</v>
      </c>
      <c r="F30" s="94" t="s">
        <v>159</v>
      </c>
      <c r="G30" s="424" t="s">
        <v>160</v>
      </c>
      <c r="H30" s="425"/>
      <c r="I30" s="426"/>
      <c r="J30" s="85"/>
      <c r="K30" s="86"/>
      <c r="L30" s="86"/>
    </row>
    <row r="31" spans="1:12" s="67" customFormat="1" ht="17.25" customHeight="1">
      <c r="A31" s="91"/>
      <c r="B31" s="91"/>
      <c r="C31" s="99"/>
      <c r="D31" s="230"/>
      <c r="E31" s="93" t="s">
        <v>139</v>
      </c>
      <c r="F31" s="94" t="s">
        <v>161</v>
      </c>
      <c r="G31" s="424" t="s">
        <v>162</v>
      </c>
      <c r="H31" s="425"/>
      <c r="I31" s="426"/>
      <c r="J31" s="85"/>
      <c r="K31" s="86"/>
      <c r="L31" s="86"/>
    </row>
    <row r="32" spans="1:12" s="67" customFormat="1" ht="17.25" customHeight="1" thickBot="1">
      <c r="A32" s="95"/>
      <c r="B32" s="95"/>
      <c r="C32" s="102"/>
      <c r="D32" s="228"/>
      <c r="E32" s="97" t="s">
        <v>163</v>
      </c>
      <c r="F32" s="98" t="s">
        <v>164</v>
      </c>
      <c r="G32" s="430" t="s">
        <v>165</v>
      </c>
      <c r="H32" s="431"/>
      <c r="I32" s="432"/>
      <c r="J32" s="85"/>
      <c r="K32" s="86"/>
      <c r="L32" s="86"/>
    </row>
    <row r="33" spans="1:12" s="67" customFormat="1" ht="17.25" customHeight="1" thickTop="1">
      <c r="A33" s="246" t="str">
        <f>IF(OR(D33="○",D34="○",D35="○",D36="○"),"○","")</f>
        <v/>
      </c>
      <c r="B33" s="87" t="s">
        <v>166</v>
      </c>
      <c r="C33" s="103" t="s">
        <v>167</v>
      </c>
      <c r="D33" s="229"/>
      <c r="E33" s="89" t="s">
        <v>114</v>
      </c>
      <c r="F33" s="90" t="s">
        <v>168</v>
      </c>
      <c r="G33" s="427" t="s">
        <v>169</v>
      </c>
      <c r="H33" s="428"/>
      <c r="I33" s="429"/>
      <c r="J33" s="85"/>
      <c r="K33" s="86"/>
      <c r="L33" s="86"/>
    </row>
    <row r="34" spans="1:12" s="67" customFormat="1" ht="17.25" customHeight="1">
      <c r="A34" s="91"/>
      <c r="B34" s="91"/>
      <c r="C34" s="99"/>
      <c r="D34" s="230"/>
      <c r="E34" s="93" t="s">
        <v>115</v>
      </c>
      <c r="F34" s="94" t="s">
        <v>859</v>
      </c>
      <c r="G34" s="424" t="s">
        <v>860</v>
      </c>
      <c r="H34" s="425"/>
      <c r="I34" s="426"/>
      <c r="J34" s="85"/>
      <c r="K34" s="86"/>
      <c r="L34" s="86"/>
    </row>
    <row r="35" spans="1:12" s="67" customFormat="1" ht="17.25" customHeight="1">
      <c r="A35" s="91"/>
      <c r="B35" s="91"/>
      <c r="C35" s="99"/>
      <c r="D35" s="230"/>
      <c r="E35" s="93" t="s">
        <v>858</v>
      </c>
      <c r="F35" s="94" t="s">
        <v>170</v>
      </c>
      <c r="G35" s="424" t="s">
        <v>873</v>
      </c>
      <c r="H35" s="425"/>
      <c r="I35" s="426"/>
      <c r="J35" s="85"/>
      <c r="K35" s="86"/>
      <c r="L35" s="86"/>
    </row>
    <row r="36" spans="1:12" s="67" customFormat="1" ht="17.25" customHeight="1" thickBot="1">
      <c r="A36" s="200"/>
      <c r="B36" s="95"/>
      <c r="C36" s="102"/>
      <c r="D36" s="228"/>
      <c r="E36" s="93" t="s">
        <v>861</v>
      </c>
      <c r="F36" s="98" t="s">
        <v>171</v>
      </c>
      <c r="G36" s="430" t="s">
        <v>172</v>
      </c>
      <c r="H36" s="431"/>
      <c r="I36" s="432"/>
      <c r="J36" s="85"/>
      <c r="K36" s="86"/>
      <c r="L36" s="86"/>
    </row>
    <row r="37" spans="1:12" s="67" customFormat="1" ht="17.25" customHeight="1" thickTop="1">
      <c r="A37" s="246" t="str">
        <f>IF(OR(D37="○",D38="○",D39="○",D40="○",D41="○",D42="○"),"○","")</f>
        <v/>
      </c>
      <c r="B37" s="87" t="s">
        <v>173</v>
      </c>
      <c r="C37" s="99" t="s">
        <v>174</v>
      </c>
      <c r="D37" s="229"/>
      <c r="E37" s="89" t="s">
        <v>114</v>
      </c>
      <c r="F37" s="90" t="s">
        <v>175</v>
      </c>
      <c r="G37" s="427" t="s">
        <v>176</v>
      </c>
      <c r="H37" s="428"/>
      <c r="I37" s="429"/>
      <c r="J37" s="85"/>
      <c r="K37" s="86"/>
      <c r="L37" s="86"/>
    </row>
    <row r="38" spans="1:12" s="67" customFormat="1" ht="17.25" customHeight="1">
      <c r="A38" s="91"/>
      <c r="B38" s="91"/>
      <c r="C38" s="99"/>
      <c r="D38" s="230"/>
      <c r="E38" s="93" t="s">
        <v>115</v>
      </c>
      <c r="F38" s="94" t="s">
        <v>177</v>
      </c>
      <c r="G38" s="424" t="s">
        <v>178</v>
      </c>
      <c r="H38" s="425"/>
      <c r="I38" s="426"/>
      <c r="J38" s="85"/>
      <c r="K38" s="86"/>
      <c r="L38" s="86"/>
    </row>
    <row r="39" spans="1:12" s="67" customFormat="1" ht="17.25" customHeight="1">
      <c r="A39" s="91"/>
      <c r="B39" s="91"/>
      <c r="C39" s="99"/>
      <c r="D39" s="230"/>
      <c r="E39" s="93" t="s">
        <v>117</v>
      </c>
      <c r="F39" s="94" t="s">
        <v>179</v>
      </c>
      <c r="G39" s="424" t="s">
        <v>180</v>
      </c>
      <c r="H39" s="425"/>
      <c r="I39" s="426"/>
      <c r="J39" s="85"/>
      <c r="K39" s="86"/>
      <c r="L39" s="86"/>
    </row>
    <row r="40" spans="1:12" s="67" customFormat="1" ht="17.25" customHeight="1">
      <c r="A40" s="91"/>
      <c r="B40" s="91"/>
      <c r="C40" s="99"/>
      <c r="D40" s="230"/>
      <c r="E40" s="93" t="s">
        <v>134</v>
      </c>
      <c r="F40" s="94" t="s">
        <v>181</v>
      </c>
      <c r="G40" s="424" t="s">
        <v>182</v>
      </c>
      <c r="H40" s="425"/>
      <c r="I40" s="426"/>
      <c r="J40" s="85"/>
      <c r="K40" s="86"/>
      <c r="L40" s="86"/>
    </row>
    <row r="41" spans="1:12" s="67" customFormat="1" ht="17.25" customHeight="1">
      <c r="A41" s="91"/>
      <c r="B41" s="91"/>
      <c r="C41" s="99"/>
      <c r="D41" s="230"/>
      <c r="E41" s="93" t="s">
        <v>137</v>
      </c>
      <c r="F41" s="94" t="s">
        <v>183</v>
      </c>
      <c r="G41" s="424" t="s">
        <v>184</v>
      </c>
      <c r="H41" s="425"/>
      <c r="I41" s="426"/>
      <c r="J41" s="85"/>
      <c r="K41" s="86"/>
      <c r="L41" s="86"/>
    </row>
    <row r="42" spans="1:12" s="86" customFormat="1" ht="17.25" customHeight="1" thickBot="1">
      <c r="A42" s="95"/>
      <c r="B42" s="95"/>
      <c r="C42" s="102"/>
      <c r="D42" s="228"/>
      <c r="E42" s="97" t="s">
        <v>139</v>
      </c>
      <c r="F42" s="98" t="s">
        <v>185</v>
      </c>
      <c r="G42" s="104" t="s">
        <v>186</v>
      </c>
      <c r="H42" s="238"/>
      <c r="I42" s="105" t="s">
        <v>187</v>
      </c>
      <c r="J42" s="85"/>
    </row>
    <row r="43" spans="1:12" s="67" customFormat="1" ht="17.25" customHeight="1" thickTop="1">
      <c r="A43" s="246" t="str">
        <f>IF(OR(D43="○",D44="○",D45="○",D46="○"),"○","")</f>
        <v/>
      </c>
      <c r="B43" s="87" t="s">
        <v>188</v>
      </c>
      <c r="C43" s="99" t="s">
        <v>606</v>
      </c>
      <c r="D43" s="229"/>
      <c r="E43" s="89" t="s">
        <v>114</v>
      </c>
      <c r="F43" s="90" t="s">
        <v>607</v>
      </c>
      <c r="G43" s="427" t="s">
        <v>189</v>
      </c>
      <c r="H43" s="428"/>
      <c r="I43" s="429"/>
      <c r="J43" s="85"/>
      <c r="K43" s="86"/>
      <c r="L43" s="86"/>
    </row>
    <row r="44" spans="1:12" s="67" customFormat="1" ht="17.25" customHeight="1">
      <c r="A44" s="91"/>
      <c r="B44" s="91"/>
      <c r="C44" s="99"/>
      <c r="D44" s="230"/>
      <c r="E44" s="93" t="s">
        <v>115</v>
      </c>
      <c r="F44" s="94" t="s">
        <v>190</v>
      </c>
      <c r="G44" s="424" t="s">
        <v>191</v>
      </c>
      <c r="H44" s="425"/>
      <c r="I44" s="426"/>
      <c r="J44" s="85"/>
      <c r="K44" s="86"/>
      <c r="L44" s="86"/>
    </row>
    <row r="45" spans="1:12" s="67" customFormat="1" ht="17.25" customHeight="1">
      <c r="A45" s="91"/>
      <c r="B45" s="91"/>
      <c r="C45" s="99"/>
      <c r="D45" s="230"/>
      <c r="E45" s="93" t="s">
        <v>117</v>
      </c>
      <c r="F45" s="94" t="s">
        <v>608</v>
      </c>
      <c r="G45" s="424" t="s">
        <v>645</v>
      </c>
      <c r="H45" s="425"/>
      <c r="I45" s="426"/>
      <c r="J45" s="85"/>
      <c r="K45" s="86"/>
      <c r="L45" s="86"/>
    </row>
    <row r="46" spans="1:12" s="67" customFormat="1" ht="17.25" customHeight="1" thickBot="1">
      <c r="A46" s="95"/>
      <c r="B46" s="95"/>
      <c r="C46" s="102"/>
      <c r="D46" s="228"/>
      <c r="E46" s="97" t="s">
        <v>134</v>
      </c>
      <c r="F46" s="98" t="s">
        <v>646</v>
      </c>
      <c r="G46" s="430" t="s">
        <v>192</v>
      </c>
      <c r="H46" s="431"/>
      <c r="I46" s="432"/>
      <c r="J46" s="85"/>
      <c r="K46" s="86"/>
      <c r="L46" s="86"/>
    </row>
    <row r="47" spans="1:12" s="67" customFormat="1" ht="17.25" customHeight="1" thickTop="1">
      <c r="A47" s="246" t="str">
        <f>IF(OR(D47="○",D48="○",D49="○"),"○","")</f>
        <v/>
      </c>
      <c r="B47" s="100" t="s">
        <v>193</v>
      </c>
      <c r="C47" s="101" t="s">
        <v>194</v>
      </c>
      <c r="D47" s="229"/>
      <c r="E47" s="89" t="s">
        <v>114</v>
      </c>
      <c r="F47" s="90" t="s">
        <v>195</v>
      </c>
      <c r="G47" s="427" t="s">
        <v>196</v>
      </c>
      <c r="H47" s="428"/>
      <c r="I47" s="429"/>
      <c r="J47" s="85"/>
      <c r="K47" s="86"/>
      <c r="L47" s="86"/>
    </row>
    <row r="48" spans="1:12" s="67" customFormat="1" ht="17.25" customHeight="1">
      <c r="A48" s="91"/>
      <c r="B48" s="91"/>
      <c r="C48" s="99"/>
      <c r="D48" s="230"/>
      <c r="E48" s="93" t="s">
        <v>857</v>
      </c>
      <c r="F48" s="94" t="s">
        <v>197</v>
      </c>
      <c r="G48" s="424" t="s">
        <v>198</v>
      </c>
      <c r="H48" s="425"/>
      <c r="I48" s="426"/>
      <c r="J48" s="85"/>
      <c r="K48" s="86"/>
      <c r="L48" s="86"/>
    </row>
    <row r="49" spans="1:12" s="67" customFormat="1" ht="17.25" customHeight="1" thickBot="1">
      <c r="A49" s="95"/>
      <c r="B49" s="95"/>
      <c r="C49" s="102"/>
      <c r="D49" s="228"/>
      <c r="E49" s="97" t="s">
        <v>858</v>
      </c>
      <c r="F49" s="98" t="s">
        <v>199</v>
      </c>
      <c r="G49" s="430" t="s">
        <v>200</v>
      </c>
      <c r="H49" s="431"/>
      <c r="I49" s="432"/>
      <c r="J49" s="85"/>
      <c r="K49" s="86"/>
      <c r="L49" s="86"/>
    </row>
    <row r="50" spans="1:12" s="67" customFormat="1" ht="17.25" customHeight="1" thickTop="1">
      <c r="A50" s="246" t="str">
        <f>IF(OR(D50="○",D51="○",D52="○",D53="○"),"○","")</f>
        <v/>
      </c>
      <c r="B50" s="87" t="s">
        <v>201</v>
      </c>
      <c r="C50" s="99" t="s">
        <v>202</v>
      </c>
      <c r="D50" s="229"/>
      <c r="E50" s="89" t="s">
        <v>203</v>
      </c>
      <c r="F50" s="90" t="s">
        <v>204</v>
      </c>
      <c r="G50" s="427" t="s">
        <v>205</v>
      </c>
      <c r="H50" s="428"/>
      <c r="I50" s="429"/>
      <c r="J50" s="85"/>
      <c r="K50" s="86"/>
      <c r="L50" s="86"/>
    </row>
    <row r="51" spans="1:12" s="67" customFormat="1" ht="17.25" customHeight="1">
      <c r="A51" s="91"/>
      <c r="B51" s="91"/>
      <c r="C51" s="99"/>
      <c r="D51" s="230"/>
      <c r="E51" s="93" t="s">
        <v>115</v>
      </c>
      <c r="F51" s="94" t="s">
        <v>206</v>
      </c>
      <c r="G51" s="424" t="s">
        <v>207</v>
      </c>
      <c r="H51" s="425"/>
      <c r="I51" s="426"/>
      <c r="J51" s="85"/>
      <c r="K51" s="86"/>
      <c r="L51" s="86"/>
    </row>
    <row r="52" spans="1:12" s="67" customFormat="1" ht="17.25" customHeight="1">
      <c r="A52" s="91"/>
      <c r="B52" s="91"/>
      <c r="C52" s="99"/>
      <c r="D52" s="230"/>
      <c r="E52" s="93" t="s">
        <v>117</v>
      </c>
      <c r="F52" s="94" t="s">
        <v>208</v>
      </c>
      <c r="G52" s="424" t="s">
        <v>209</v>
      </c>
      <c r="H52" s="425"/>
      <c r="I52" s="426"/>
      <c r="J52" s="85"/>
      <c r="K52" s="86"/>
      <c r="L52" s="86"/>
    </row>
    <row r="53" spans="1:12" s="67" customFormat="1" ht="17.25" customHeight="1" thickBot="1">
      <c r="A53" s="200"/>
      <c r="B53" s="95"/>
      <c r="C53" s="102"/>
      <c r="D53" s="228"/>
      <c r="E53" s="97" t="s">
        <v>134</v>
      </c>
      <c r="F53" s="98" t="s">
        <v>210</v>
      </c>
      <c r="G53" s="430" t="s">
        <v>211</v>
      </c>
      <c r="H53" s="431"/>
      <c r="I53" s="432"/>
      <c r="J53" s="85"/>
      <c r="K53" s="86"/>
      <c r="L53" s="86"/>
    </row>
    <row r="54" spans="1:12" s="67" customFormat="1" ht="17.25" customHeight="1" thickTop="1">
      <c r="A54" s="246" t="str">
        <f>IF(OR(D54="○",D55="○",D56="○",D57="○",D58="○",D59="○",D60="○"),"○","")</f>
        <v/>
      </c>
      <c r="B54" s="91">
        <v>11</v>
      </c>
      <c r="C54" s="99" t="s">
        <v>212</v>
      </c>
      <c r="D54" s="232"/>
      <c r="E54" s="93" t="s">
        <v>203</v>
      </c>
      <c r="F54" s="94" t="s">
        <v>862</v>
      </c>
      <c r="G54" s="427" t="s">
        <v>872</v>
      </c>
      <c r="H54" s="428"/>
      <c r="I54" s="429"/>
      <c r="J54" s="85"/>
      <c r="K54" s="86"/>
      <c r="L54" s="86"/>
    </row>
    <row r="55" spans="1:12" s="67" customFormat="1" ht="17.25" customHeight="1">
      <c r="A55" s="91"/>
      <c r="B55" s="91"/>
      <c r="C55" s="99"/>
      <c r="D55" s="229"/>
      <c r="E55" s="93" t="s">
        <v>857</v>
      </c>
      <c r="F55" s="94" t="s">
        <v>213</v>
      </c>
      <c r="G55" s="235" t="s">
        <v>214</v>
      </c>
      <c r="H55" s="236"/>
      <c r="I55" s="237"/>
      <c r="J55" s="85"/>
      <c r="K55" s="86"/>
      <c r="L55" s="86"/>
    </row>
    <row r="56" spans="1:12" s="67" customFormat="1" ht="17.25" customHeight="1">
      <c r="A56" s="91"/>
      <c r="B56" s="91"/>
      <c r="C56" s="99"/>
      <c r="D56" s="227"/>
      <c r="E56" s="93" t="s">
        <v>124</v>
      </c>
      <c r="F56" s="94" t="s">
        <v>215</v>
      </c>
      <c r="G56" s="424" t="s">
        <v>216</v>
      </c>
      <c r="H56" s="425"/>
      <c r="I56" s="426"/>
      <c r="J56" s="85"/>
      <c r="K56" s="86"/>
      <c r="L56" s="86"/>
    </row>
    <row r="57" spans="1:12" s="67" customFormat="1" ht="17.25" customHeight="1">
      <c r="A57" s="91"/>
      <c r="B57" s="91"/>
      <c r="C57" s="99"/>
      <c r="D57" s="229"/>
      <c r="E57" s="93" t="s">
        <v>118</v>
      </c>
      <c r="F57" s="94" t="s">
        <v>217</v>
      </c>
      <c r="G57" s="424" t="s">
        <v>218</v>
      </c>
      <c r="H57" s="425"/>
      <c r="I57" s="426"/>
      <c r="J57" s="85"/>
      <c r="K57" s="86"/>
      <c r="L57" s="86"/>
    </row>
    <row r="58" spans="1:12" s="67" customFormat="1" ht="17.25" customHeight="1">
      <c r="A58" s="91"/>
      <c r="B58" s="91"/>
      <c r="C58" s="99"/>
      <c r="D58" s="230"/>
      <c r="E58" s="93" t="s">
        <v>219</v>
      </c>
      <c r="F58" s="106" t="s">
        <v>222</v>
      </c>
      <c r="G58" s="424" t="s">
        <v>223</v>
      </c>
      <c r="H58" s="425"/>
      <c r="I58" s="426"/>
      <c r="J58" s="85"/>
      <c r="K58" s="86"/>
      <c r="L58" s="86"/>
    </row>
    <row r="59" spans="1:12" s="67" customFormat="1" ht="17.25" customHeight="1">
      <c r="A59" s="91"/>
      <c r="B59" s="91"/>
      <c r="C59" s="99"/>
      <c r="D59" s="230"/>
      <c r="E59" s="93" t="s">
        <v>220</v>
      </c>
      <c r="F59" s="106" t="s">
        <v>863</v>
      </c>
      <c r="G59" s="424" t="s">
        <v>864</v>
      </c>
      <c r="H59" s="425"/>
      <c r="I59" s="426"/>
      <c r="J59" s="85"/>
      <c r="K59" s="86"/>
      <c r="L59" s="86"/>
    </row>
    <row r="60" spans="1:12" s="67" customFormat="1" ht="17.25" customHeight="1" thickBot="1">
      <c r="A60" s="95"/>
      <c r="B60" s="95"/>
      <c r="C60" s="102"/>
      <c r="D60" s="228"/>
      <c r="E60" s="97" t="s">
        <v>221</v>
      </c>
      <c r="F60" s="98" t="s">
        <v>226</v>
      </c>
      <c r="G60" s="107" t="s">
        <v>227</v>
      </c>
      <c r="H60" s="239"/>
      <c r="I60" s="108" t="s">
        <v>187</v>
      </c>
      <c r="J60" s="85"/>
      <c r="K60" s="86"/>
      <c r="L60" s="86"/>
    </row>
    <row r="61" spans="1:12" s="67" customFormat="1" ht="17.25" customHeight="1" thickTop="1">
      <c r="A61" s="246" t="str">
        <f>IF(OR(D61="○",D62="○",D63="○",D64="○",D65="○",D66="○"),"○","")</f>
        <v/>
      </c>
      <c r="B61" s="87" t="s">
        <v>229</v>
      </c>
      <c r="C61" s="99" t="s">
        <v>230</v>
      </c>
      <c r="D61" s="229"/>
      <c r="E61" s="126" t="s">
        <v>231</v>
      </c>
      <c r="F61" s="212" t="s">
        <v>232</v>
      </c>
      <c r="G61" s="427" t="s">
        <v>233</v>
      </c>
      <c r="H61" s="428"/>
      <c r="I61" s="429"/>
      <c r="J61" s="85"/>
      <c r="K61" s="86"/>
      <c r="L61" s="86"/>
    </row>
    <row r="62" spans="1:12" s="67" customFormat="1" ht="17.25" customHeight="1">
      <c r="A62" s="91"/>
      <c r="B62" s="91"/>
      <c r="C62" s="99"/>
      <c r="D62" s="230"/>
      <c r="E62" s="93" t="s">
        <v>115</v>
      </c>
      <c r="F62" s="94" t="s">
        <v>234</v>
      </c>
      <c r="G62" s="424" t="s">
        <v>235</v>
      </c>
      <c r="H62" s="425"/>
      <c r="I62" s="426"/>
      <c r="J62" s="85"/>
      <c r="K62" s="86"/>
      <c r="L62" s="86"/>
    </row>
    <row r="63" spans="1:12" s="67" customFormat="1" ht="17.25" customHeight="1">
      <c r="A63" s="91"/>
      <c r="B63" s="91"/>
      <c r="C63" s="99"/>
      <c r="D63" s="230"/>
      <c r="E63" s="93" t="s">
        <v>117</v>
      </c>
      <c r="F63" s="94" t="s">
        <v>236</v>
      </c>
      <c r="G63" s="424" t="s">
        <v>237</v>
      </c>
      <c r="H63" s="425"/>
      <c r="I63" s="426"/>
      <c r="J63" s="85"/>
      <c r="K63" s="86"/>
      <c r="L63" s="86"/>
    </row>
    <row r="64" spans="1:12" s="67" customFormat="1" ht="17.25" customHeight="1">
      <c r="A64" s="91"/>
      <c r="B64" s="91"/>
      <c r="C64" s="99"/>
      <c r="D64" s="230"/>
      <c r="E64" s="93" t="s">
        <v>134</v>
      </c>
      <c r="F64" s="94" t="s">
        <v>238</v>
      </c>
      <c r="G64" s="424" t="s">
        <v>239</v>
      </c>
      <c r="H64" s="425"/>
      <c r="I64" s="426"/>
      <c r="J64" s="85"/>
      <c r="K64" s="86"/>
      <c r="L64" s="86"/>
    </row>
    <row r="65" spans="1:12" s="67" customFormat="1" ht="17.25" customHeight="1">
      <c r="A65" s="91"/>
      <c r="B65" s="91"/>
      <c r="C65" s="99"/>
      <c r="D65" s="227"/>
      <c r="E65" s="93" t="s">
        <v>137</v>
      </c>
      <c r="F65" s="94" t="s">
        <v>240</v>
      </c>
      <c r="G65" s="424" t="s">
        <v>241</v>
      </c>
      <c r="H65" s="425"/>
      <c r="I65" s="426"/>
      <c r="J65" s="85"/>
      <c r="K65" s="86"/>
      <c r="L65" s="86"/>
    </row>
    <row r="66" spans="1:12" s="67" customFormat="1" ht="17.25" customHeight="1" thickBot="1">
      <c r="A66" s="95"/>
      <c r="B66" s="95"/>
      <c r="C66" s="102"/>
      <c r="D66" s="228"/>
      <c r="E66" s="93" t="s">
        <v>865</v>
      </c>
      <c r="F66" s="98" t="s">
        <v>242</v>
      </c>
      <c r="G66" s="104" t="s">
        <v>243</v>
      </c>
      <c r="H66" s="238"/>
      <c r="I66" s="105" t="s">
        <v>228</v>
      </c>
      <c r="J66" s="85"/>
      <c r="K66" s="86"/>
      <c r="L66" s="86"/>
    </row>
    <row r="67" spans="1:12" s="67" customFormat="1" ht="17.25" customHeight="1" thickTop="1">
      <c r="A67" s="246" t="str">
        <f>IF(OR(D67="○",D68="○",D69="○",D70="○"),"○","")</f>
        <v/>
      </c>
      <c r="B67" s="87" t="s">
        <v>244</v>
      </c>
      <c r="C67" s="99" t="s">
        <v>245</v>
      </c>
      <c r="D67" s="232"/>
      <c r="E67" s="89" t="s">
        <v>231</v>
      </c>
      <c r="F67" s="90" t="s">
        <v>246</v>
      </c>
      <c r="G67" s="427" t="s">
        <v>247</v>
      </c>
      <c r="H67" s="428"/>
      <c r="I67" s="429"/>
      <c r="J67" s="85"/>
      <c r="K67" s="86"/>
      <c r="L67" s="86"/>
    </row>
    <row r="68" spans="1:12" s="67" customFormat="1" ht="17.25" customHeight="1">
      <c r="A68" s="91"/>
      <c r="B68" s="91"/>
      <c r="C68" s="99"/>
      <c r="D68" s="229"/>
      <c r="E68" s="93" t="s">
        <v>115</v>
      </c>
      <c r="F68" s="94" t="s">
        <v>248</v>
      </c>
      <c r="G68" s="424" t="s">
        <v>249</v>
      </c>
      <c r="H68" s="425"/>
      <c r="I68" s="426"/>
      <c r="J68" s="85"/>
      <c r="K68" s="86"/>
      <c r="L68" s="86"/>
    </row>
    <row r="69" spans="1:12" s="67" customFormat="1" ht="17.25" customHeight="1">
      <c r="A69" s="91"/>
      <c r="B69" s="91"/>
      <c r="C69" s="99"/>
      <c r="D69" s="227"/>
      <c r="E69" s="109" t="s">
        <v>117</v>
      </c>
      <c r="F69" s="106" t="s">
        <v>250</v>
      </c>
      <c r="G69" s="424" t="s">
        <v>251</v>
      </c>
      <c r="H69" s="425"/>
      <c r="I69" s="426"/>
      <c r="J69" s="85"/>
      <c r="K69" s="86"/>
      <c r="L69" s="86"/>
    </row>
    <row r="70" spans="1:12" s="67" customFormat="1" ht="17.25" customHeight="1" thickBot="1">
      <c r="A70" s="95"/>
      <c r="B70" s="95"/>
      <c r="C70" s="102"/>
      <c r="D70" s="233"/>
      <c r="E70" s="97" t="s">
        <v>118</v>
      </c>
      <c r="F70" s="98" t="s">
        <v>252</v>
      </c>
      <c r="G70" s="430" t="s">
        <v>253</v>
      </c>
      <c r="H70" s="431"/>
      <c r="I70" s="432"/>
      <c r="J70" s="85"/>
      <c r="K70" s="86"/>
      <c r="L70" s="86"/>
    </row>
    <row r="71" spans="1:12" s="67" customFormat="1" ht="17.25" customHeight="1" thickTop="1">
      <c r="A71" s="246" t="str">
        <f>IF(OR(D71="○",D72="○",D73="○",D74="○",D75="○",D76="○",D77="○",D78="○",D79="○",D80="○"),"○","")</f>
        <v/>
      </c>
      <c r="B71" s="87" t="s">
        <v>254</v>
      </c>
      <c r="C71" s="103" t="s">
        <v>255</v>
      </c>
      <c r="D71" s="229"/>
      <c r="E71" s="89" t="s">
        <v>114</v>
      </c>
      <c r="F71" s="90" t="s">
        <v>256</v>
      </c>
      <c r="G71" s="427" t="s">
        <v>257</v>
      </c>
      <c r="H71" s="428"/>
      <c r="I71" s="429"/>
      <c r="J71" s="85"/>
      <c r="K71" s="86"/>
      <c r="L71" s="86"/>
    </row>
    <row r="72" spans="1:12" s="67" customFormat="1" ht="17.25" customHeight="1">
      <c r="A72" s="91"/>
      <c r="B72" s="91"/>
      <c r="C72" s="99"/>
      <c r="D72" s="230"/>
      <c r="E72" s="93" t="s">
        <v>115</v>
      </c>
      <c r="F72" s="94" t="s">
        <v>258</v>
      </c>
      <c r="G72" s="424" t="s">
        <v>259</v>
      </c>
      <c r="H72" s="425"/>
      <c r="I72" s="426"/>
      <c r="J72" s="85"/>
      <c r="K72" s="86"/>
      <c r="L72" s="86"/>
    </row>
    <row r="73" spans="1:12" s="67" customFormat="1" ht="17.25" customHeight="1">
      <c r="A73" s="91"/>
      <c r="B73" s="91"/>
      <c r="C73" s="99"/>
      <c r="D73" s="230"/>
      <c r="E73" s="93" t="s">
        <v>117</v>
      </c>
      <c r="F73" s="94" t="s">
        <v>260</v>
      </c>
      <c r="G73" s="424" t="s">
        <v>261</v>
      </c>
      <c r="H73" s="425"/>
      <c r="I73" s="426"/>
      <c r="J73" s="85"/>
      <c r="K73" s="86"/>
      <c r="L73" s="86"/>
    </row>
    <row r="74" spans="1:12" s="67" customFormat="1" ht="17.25" customHeight="1">
      <c r="A74" s="91"/>
      <c r="B74" s="91"/>
      <c r="C74" s="99"/>
      <c r="D74" s="230"/>
      <c r="E74" s="93" t="s">
        <v>134</v>
      </c>
      <c r="F74" s="94" t="s">
        <v>262</v>
      </c>
      <c r="G74" s="424" t="s">
        <v>263</v>
      </c>
      <c r="H74" s="425"/>
      <c r="I74" s="426"/>
      <c r="J74" s="85"/>
      <c r="K74" s="86"/>
      <c r="L74" s="86"/>
    </row>
    <row r="75" spans="1:12" s="67" customFormat="1" ht="17.25" customHeight="1">
      <c r="A75" s="91"/>
      <c r="B75" s="91"/>
      <c r="C75" s="99"/>
      <c r="D75" s="230"/>
      <c r="E75" s="93" t="s">
        <v>137</v>
      </c>
      <c r="F75" s="94" t="s">
        <v>264</v>
      </c>
      <c r="G75" s="424" t="s">
        <v>265</v>
      </c>
      <c r="H75" s="425"/>
      <c r="I75" s="426"/>
      <c r="J75" s="85"/>
      <c r="K75" s="86"/>
      <c r="L75" s="86"/>
    </row>
    <row r="76" spans="1:12" s="67" customFormat="1" ht="17.25" customHeight="1">
      <c r="A76" s="91"/>
      <c r="B76" s="91"/>
      <c r="C76" s="99"/>
      <c r="D76" s="230"/>
      <c r="E76" s="93" t="s">
        <v>139</v>
      </c>
      <c r="F76" s="94" t="s">
        <v>266</v>
      </c>
      <c r="G76" s="424" t="s">
        <v>267</v>
      </c>
      <c r="H76" s="425"/>
      <c r="I76" s="426"/>
      <c r="J76" s="85"/>
      <c r="K76" s="86"/>
      <c r="L76" s="86"/>
    </row>
    <row r="77" spans="1:12" s="67" customFormat="1" ht="17.25" customHeight="1">
      <c r="A77" s="91"/>
      <c r="B77" s="91"/>
      <c r="C77" s="99"/>
      <c r="D77" s="230"/>
      <c r="E77" s="93" t="s">
        <v>163</v>
      </c>
      <c r="F77" s="94" t="s">
        <v>268</v>
      </c>
      <c r="G77" s="424"/>
      <c r="H77" s="425"/>
      <c r="I77" s="426"/>
      <c r="J77" s="85"/>
      <c r="K77" s="86"/>
      <c r="L77" s="86"/>
    </row>
    <row r="78" spans="1:12" s="67" customFormat="1" ht="17.25" customHeight="1">
      <c r="A78" s="91"/>
      <c r="B78" s="91"/>
      <c r="C78" s="99"/>
      <c r="D78" s="230"/>
      <c r="E78" s="93" t="s">
        <v>269</v>
      </c>
      <c r="F78" s="94" t="s">
        <v>270</v>
      </c>
      <c r="G78" s="424" t="s">
        <v>271</v>
      </c>
      <c r="H78" s="425"/>
      <c r="I78" s="426"/>
      <c r="J78" s="85"/>
      <c r="K78" s="86"/>
      <c r="L78" s="86"/>
    </row>
    <row r="79" spans="1:12" s="67" customFormat="1" ht="17.25" customHeight="1">
      <c r="A79" s="91"/>
      <c r="B79" s="91"/>
      <c r="C79" s="99"/>
      <c r="D79" s="230"/>
      <c r="E79" s="93" t="s">
        <v>272</v>
      </c>
      <c r="F79" s="94" t="s">
        <v>273</v>
      </c>
      <c r="G79" s="424" t="s">
        <v>274</v>
      </c>
      <c r="H79" s="425"/>
      <c r="I79" s="426"/>
      <c r="J79" s="85"/>
      <c r="K79" s="86"/>
      <c r="L79" s="86"/>
    </row>
    <row r="80" spans="1:12" s="67" customFormat="1" ht="17.25" customHeight="1" thickBot="1">
      <c r="A80" s="95"/>
      <c r="B80" s="95"/>
      <c r="C80" s="102"/>
      <c r="D80" s="228"/>
      <c r="E80" s="97" t="s">
        <v>275</v>
      </c>
      <c r="F80" s="98" t="s">
        <v>277</v>
      </c>
      <c r="G80" s="110" t="s">
        <v>278</v>
      </c>
      <c r="H80" s="238"/>
      <c r="I80" s="111" t="s">
        <v>187</v>
      </c>
      <c r="J80" s="85"/>
      <c r="K80" s="86"/>
      <c r="L80" s="86"/>
    </row>
    <row r="81" spans="1:12" s="67" customFormat="1" ht="17.25" customHeight="1" thickTop="1">
      <c r="A81" s="246" t="str">
        <f>IF(OR(D81="○",D82="○"),"○","")</f>
        <v/>
      </c>
      <c r="B81" s="91">
        <v>15</v>
      </c>
      <c r="C81" s="99" t="s">
        <v>279</v>
      </c>
      <c r="D81" s="229"/>
      <c r="E81" s="126" t="s">
        <v>280</v>
      </c>
      <c r="F81" s="212" t="s">
        <v>281</v>
      </c>
      <c r="G81" s="427" t="s">
        <v>281</v>
      </c>
      <c r="H81" s="428"/>
      <c r="I81" s="429"/>
      <c r="J81" s="85"/>
      <c r="K81" s="86"/>
      <c r="L81" s="86"/>
    </row>
    <row r="82" spans="1:12" s="67" customFormat="1" ht="17.25" customHeight="1" thickBot="1">
      <c r="A82" s="202"/>
      <c r="B82" s="91"/>
      <c r="C82" s="99"/>
      <c r="D82" s="228"/>
      <c r="E82" s="112" t="s">
        <v>121</v>
      </c>
      <c r="F82" s="113" t="s">
        <v>282</v>
      </c>
      <c r="G82" s="430" t="s">
        <v>283</v>
      </c>
      <c r="H82" s="431"/>
      <c r="I82" s="432"/>
      <c r="J82" s="85"/>
      <c r="K82" s="86"/>
      <c r="L82" s="86"/>
    </row>
    <row r="83" spans="1:12" s="82" customFormat="1" ht="15.75" customHeight="1" thickTop="1">
      <c r="A83" s="246" t="str">
        <f>IF(OR(D83="○",D84="○",D85="○",D86="○",D87="○",D88="○",D89="○",D90="○"),"○","")</f>
        <v/>
      </c>
      <c r="B83" s="100" t="s">
        <v>284</v>
      </c>
      <c r="C83" s="101" t="s">
        <v>285</v>
      </c>
      <c r="D83" s="232"/>
      <c r="E83" s="89" t="s">
        <v>114</v>
      </c>
      <c r="F83" s="90" t="s">
        <v>647</v>
      </c>
      <c r="G83" s="427" t="s">
        <v>797</v>
      </c>
      <c r="H83" s="428"/>
      <c r="I83" s="429"/>
      <c r="J83" s="114"/>
      <c r="K83" s="83"/>
      <c r="L83" s="83"/>
    </row>
    <row r="84" spans="1:12" s="82" customFormat="1" ht="15.75" customHeight="1">
      <c r="A84" s="91"/>
      <c r="B84" s="91"/>
      <c r="C84" s="99"/>
      <c r="D84" s="229"/>
      <c r="E84" s="93" t="s">
        <v>115</v>
      </c>
      <c r="F84" s="94" t="s">
        <v>286</v>
      </c>
      <c r="G84" s="424" t="s">
        <v>287</v>
      </c>
      <c r="H84" s="425"/>
      <c r="I84" s="426"/>
      <c r="J84" s="114"/>
      <c r="K84" s="83"/>
      <c r="L84" s="83"/>
    </row>
    <row r="85" spans="1:12" s="82" customFormat="1" ht="15.75" customHeight="1">
      <c r="A85" s="91"/>
      <c r="B85" s="91"/>
      <c r="C85" s="99"/>
      <c r="D85" s="230"/>
      <c r="E85" s="93" t="s">
        <v>117</v>
      </c>
      <c r="F85" s="94" t="s">
        <v>288</v>
      </c>
      <c r="G85" s="424" t="s">
        <v>798</v>
      </c>
      <c r="H85" s="425"/>
      <c r="I85" s="426"/>
      <c r="J85" s="114"/>
      <c r="K85" s="83"/>
      <c r="L85" s="83"/>
    </row>
    <row r="86" spans="1:12" s="82" customFormat="1" ht="15.75" customHeight="1">
      <c r="A86" s="91"/>
      <c r="B86" s="91"/>
      <c r="C86" s="99"/>
      <c r="D86" s="230"/>
      <c r="E86" s="93" t="s">
        <v>134</v>
      </c>
      <c r="F86" s="94" t="s">
        <v>289</v>
      </c>
      <c r="G86" s="424" t="s">
        <v>799</v>
      </c>
      <c r="H86" s="425"/>
      <c r="I86" s="426"/>
      <c r="J86" s="114"/>
      <c r="K86" s="83"/>
      <c r="L86" s="83"/>
    </row>
    <row r="87" spans="1:12" s="82" customFormat="1" ht="15.75" customHeight="1">
      <c r="A87" s="91"/>
      <c r="B87" s="91"/>
      <c r="C87" s="99"/>
      <c r="D87" s="230"/>
      <c r="E87" s="93" t="s">
        <v>137</v>
      </c>
      <c r="F87" s="94" t="s">
        <v>290</v>
      </c>
      <c r="G87" s="424" t="s">
        <v>291</v>
      </c>
      <c r="H87" s="425"/>
      <c r="I87" s="426"/>
      <c r="J87" s="114"/>
      <c r="K87" s="83"/>
      <c r="L87" s="83"/>
    </row>
    <row r="88" spans="1:12" s="82" customFormat="1" ht="15.75" customHeight="1">
      <c r="A88" s="91"/>
      <c r="B88" s="91"/>
      <c r="C88" s="99"/>
      <c r="D88" s="230"/>
      <c r="E88" s="93" t="s">
        <v>139</v>
      </c>
      <c r="F88" s="94" t="s">
        <v>292</v>
      </c>
      <c r="G88" s="424" t="s">
        <v>800</v>
      </c>
      <c r="H88" s="425"/>
      <c r="I88" s="426"/>
      <c r="J88" s="114"/>
      <c r="K88" s="83"/>
      <c r="L88" s="83"/>
    </row>
    <row r="89" spans="1:12" s="82" customFormat="1" ht="15.75" customHeight="1">
      <c r="A89" s="91"/>
      <c r="B89" s="91"/>
      <c r="C89" s="99"/>
      <c r="D89" s="230"/>
      <c r="E89" s="93" t="s">
        <v>163</v>
      </c>
      <c r="F89" s="94" t="s">
        <v>293</v>
      </c>
      <c r="G89" s="424" t="s">
        <v>801</v>
      </c>
      <c r="H89" s="425"/>
      <c r="I89" s="426"/>
      <c r="J89" s="114"/>
      <c r="K89" s="83"/>
      <c r="L89" s="83"/>
    </row>
    <row r="90" spans="1:12" s="82" customFormat="1" ht="15.75" customHeight="1" thickBot="1">
      <c r="A90" s="95"/>
      <c r="B90" s="95"/>
      <c r="C90" s="102"/>
      <c r="D90" s="228"/>
      <c r="E90" s="97" t="s">
        <v>269</v>
      </c>
      <c r="F90" s="98" t="s">
        <v>294</v>
      </c>
      <c r="G90" s="115" t="s">
        <v>295</v>
      </c>
      <c r="H90" s="238"/>
      <c r="I90" s="116" t="s">
        <v>187</v>
      </c>
      <c r="J90" s="114"/>
      <c r="K90" s="83"/>
      <c r="L90" s="83"/>
    </row>
    <row r="91" spans="1:12" s="82" customFormat="1" ht="12.6" thickTop="1">
      <c r="A91" s="118"/>
      <c r="C91" s="117"/>
      <c r="D91" s="118"/>
      <c r="E91" s="118"/>
      <c r="F91" s="117"/>
      <c r="G91" s="117"/>
    </row>
    <row r="92" spans="1:12" s="82" customFormat="1" ht="12">
      <c r="A92" s="118"/>
      <c r="C92" s="117"/>
      <c r="D92" s="118"/>
      <c r="E92" s="118"/>
      <c r="F92" s="117"/>
      <c r="G92" s="117"/>
    </row>
    <row r="93" spans="1:12" s="82" customFormat="1" ht="12">
      <c r="A93" s="118"/>
      <c r="C93" s="117"/>
      <c r="D93" s="118"/>
      <c r="E93" s="118"/>
      <c r="F93" s="117"/>
      <c r="G93" s="117"/>
    </row>
    <row r="94" spans="1:12" s="82" customFormat="1" ht="12">
      <c r="A94" s="118"/>
      <c r="C94" s="117"/>
      <c r="D94" s="118"/>
      <c r="E94" s="118"/>
      <c r="F94" s="117"/>
      <c r="G94" s="117"/>
    </row>
    <row r="95" spans="1:12" s="82" customFormat="1" ht="12">
      <c r="A95" s="118"/>
      <c r="C95" s="117"/>
      <c r="D95" s="118"/>
      <c r="E95" s="118"/>
      <c r="F95" s="117"/>
      <c r="G95" s="117"/>
    </row>
    <row r="96" spans="1:12" s="82" customFormat="1" ht="12">
      <c r="A96" s="118"/>
      <c r="C96" s="117"/>
      <c r="D96" s="118"/>
      <c r="E96" s="118"/>
      <c r="F96" s="117"/>
      <c r="G96" s="117"/>
    </row>
    <row r="97" spans="1:7" s="82" customFormat="1" ht="12">
      <c r="A97" s="118"/>
      <c r="C97" s="117"/>
      <c r="D97" s="118"/>
      <c r="E97" s="118"/>
      <c r="F97" s="117"/>
      <c r="G97" s="117"/>
    </row>
    <row r="98" spans="1:7" s="82" customFormat="1" ht="12">
      <c r="A98" s="118"/>
      <c r="C98" s="117"/>
      <c r="D98" s="118"/>
      <c r="E98" s="118"/>
      <c r="F98" s="117"/>
      <c r="G98" s="117"/>
    </row>
    <row r="99" spans="1:7" s="82" customFormat="1" ht="12">
      <c r="A99" s="118"/>
      <c r="C99" s="117"/>
      <c r="D99" s="118"/>
      <c r="E99" s="118"/>
      <c r="F99" s="117"/>
      <c r="G99" s="117"/>
    </row>
    <row r="100" spans="1:7" s="82" customFormat="1" ht="12">
      <c r="A100" s="118"/>
      <c r="C100" s="117"/>
      <c r="D100" s="118"/>
      <c r="E100" s="118"/>
      <c r="F100" s="117"/>
      <c r="G100" s="117"/>
    </row>
    <row r="101" spans="1:7" s="82" customFormat="1" ht="12">
      <c r="A101" s="118"/>
      <c r="C101" s="117"/>
      <c r="D101" s="118"/>
      <c r="E101" s="118"/>
      <c r="F101" s="117"/>
      <c r="G101" s="117"/>
    </row>
    <row r="102" spans="1:7" s="82" customFormat="1" ht="12">
      <c r="A102" s="118"/>
      <c r="C102" s="117"/>
      <c r="D102" s="118"/>
      <c r="E102" s="118"/>
      <c r="F102" s="117"/>
      <c r="G102" s="117"/>
    </row>
    <row r="103" spans="1:7" s="82" customFormat="1" ht="12">
      <c r="A103" s="118"/>
      <c r="C103" s="117"/>
      <c r="D103" s="118"/>
      <c r="E103" s="118"/>
      <c r="F103" s="117"/>
      <c r="G103" s="117"/>
    </row>
    <row r="104" spans="1:7" s="82" customFormat="1" ht="12">
      <c r="A104" s="118"/>
      <c r="C104" s="117"/>
      <c r="D104" s="118"/>
      <c r="E104" s="118"/>
      <c r="F104" s="117"/>
      <c r="G104" s="117"/>
    </row>
    <row r="105" spans="1:7" s="82" customFormat="1" ht="12">
      <c r="A105" s="118"/>
      <c r="C105" s="117"/>
      <c r="D105" s="118"/>
      <c r="E105" s="118"/>
      <c r="F105" s="117"/>
      <c r="G105" s="117"/>
    </row>
    <row r="106" spans="1:7" s="82" customFormat="1" ht="12">
      <c r="A106" s="118"/>
      <c r="C106" s="117"/>
      <c r="D106" s="118"/>
      <c r="E106" s="118"/>
      <c r="F106" s="117"/>
      <c r="G106" s="117"/>
    </row>
    <row r="107" spans="1:7" s="82" customFormat="1" ht="12">
      <c r="A107" s="118"/>
      <c r="C107" s="117"/>
      <c r="D107" s="118"/>
      <c r="E107" s="118"/>
      <c r="F107" s="117"/>
      <c r="G107" s="117"/>
    </row>
    <row r="108" spans="1:7" s="82" customFormat="1" ht="12">
      <c r="A108" s="118"/>
      <c r="C108" s="117"/>
      <c r="D108" s="118"/>
      <c r="E108" s="118"/>
      <c r="F108" s="117"/>
      <c r="G108" s="117"/>
    </row>
    <row r="109" spans="1:7" s="82" customFormat="1" ht="12">
      <c r="A109" s="118"/>
      <c r="C109" s="117"/>
      <c r="D109" s="118"/>
      <c r="E109" s="118"/>
      <c r="F109" s="117"/>
      <c r="G109" s="117"/>
    </row>
    <row r="110" spans="1:7" s="82" customFormat="1" ht="12">
      <c r="A110" s="118"/>
      <c r="C110" s="117"/>
      <c r="D110" s="118"/>
      <c r="E110" s="118"/>
      <c r="F110" s="117"/>
      <c r="G110" s="117"/>
    </row>
    <row r="111" spans="1:7" s="82" customFormat="1" ht="12">
      <c r="A111" s="118"/>
      <c r="C111" s="117"/>
      <c r="D111" s="118"/>
      <c r="E111" s="118"/>
      <c r="F111" s="117"/>
      <c r="G111" s="117"/>
    </row>
    <row r="112" spans="1:7" s="82" customFormat="1" ht="12">
      <c r="A112" s="118"/>
      <c r="C112" s="117"/>
      <c r="D112" s="118"/>
      <c r="E112" s="118"/>
      <c r="F112" s="117"/>
      <c r="G112" s="117"/>
    </row>
    <row r="113" spans="1:7" s="82" customFormat="1" ht="12">
      <c r="A113" s="118"/>
      <c r="C113" s="117"/>
      <c r="D113" s="118"/>
      <c r="E113" s="118"/>
      <c r="F113" s="117"/>
      <c r="G113" s="117"/>
    </row>
    <row r="114" spans="1:7" s="82" customFormat="1" ht="12">
      <c r="A114" s="118"/>
      <c r="C114" s="117"/>
      <c r="D114" s="118"/>
      <c r="E114" s="118"/>
      <c r="F114" s="117"/>
      <c r="G114" s="117"/>
    </row>
    <row r="115" spans="1:7" s="82" customFormat="1" ht="12">
      <c r="A115" s="118"/>
      <c r="C115" s="117"/>
      <c r="D115" s="118"/>
      <c r="E115" s="118"/>
      <c r="F115" s="117"/>
      <c r="G115" s="117"/>
    </row>
    <row r="116" spans="1:7" s="82" customFormat="1" ht="12">
      <c r="A116" s="118"/>
      <c r="C116" s="117"/>
      <c r="D116" s="118"/>
      <c r="E116" s="118"/>
      <c r="F116" s="117"/>
      <c r="G116" s="117"/>
    </row>
    <row r="117" spans="1:7" s="82" customFormat="1" ht="12">
      <c r="A117" s="118"/>
      <c r="C117" s="117"/>
      <c r="D117" s="118"/>
      <c r="E117" s="118"/>
      <c r="F117" s="117"/>
      <c r="G117" s="117"/>
    </row>
    <row r="118" spans="1:7" s="82" customFormat="1" ht="12">
      <c r="A118" s="118"/>
      <c r="C118" s="117"/>
      <c r="D118" s="118"/>
      <c r="E118" s="118"/>
      <c r="F118" s="117"/>
      <c r="G118" s="117"/>
    </row>
    <row r="119" spans="1:7" s="82" customFormat="1" ht="12">
      <c r="A119" s="118"/>
      <c r="C119" s="117"/>
      <c r="D119" s="118"/>
      <c r="E119" s="118"/>
      <c r="F119" s="117"/>
      <c r="G119" s="117"/>
    </row>
    <row r="120" spans="1:7" s="82" customFormat="1" ht="12">
      <c r="A120" s="118"/>
      <c r="C120" s="117"/>
      <c r="D120" s="118"/>
      <c r="E120" s="118"/>
      <c r="F120" s="117"/>
      <c r="G120" s="117"/>
    </row>
    <row r="121" spans="1:7" s="82" customFormat="1" ht="12">
      <c r="A121" s="118"/>
      <c r="C121" s="117"/>
      <c r="D121" s="118"/>
      <c r="E121" s="118"/>
      <c r="F121" s="117"/>
      <c r="G121" s="117"/>
    </row>
    <row r="122" spans="1:7" s="82" customFormat="1" ht="12">
      <c r="A122" s="118"/>
      <c r="C122" s="117"/>
      <c r="D122" s="118"/>
      <c r="E122" s="118"/>
      <c r="F122" s="117"/>
      <c r="G122" s="117"/>
    </row>
    <row r="123" spans="1:7" s="82" customFormat="1" ht="12">
      <c r="A123" s="118"/>
      <c r="C123" s="117"/>
      <c r="D123" s="118"/>
      <c r="E123" s="118"/>
      <c r="F123" s="117"/>
      <c r="G123" s="117"/>
    </row>
    <row r="124" spans="1:7" s="82" customFormat="1" ht="12">
      <c r="A124" s="118"/>
      <c r="C124" s="117"/>
      <c r="D124" s="118"/>
      <c r="E124" s="118"/>
      <c r="F124" s="117"/>
      <c r="G124" s="117"/>
    </row>
    <row r="125" spans="1:7" s="82" customFormat="1" ht="12">
      <c r="A125" s="118"/>
      <c r="C125" s="117"/>
      <c r="D125" s="118"/>
      <c r="E125" s="118"/>
      <c r="F125" s="117"/>
      <c r="G125" s="117"/>
    </row>
    <row r="126" spans="1:7" s="82" customFormat="1" ht="12">
      <c r="A126" s="118"/>
      <c r="C126" s="117"/>
      <c r="D126" s="118"/>
      <c r="E126" s="118"/>
      <c r="F126" s="117"/>
      <c r="G126" s="117"/>
    </row>
    <row r="127" spans="1:7" s="82" customFormat="1" ht="12">
      <c r="A127" s="118"/>
      <c r="C127" s="117"/>
      <c r="D127" s="118"/>
      <c r="E127" s="118"/>
      <c r="F127" s="117"/>
      <c r="G127" s="117"/>
    </row>
    <row r="128" spans="1:7" s="82" customFormat="1" ht="12">
      <c r="A128" s="118"/>
      <c r="C128" s="117"/>
      <c r="D128" s="118"/>
      <c r="E128" s="118"/>
      <c r="F128" s="117"/>
      <c r="G128" s="117"/>
    </row>
    <row r="129" spans="1:7" s="82" customFormat="1" ht="12">
      <c r="A129" s="118"/>
      <c r="C129" s="117"/>
      <c r="D129" s="118"/>
      <c r="E129" s="118"/>
      <c r="F129" s="117"/>
      <c r="G129" s="117"/>
    </row>
    <row r="130" spans="1:7" s="82" customFormat="1" ht="12">
      <c r="A130" s="118"/>
      <c r="C130" s="117"/>
      <c r="D130" s="118"/>
      <c r="E130" s="118"/>
      <c r="F130" s="117"/>
      <c r="G130" s="117"/>
    </row>
    <row r="131" spans="1:7" s="82" customFormat="1" ht="12">
      <c r="A131" s="118"/>
      <c r="C131" s="117"/>
      <c r="D131" s="118"/>
      <c r="E131" s="118"/>
      <c r="F131" s="117"/>
      <c r="G131" s="117"/>
    </row>
    <row r="132" spans="1:7" s="82" customFormat="1" ht="12">
      <c r="A132" s="118"/>
      <c r="C132" s="117"/>
      <c r="D132" s="118"/>
      <c r="E132" s="118"/>
      <c r="F132" s="117"/>
      <c r="G132" s="117"/>
    </row>
    <row r="133" spans="1:7" s="82" customFormat="1" ht="12">
      <c r="A133" s="118"/>
      <c r="C133" s="117"/>
      <c r="D133" s="118"/>
      <c r="E133" s="118"/>
      <c r="F133" s="117"/>
      <c r="G133" s="117"/>
    </row>
    <row r="134" spans="1:7" s="82" customFormat="1" ht="12">
      <c r="A134" s="118"/>
      <c r="C134" s="117"/>
      <c r="D134" s="118"/>
      <c r="E134" s="118"/>
      <c r="F134" s="117"/>
      <c r="G134" s="117"/>
    </row>
    <row r="135" spans="1:7" s="82" customFormat="1" ht="12">
      <c r="A135" s="118"/>
      <c r="C135" s="117"/>
      <c r="D135" s="118"/>
      <c r="E135" s="118"/>
      <c r="F135" s="117"/>
      <c r="G135" s="117"/>
    </row>
    <row r="136" spans="1:7" s="82" customFormat="1" ht="12">
      <c r="A136" s="118"/>
      <c r="C136" s="117"/>
      <c r="D136" s="118"/>
      <c r="E136" s="118"/>
      <c r="F136" s="117"/>
      <c r="G136" s="117"/>
    </row>
    <row r="137" spans="1:7" s="82" customFormat="1" ht="12">
      <c r="A137" s="118"/>
      <c r="C137" s="117"/>
      <c r="D137" s="118"/>
      <c r="E137" s="118"/>
      <c r="F137" s="117"/>
      <c r="G137" s="117"/>
    </row>
    <row r="138" spans="1:7" s="82" customFormat="1" ht="12">
      <c r="A138" s="118"/>
      <c r="C138" s="117"/>
      <c r="D138" s="118"/>
      <c r="E138" s="118"/>
      <c r="F138" s="117"/>
      <c r="G138" s="117"/>
    </row>
    <row r="139" spans="1:7" s="82" customFormat="1" ht="12">
      <c r="A139" s="118"/>
      <c r="C139" s="117"/>
      <c r="D139" s="118"/>
      <c r="E139" s="118"/>
      <c r="F139" s="117"/>
      <c r="G139" s="117"/>
    </row>
    <row r="140" spans="1:7" s="82" customFormat="1" ht="12">
      <c r="A140" s="118"/>
      <c r="C140" s="117"/>
      <c r="D140" s="118"/>
      <c r="E140" s="118"/>
      <c r="F140" s="117"/>
      <c r="G140" s="117"/>
    </row>
    <row r="141" spans="1:7" s="82" customFormat="1" ht="12">
      <c r="A141" s="118"/>
      <c r="C141" s="117"/>
      <c r="D141" s="118"/>
      <c r="E141" s="118"/>
      <c r="F141" s="117"/>
      <c r="G141" s="117"/>
    </row>
    <row r="142" spans="1:7" s="82" customFormat="1" ht="12">
      <c r="A142" s="118"/>
      <c r="C142" s="117"/>
      <c r="D142" s="118"/>
      <c r="E142" s="118"/>
      <c r="F142" s="117"/>
      <c r="G142" s="117"/>
    </row>
    <row r="143" spans="1:7" s="82" customFormat="1" ht="12">
      <c r="A143" s="118"/>
      <c r="C143" s="117"/>
      <c r="D143" s="118"/>
      <c r="E143" s="118"/>
      <c r="F143" s="117"/>
      <c r="G143" s="117"/>
    </row>
    <row r="144" spans="1:7" s="82" customFormat="1" ht="12">
      <c r="A144" s="118"/>
      <c r="C144" s="117"/>
      <c r="D144" s="118"/>
      <c r="E144" s="118"/>
      <c r="F144" s="117"/>
      <c r="G144" s="117"/>
    </row>
    <row r="145" spans="1:7" s="82" customFormat="1" ht="12">
      <c r="A145" s="118"/>
      <c r="C145" s="117"/>
      <c r="D145" s="118"/>
      <c r="E145" s="118"/>
      <c r="F145" s="117"/>
      <c r="G145" s="117"/>
    </row>
    <row r="146" spans="1:7" s="82" customFormat="1" ht="12">
      <c r="A146" s="118"/>
      <c r="C146" s="117"/>
      <c r="D146" s="118"/>
      <c r="E146" s="118"/>
      <c r="F146" s="117"/>
      <c r="G146" s="117"/>
    </row>
    <row r="147" spans="1:7" s="82" customFormat="1" ht="12">
      <c r="A147" s="118"/>
      <c r="C147" s="117"/>
      <c r="D147" s="118"/>
      <c r="E147" s="118"/>
      <c r="F147" s="117"/>
      <c r="G147" s="117"/>
    </row>
    <row r="148" spans="1:7" s="82" customFormat="1" ht="12">
      <c r="A148" s="118"/>
      <c r="C148" s="117"/>
      <c r="D148" s="118"/>
      <c r="E148" s="118"/>
      <c r="F148" s="117"/>
      <c r="G148" s="117"/>
    </row>
    <row r="149" spans="1:7" s="82" customFormat="1" ht="12">
      <c r="A149" s="118"/>
      <c r="C149" s="117"/>
      <c r="D149" s="118"/>
      <c r="E149" s="118"/>
      <c r="F149" s="117"/>
      <c r="G149" s="117"/>
    </row>
    <row r="150" spans="1:7" s="82" customFormat="1" ht="12">
      <c r="A150" s="118"/>
      <c r="C150" s="117"/>
      <c r="D150" s="118"/>
      <c r="E150" s="118"/>
      <c r="F150" s="117"/>
      <c r="G150" s="117"/>
    </row>
    <row r="151" spans="1:7" s="82" customFormat="1" ht="12">
      <c r="A151" s="118"/>
      <c r="C151" s="117"/>
      <c r="D151" s="118"/>
      <c r="E151" s="118"/>
      <c r="F151" s="117"/>
      <c r="G151" s="117"/>
    </row>
    <row r="152" spans="1:7" s="82" customFormat="1" ht="12">
      <c r="A152" s="118"/>
      <c r="C152" s="117"/>
      <c r="D152" s="118"/>
      <c r="E152" s="118"/>
      <c r="F152" s="117"/>
      <c r="G152" s="117"/>
    </row>
    <row r="153" spans="1:7" s="82" customFormat="1" ht="12">
      <c r="A153" s="118"/>
      <c r="C153" s="117"/>
      <c r="D153" s="118"/>
      <c r="E153" s="118"/>
      <c r="F153" s="117"/>
      <c r="G153" s="117"/>
    </row>
    <row r="154" spans="1:7" s="82" customFormat="1" ht="12">
      <c r="A154" s="118"/>
      <c r="C154" s="117"/>
      <c r="D154" s="118"/>
      <c r="E154" s="118"/>
      <c r="F154" s="117"/>
      <c r="G154" s="117"/>
    </row>
    <row r="155" spans="1:7" s="82" customFormat="1" ht="12">
      <c r="A155" s="118"/>
      <c r="C155" s="117"/>
      <c r="D155" s="118"/>
      <c r="E155" s="118"/>
      <c r="F155" s="117"/>
      <c r="G155" s="117"/>
    </row>
    <row r="156" spans="1:7" s="82" customFormat="1" ht="12">
      <c r="A156" s="118"/>
      <c r="C156" s="117"/>
      <c r="D156" s="118"/>
      <c r="E156" s="118"/>
      <c r="F156" s="117"/>
      <c r="G156" s="117"/>
    </row>
    <row r="157" spans="1:7" s="82" customFormat="1" ht="12">
      <c r="A157" s="118"/>
      <c r="C157" s="117"/>
      <c r="D157" s="118"/>
      <c r="E157" s="118"/>
      <c r="F157" s="117"/>
      <c r="G157" s="117"/>
    </row>
    <row r="158" spans="1:7" s="82" customFormat="1" ht="12">
      <c r="A158" s="118"/>
      <c r="C158" s="117"/>
      <c r="D158" s="118"/>
      <c r="E158" s="118"/>
      <c r="F158" s="117"/>
      <c r="G158" s="117"/>
    </row>
    <row r="159" spans="1:7" s="82" customFormat="1" ht="12">
      <c r="A159" s="118"/>
      <c r="C159" s="117"/>
      <c r="D159" s="118"/>
      <c r="E159" s="118"/>
      <c r="F159" s="117"/>
      <c r="G159" s="117"/>
    </row>
    <row r="160" spans="1:7" s="82" customFormat="1" ht="12">
      <c r="A160" s="118"/>
      <c r="C160" s="117"/>
      <c r="D160" s="118"/>
      <c r="E160" s="118"/>
      <c r="F160" s="117"/>
      <c r="G160" s="117"/>
    </row>
    <row r="161" spans="1:7" s="82" customFormat="1" ht="12">
      <c r="A161" s="118"/>
      <c r="C161" s="117"/>
      <c r="D161" s="118"/>
      <c r="E161" s="118"/>
      <c r="F161" s="117"/>
      <c r="G161" s="117"/>
    </row>
    <row r="162" spans="1:7" s="82" customFormat="1" ht="12">
      <c r="A162" s="118"/>
      <c r="C162" s="117"/>
      <c r="D162" s="118"/>
      <c r="E162" s="118"/>
      <c r="F162" s="117"/>
      <c r="G162" s="117"/>
    </row>
    <row r="163" spans="1:7" s="82" customFormat="1" ht="12">
      <c r="A163" s="118"/>
      <c r="C163" s="117"/>
      <c r="D163" s="118"/>
      <c r="E163" s="118"/>
      <c r="F163" s="117"/>
      <c r="G163" s="117"/>
    </row>
    <row r="164" spans="1:7" s="82" customFormat="1" ht="12">
      <c r="A164" s="118"/>
      <c r="C164" s="117"/>
      <c r="D164" s="118"/>
      <c r="E164" s="118"/>
      <c r="F164" s="117"/>
      <c r="G164" s="117"/>
    </row>
    <row r="165" spans="1:7" s="82" customFormat="1" ht="12">
      <c r="A165" s="118"/>
      <c r="C165" s="117"/>
      <c r="D165" s="118"/>
      <c r="E165" s="118"/>
      <c r="F165" s="117"/>
      <c r="G165" s="117"/>
    </row>
    <row r="166" spans="1:7" s="82" customFormat="1" ht="12">
      <c r="A166" s="118"/>
      <c r="C166" s="117"/>
      <c r="D166" s="118"/>
      <c r="E166" s="118"/>
      <c r="F166" s="117"/>
      <c r="G166" s="117"/>
    </row>
    <row r="167" spans="1:7" s="82" customFormat="1" ht="12">
      <c r="A167" s="118"/>
      <c r="C167" s="117"/>
      <c r="D167" s="118"/>
      <c r="E167" s="118"/>
      <c r="F167" s="117"/>
      <c r="G167" s="117"/>
    </row>
    <row r="168" spans="1:7" s="82" customFormat="1" ht="12">
      <c r="A168" s="118"/>
      <c r="C168" s="117"/>
      <c r="D168" s="118"/>
      <c r="E168" s="118"/>
      <c r="F168" s="117"/>
      <c r="G168" s="117"/>
    </row>
    <row r="169" spans="1:7" s="82" customFormat="1" ht="12">
      <c r="A169" s="118"/>
      <c r="C169" s="117"/>
      <c r="D169" s="118"/>
      <c r="E169" s="118"/>
      <c r="F169" s="117"/>
      <c r="G169" s="117"/>
    </row>
    <row r="170" spans="1:7" s="82" customFormat="1" ht="12">
      <c r="A170" s="118"/>
      <c r="C170" s="117"/>
      <c r="D170" s="118"/>
      <c r="E170" s="118"/>
      <c r="F170" s="117"/>
      <c r="G170" s="117"/>
    </row>
    <row r="171" spans="1:7" s="82" customFormat="1" ht="12">
      <c r="A171" s="118"/>
      <c r="C171" s="117"/>
      <c r="D171" s="118"/>
      <c r="E171" s="118"/>
      <c r="F171" s="117"/>
      <c r="G171" s="117"/>
    </row>
    <row r="172" spans="1:7" s="82" customFormat="1" ht="12">
      <c r="A172" s="118"/>
      <c r="C172" s="117"/>
      <c r="D172" s="118"/>
      <c r="E172" s="118"/>
      <c r="F172" s="117"/>
      <c r="G172" s="117"/>
    </row>
    <row r="173" spans="1:7" s="82" customFormat="1" ht="12">
      <c r="A173" s="118"/>
      <c r="C173" s="117"/>
      <c r="D173" s="118"/>
      <c r="E173" s="118"/>
      <c r="F173" s="117"/>
      <c r="G173" s="117"/>
    </row>
    <row r="174" spans="1:7" s="82" customFormat="1" ht="12">
      <c r="A174" s="118"/>
      <c r="C174" s="117"/>
      <c r="D174" s="118"/>
      <c r="E174" s="118"/>
      <c r="F174" s="117"/>
      <c r="G174" s="117"/>
    </row>
    <row r="175" spans="1:7" s="82" customFormat="1" ht="12">
      <c r="A175" s="118"/>
      <c r="C175" s="117"/>
      <c r="D175" s="118"/>
      <c r="E175" s="118"/>
      <c r="F175" s="117"/>
      <c r="G175" s="117"/>
    </row>
    <row r="176" spans="1:7" s="82" customFormat="1" ht="12">
      <c r="A176" s="118"/>
      <c r="C176" s="117"/>
      <c r="D176" s="118"/>
      <c r="E176" s="118"/>
      <c r="F176" s="117"/>
      <c r="G176" s="117"/>
    </row>
    <row r="177" spans="1:7" s="82" customFormat="1" ht="12">
      <c r="A177" s="118"/>
      <c r="C177" s="117"/>
      <c r="D177" s="118"/>
      <c r="E177" s="118"/>
      <c r="F177" s="117"/>
      <c r="G177" s="117"/>
    </row>
    <row r="178" spans="1:7" s="82" customFormat="1" ht="12">
      <c r="A178" s="118"/>
      <c r="C178" s="117"/>
      <c r="D178" s="118"/>
      <c r="E178" s="118"/>
      <c r="F178" s="117"/>
      <c r="G178" s="117"/>
    </row>
    <row r="179" spans="1:7" s="82" customFormat="1" ht="12">
      <c r="A179" s="118"/>
      <c r="C179" s="117"/>
      <c r="D179" s="118"/>
      <c r="E179" s="118"/>
      <c r="F179" s="117"/>
      <c r="G179" s="117"/>
    </row>
    <row r="180" spans="1:7" s="82" customFormat="1" ht="12">
      <c r="A180" s="118"/>
      <c r="C180" s="117"/>
      <c r="D180" s="118"/>
      <c r="E180" s="118"/>
      <c r="F180" s="117"/>
      <c r="G180" s="117"/>
    </row>
    <row r="181" spans="1:7" s="82" customFormat="1" ht="12">
      <c r="A181" s="118"/>
      <c r="C181" s="117"/>
      <c r="D181" s="118"/>
      <c r="E181" s="118"/>
      <c r="F181" s="117"/>
      <c r="G181" s="117"/>
    </row>
    <row r="182" spans="1:7" s="82" customFormat="1" ht="12">
      <c r="A182" s="118"/>
      <c r="C182" s="117"/>
      <c r="D182" s="118"/>
      <c r="E182" s="118"/>
      <c r="F182" s="117"/>
      <c r="G182" s="117"/>
    </row>
    <row r="183" spans="1:7" s="82" customFormat="1" ht="12">
      <c r="A183" s="118"/>
      <c r="C183" s="117"/>
      <c r="D183" s="118"/>
      <c r="E183" s="118"/>
      <c r="F183" s="117"/>
      <c r="G183" s="117"/>
    </row>
    <row r="184" spans="1:7" s="82" customFormat="1" ht="12">
      <c r="A184" s="118"/>
      <c r="C184" s="117"/>
      <c r="D184" s="118"/>
      <c r="E184" s="118"/>
      <c r="F184" s="117"/>
      <c r="G184" s="117"/>
    </row>
    <row r="185" spans="1:7" s="82" customFormat="1" ht="12">
      <c r="A185" s="118"/>
      <c r="C185" s="117"/>
      <c r="D185" s="118"/>
      <c r="E185" s="118"/>
      <c r="F185" s="117"/>
      <c r="G185" s="117"/>
    </row>
    <row r="186" spans="1:7" s="82" customFormat="1" ht="12">
      <c r="A186" s="118"/>
      <c r="C186" s="117"/>
      <c r="D186" s="118"/>
      <c r="E186" s="118"/>
      <c r="F186" s="117"/>
      <c r="G186" s="117"/>
    </row>
    <row r="187" spans="1:7" s="82" customFormat="1" ht="12">
      <c r="A187" s="118"/>
      <c r="C187" s="117"/>
      <c r="D187" s="118"/>
      <c r="E187" s="118"/>
      <c r="F187" s="117"/>
      <c r="G187" s="117"/>
    </row>
    <row r="188" spans="1:7" s="82" customFormat="1" ht="12">
      <c r="A188" s="118"/>
      <c r="C188" s="117"/>
      <c r="D188" s="118"/>
      <c r="E188" s="118"/>
      <c r="F188" s="117"/>
      <c r="G188" s="117"/>
    </row>
    <row r="189" spans="1:7" s="82" customFormat="1" ht="12">
      <c r="A189" s="118"/>
      <c r="C189" s="117"/>
      <c r="D189" s="118"/>
      <c r="E189" s="118"/>
      <c r="F189" s="117"/>
      <c r="G189" s="117"/>
    </row>
    <row r="190" spans="1:7" s="82" customFormat="1" ht="12">
      <c r="A190" s="118"/>
      <c r="C190" s="117"/>
      <c r="D190" s="118"/>
      <c r="E190" s="118"/>
      <c r="F190" s="117"/>
      <c r="G190" s="117"/>
    </row>
    <row r="191" spans="1:7" s="82" customFormat="1" ht="12">
      <c r="A191" s="118"/>
      <c r="C191" s="117"/>
      <c r="D191" s="118"/>
      <c r="E191" s="118"/>
      <c r="F191" s="117"/>
      <c r="G191" s="117"/>
    </row>
    <row r="192" spans="1:7" s="82" customFormat="1" ht="12">
      <c r="A192" s="118"/>
      <c r="C192" s="117"/>
      <c r="D192" s="118"/>
      <c r="E192" s="118"/>
      <c r="F192" s="117"/>
      <c r="G192" s="117"/>
    </row>
    <row r="193" spans="1:7" s="82" customFormat="1" ht="12">
      <c r="A193" s="118"/>
      <c r="C193" s="117"/>
      <c r="D193" s="118"/>
      <c r="E193" s="118"/>
      <c r="F193" s="117"/>
      <c r="G193" s="117"/>
    </row>
    <row r="194" spans="1:7" s="82" customFormat="1" ht="12">
      <c r="A194" s="118"/>
      <c r="C194" s="117"/>
      <c r="D194" s="118"/>
      <c r="E194" s="118"/>
      <c r="F194" s="117"/>
      <c r="G194" s="117"/>
    </row>
    <row r="195" spans="1:7" s="82" customFormat="1" ht="12">
      <c r="A195" s="118"/>
      <c r="C195" s="117"/>
      <c r="D195" s="118"/>
      <c r="E195" s="118"/>
      <c r="F195" s="117"/>
      <c r="G195" s="117"/>
    </row>
    <row r="196" spans="1:7" s="82" customFormat="1" ht="12">
      <c r="A196" s="118"/>
      <c r="C196" s="117"/>
      <c r="D196" s="118"/>
      <c r="E196" s="118"/>
      <c r="F196" s="117"/>
      <c r="G196" s="117"/>
    </row>
    <row r="197" spans="1:7" s="82" customFormat="1" ht="12">
      <c r="A197" s="118"/>
      <c r="C197" s="117"/>
      <c r="D197" s="118"/>
      <c r="E197" s="118"/>
      <c r="F197" s="117"/>
      <c r="G197" s="117"/>
    </row>
    <row r="198" spans="1:7" s="82" customFormat="1" ht="12">
      <c r="A198" s="118"/>
      <c r="C198" s="117"/>
      <c r="D198" s="118"/>
      <c r="E198" s="118"/>
      <c r="F198" s="117"/>
      <c r="G198" s="117"/>
    </row>
    <row r="199" spans="1:7" s="82" customFormat="1" ht="12">
      <c r="A199" s="118"/>
      <c r="C199" s="117"/>
      <c r="D199" s="118"/>
      <c r="E199" s="118"/>
      <c r="F199" s="117"/>
      <c r="G199" s="117"/>
    </row>
    <row r="200" spans="1:7" s="82" customFormat="1" ht="12">
      <c r="A200" s="118"/>
      <c r="C200" s="117"/>
      <c r="D200" s="118"/>
      <c r="E200" s="118"/>
      <c r="F200" s="117"/>
      <c r="G200" s="117"/>
    </row>
    <row r="201" spans="1:7" s="82" customFormat="1" ht="12">
      <c r="A201" s="118"/>
      <c r="C201" s="117"/>
      <c r="D201" s="118"/>
      <c r="E201" s="118"/>
      <c r="F201" s="117"/>
      <c r="G201" s="117"/>
    </row>
    <row r="202" spans="1:7" s="82" customFormat="1" ht="12">
      <c r="A202" s="118"/>
      <c r="C202" s="117"/>
      <c r="D202" s="118"/>
      <c r="E202" s="118"/>
      <c r="F202" s="117"/>
      <c r="G202" s="117"/>
    </row>
    <row r="203" spans="1:7" s="82" customFormat="1" ht="12">
      <c r="A203" s="118"/>
      <c r="C203" s="117"/>
      <c r="D203" s="118"/>
      <c r="E203" s="118"/>
      <c r="F203" s="117"/>
      <c r="G203" s="117"/>
    </row>
    <row r="204" spans="1:7" s="82" customFormat="1" ht="12">
      <c r="A204" s="118"/>
      <c r="C204" s="117"/>
      <c r="D204" s="118"/>
      <c r="E204" s="118"/>
      <c r="F204" s="117"/>
      <c r="G204" s="117"/>
    </row>
    <row r="205" spans="1:7" s="82" customFormat="1" ht="12">
      <c r="A205" s="118"/>
      <c r="C205" s="117"/>
      <c r="D205" s="118"/>
      <c r="E205" s="118"/>
      <c r="F205" s="117"/>
      <c r="G205" s="117"/>
    </row>
    <row r="206" spans="1:7" s="82" customFormat="1" ht="12">
      <c r="A206" s="118"/>
      <c r="C206" s="117"/>
      <c r="D206" s="118"/>
      <c r="E206" s="118"/>
      <c r="F206" s="117"/>
      <c r="G206" s="117"/>
    </row>
    <row r="207" spans="1:7" s="82" customFormat="1" ht="12">
      <c r="A207" s="118"/>
      <c r="C207" s="117"/>
      <c r="D207" s="118"/>
      <c r="E207" s="118"/>
      <c r="F207" s="117"/>
      <c r="G207" s="117"/>
    </row>
    <row r="208" spans="1:7" s="82" customFormat="1" ht="12">
      <c r="A208" s="118"/>
      <c r="C208" s="117"/>
      <c r="D208" s="118"/>
      <c r="E208" s="118"/>
      <c r="F208" s="117"/>
      <c r="G208" s="117"/>
    </row>
    <row r="209" spans="1:7" s="82" customFormat="1" ht="12">
      <c r="A209" s="118"/>
      <c r="C209" s="117"/>
      <c r="D209" s="118"/>
      <c r="E209" s="118"/>
      <c r="F209" s="117"/>
      <c r="G209" s="117"/>
    </row>
    <row r="210" spans="1:7" s="82" customFormat="1" ht="12">
      <c r="A210" s="118"/>
      <c r="C210" s="117"/>
      <c r="D210" s="118"/>
      <c r="E210" s="118"/>
      <c r="F210" s="117"/>
      <c r="G210" s="117"/>
    </row>
    <row r="211" spans="1:7" s="82" customFormat="1" ht="12">
      <c r="A211" s="118"/>
      <c r="C211" s="117"/>
      <c r="D211" s="118"/>
      <c r="E211" s="118"/>
      <c r="F211" s="117"/>
      <c r="G211" s="117"/>
    </row>
    <row r="212" spans="1:7" s="82" customFormat="1" ht="12">
      <c r="A212" s="118"/>
      <c r="C212" s="117"/>
      <c r="D212" s="118"/>
      <c r="E212" s="118"/>
      <c r="F212" s="117"/>
      <c r="G212" s="117"/>
    </row>
    <row r="213" spans="1:7" s="82" customFormat="1" ht="12">
      <c r="A213" s="118"/>
      <c r="C213" s="117"/>
      <c r="D213" s="118"/>
      <c r="E213" s="118"/>
      <c r="F213" s="117"/>
      <c r="G213" s="117"/>
    </row>
    <row r="214" spans="1:7" s="82" customFormat="1" ht="12">
      <c r="A214" s="118"/>
      <c r="C214" s="117"/>
      <c r="D214" s="118"/>
      <c r="E214" s="118"/>
      <c r="F214" s="117"/>
      <c r="G214" s="117"/>
    </row>
    <row r="215" spans="1:7" s="82" customFormat="1" ht="12">
      <c r="A215" s="118"/>
      <c r="C215" s="117"/>
      <c r="D215" s="118"/>
      <c r="E215" s="118"/>
      <c r="F215" s="117"/>
      <c r="G215" s="117"/>
    </row>
    <row r="216" spans="1:7" s="82" customFormat="1" ht="12">
      <c r="A216" s="118"/>
      <c r="C216" s="117"/>
      <c r="D216" s="118"/>
      <c r="E216" s="118"/>
      <c r="F216" s="117"/>
      <c r="G216" s="117"/>
    </row>
    <row r="217" spans="1:7" s="82" customFormat="1" ht="12">
      <c r="A217" s="118"/>
      <c r="C217" s="117"/>
      <c r="D217" s="118"/>
      <c r="E217" s="118"/>
      <c r="F217" s="117"/>
      <c r="G217" s="117"/>
    </row>
    <row r="218" spans="1:7" s="82" customFormat="1" ht="12">
      <c r="A218" s="118"/>
      <c r="C218" s="117"/>
      <c r="D218" s="118"/>
      <c r="E218" s="118"/>
      <c r="F218" s="117"/>
      <c r="G218" s="117"/>
    </row>
    <row r="219" spans="1:7" s="82" customFormat="1" ht="12">
      <c r="A219" s="118"/>
      <c r="C219" s="117"/>
      <c r="D219" s="118"/>
      <c r="E219" s="118"/>
      <c r="F219" s="117"/>
      <c r="G219" s="117"/>
    </row>
    <row r="220" spans="1:7" s="82" customFormat="1" ht="12">
      <c r="A220" s="118"/>
      <c r="C220" s="117"/>
      <c r="D220" s="118"/>
      <c r="E220" s="118"/>
      <c r="F220" s="117"/>
      <c r="G220" s="117"/>
    </row>
    <row r="221" spans="1:7" s="82" customFormat="1" ht="12">
      <c r="A221" s="118"/>
      <c r="C221" s="117"/>
      <c r="D221" s="118"/>
      <c r="E221" s="118"/>
      <c r="F221" s="117"/>
      <c r="G221" s="117"/>
    </row>
    <row r="222" spans="1:7" s="82" customFormat="1" ht="12">
      <c r="A222" s="118"/>
      <c r="C222" s="117"/>
      <c r="D222" s="118"/>
      <c r="E222" s="118"/>
      <c r="F222" s="117"/>
      <c r="G222" s="117"/>
    </row>
    <row r="223" spans="1:7" s="82" customFormat="1" ht="12">
      <c r="A223" s="118"/>
      <c r="C223" s="117"/>
      <c r="D223" s="118"/>
      <c r="E223" s="118"/>
      <c r="F223" s="117"/>
      <c r="G223" s="117"/>
    </row>
    <row r="224" spans="1:7" s="82" customFormat="1" ht="12">
      <c r="A224" s="118"/>
      <c r="C224" s="117"/>
      <c r="D224" s="118"/>
      <c r="E224" s="118"/>
      <c r="F224" s="117"/>
      <c r="G224" s="117"/>
    </row>
    <row r="225" spans="1:7" s="82" customFormat="1" ht="12">
      <c r="A225" s="118"/>
      <c r="C225" s="117"/>
      <c r="D225" s="118"/>
      <c r="E225" s="118"/>
      <c r="F225" s="117"/>
      <c r="G225" s="117"/>
    </row>
    <row r="226" spans="1:7" s="82" customFormat="1" ht="12">
      <c r="A226" s="118"/>
      <c r="C226" s="117"/>
      <c r="D226" s="118"/>
      <c r="E226" s="118"/>
      <c r="F226" s="117"/>
      <c r="G226" s="117"/>
    </row>
    <row r="227" spans="1:7" s="82" customFormat="1" ht="12">
      <c r="A227" s="118"/>
      <c r="C227" s="117"/>
      <c r="D227" s="118"/>
      <c r="E227" s="118"/>
      <c r="F227" s="117"/>
      <c r="G227" s="117"/>
    </row>
    <row r="228" spans="1:7" s="82" customFormat="1" ht="12">
      <c r="A228" s="118"/>
      <c r="C228" s="117"/>
      <c r="D228" s="118"/>
      <c r="E228" s="118"/>
      <c r="F228" s="117"/>
      <c r="G228" s="117"/>
    </row>
    <row r="229" spans="1:7" s="82" customFormat="1" ht="12">
      <c r="A229" s="118"/>
      <c r="C229" s="117"/>
      <c r="D229" s="118"/>
      <c r="E229" s="118"/>
      <c r="F229" s="117"/>
      <c r="G229" s="117"/>
    </row>
    <row r="230" spans="1:7" s="82" customFormat="1" ht="12">
      <c r="A230" s="118"/>
      <c r="C230" s="117"/>
      <c r="D230" s="118"/>
      <c r="E230" s="118"/>
      <c r="F230" s="117"/>
      <c r="G230" s="117"/>
    </row>
    <row r="231" spans="1:7" s="82" customFormat="1" ht="12">
      <c r="A231" s="118"/>
      <c r="C231" s="117"/>
      <c r="D231" s="118"/>
      <c r="E231" s="118"/>
      <c r="F231" s="117"/>
      <c r="G231" s="117"/>
    </row>
    <row r="232" spans="1:7" s="82" customFormat="1" ht="12">
      <c r="A232" s="118"/>
      <c r="C232" s="117"/>
      <c r="D232" s="118"/>
      <c r="E232" s="118"/>
      <c r="F232" s="117"/>
      <c r="G232" s="117"/>
    </row>
    <row r="233" spans="1:7" s="82" customFormat="1" ht="12">
      <c r="A233" s="118"/>
      <c r="C233" s="117"/>
      <c r="D233" s="118"/>
      <c r="E233" s="118"/>
      <c r="F233" s="117"/>
      <c r="G233" s="117"/>
    </row>
    <row r="234" spans="1:7" s="82" customFormat="1" ht="12">
      <c r="A234" s="118"/>
      <c r="C234" s="117"/>
      <c r="D234" s="118"/>
      <c r="E234" s="118"/>
      <c r="F234" s="117"/>
      <c r="G234" s="117"/>
    </row>
    <row r="235" spans="1:7" s="82" customFormat="1" ht="12">
      <c r="A235" s="118"/>
      <c r="C235" s="117"/>
      <c r="D235" s="118"/>
      <c r="E235" s="118"/>
      <c r="F235" s="117"/>
      <c r="G235" s="117"/>
    </row>
    <row r="236" spans="1:7" s="82" customFormat="1" ht="12">
      <c r="A236" s="118"/>
      <c r="C236" s="117"/>
      <c r="D236" s="118"/>
      <c r="E236" s="118"/>
      <c r="F236" s="117"/>
      <c r="G236" s="117"/>
    </row>
    <row r="237" spans="1:7" s="82" customFormat="1" ht="12">
      <c r="A237" s="118"/>
      <c r="C237" s="117"/>
      <c r="D237" s="118"/>
      <c r="E237" s="118"/>
      <c r="F237" s="117"/>
      <c r="G237" s="117"/>
    </row>
    <row r="238" spans="1:7" s="82" customFormat="1" ht="12">
      <c r="A238" s="118"/>
      <c r="C238" s="117"/>
      <c r="D238" s="118"/>
      <c r="E238" s="118"/>
      <c r="F238" s="117"/>
      <c r="G238" s="117"/>
    </row>
    <row r="239" spans="1:7" s="82" customFormat="1" ht="12">
      <c r="A239" s="118"/>
      <c r="C239" s="117"/>
      <c r="D239" s="118"/>
      <c r="E239" s="118"/>
      <c r="F239" s="117"/>
      <c r="G239" s="117"/>
    </row>
    <row r="240" spans="1:7" s="82" customFormat="1" ht="12">
      <c r="A240" s="118"/>
      <c r="C240" s="117"/>
      <c r="D240" s="118"/>
      <c r="E240" s="118"/>
      <c r="F240" s="117"/>
      <c r="G240" s="117"/>
    </row>
    <row r="241" spans="1:7" s="82" customFormat="1" ht="12">
      <c r="A241" s="118"/>
      <c r="C241" s="117"/>
      <c r="D241" s="118"/>
      <c r="E241" s="118"/>
      <c r="F241" s="117"/>
      <c r="G241" s="117"/>
    </row>
    <row r="242" spans="1:7" s="82" customFormat="1" ht="12">
      <c r="A242" s="118"/>
      <c r="C242" s="117"/>
      <c r="D242" s="118"/>
      <c r="E242" s="118"/>
      <c r="F242" s="117"/>
      <c r="G242" s="117"/>
    </row>
    <row r="243" spans="1:7" s="82" customFormat="1" ht="12">
      <c r="A243" s="118"/>
      <c r="C243" s="117"/>
      <c r="D243" s="118"/>
      <c r="E243" s="118"/>
      <c r="F243" s="117"/>
      <c r="G243" s="117"/>
    </row>
    <row r="244" spans="1:7" s="82" customFormat="1" ht="12">
      <c r="A244" s="118"/>
      <c r="C244" s="117"/>
      <c r="D244" s="118"/>
      <c r="E244" s="118"/>
      <c r="F244" s="117"/>
      <c r="G244" s="117"/>
    </row>
    <row r="245" spans="1:7" s="82" customFormat="1" ht="12">
      <c r="A245" s="118"/>
      <c r="C245" s="117"/>
      <c r="D245" s="118"/>
      <c r="E245" s="118"/>
      <c r="F245" s="117"/>
      <c r="G245" s="117"/>
    </row>
    <row r="246" spans="1:7" s="82" customFormat="1" ht="12">
      <c r="A246" s="118"/>
      <c r="C246" s="117"/>
      <c r="D246" s="118"/>
      <c r="E246" s="118"/>
      <c r="F246" s="117"/>
      <c r="G246" s="117"/>
    </row>
    <row r="247" spans="1:7" s="82" customFormat="1" ht="12">
      <c r="A247" s="118"/>
      <c r="C247" s="117"/>
      <c r="D247" s="118"/>
      <c r="E247" s="118"/>
      <c r="F247" s="117"/>
      <c r="G247" s="117"/>
    </row>
    <row r="248" spans="1:7" s="82" customFormat="1" ht="12">
      <c r="A248" s="118"/>
      <c r="C248" s="117"/>
      <c r="D248" s="118"/>
      <c r="E248" s="118"/>
      <c r="F248" s="117"/>
      <c r="G248" s="117"/>
    </row>
    <row r="249" spans="1:7" s="82" customFormat="1" ht="12">
      <c r="A249" s="118"/>
      <c r="C249" s="117"/>
      <c r="D249" s="118"/>
      <c r="E249" s="118"/>
      <c r="F249" s="117"/>
      <c r="G249" s="117"/>
    </row>
    <row r="250" spans="1:7" s="82" customFormat="1" ht="12">
      <c r="A250" s="118"/>
      <c r="C250" s="117"/>
      <c r="D250" s="118"/>
      <c r="E250" s="118"/>
      <c r="F250" s="117"/>
      <c r="G250" s="117"/>
    </row>
    <row r="251" spans="1:7" s="82" customFormat="1" ht="12">
      <c r="A251" s="118"/>
      <c r="C251" s="117"/>
      <c r="D251" s="118"/>
      <c r="E251" s="118"/>
      <c r="F251" s="117"/>
      <c r="G251" s="117"/>
    </row>
    <row r="252" spans="1:7" s="82" customFormat="1" ht="12">
      <c r="A252" s="118"/>
      <c r="C252" s="117"/>
      <c r="D252" s="118"/>
      <c r="E252" s="118"/>
      <c r="F252" s="117"/>
      <c r="G252" s="117"/>
    </row>
    <row r="253" spans="1:7" s="82" customFormat="1" ht="12">
      <c r="A253" s="118"/>
      <c r="C253" s="117"/>
      <c r="D253" s="118"/>
      <c r="E253" s="118"/>
      <c r="F253" s="117"/>
      <c r="G253" s="117"/>
    </row>
    <row r="254" spans="1:7" s="82" customFormat="1" ht="12">
      <c r="A254" s="118"/>
      <c r="C254" s="117"/>
      <c r="D254" s="118"/>
      <c r="E254" s="118"/>
      <c r="F254" s="117"/>
      <c r="G254" s="117"/>
    </row>
    <row r="255" spans="1:7" s="82" customFormat="1" ht="12">
      <c r="A255" s="118"/>
      <c r="C255" s="117"/>
      <c r="D255" s="118"/>
      <c r="E255" s="118"/>
      <c r="F255" s="117"/>
      <c r="G255" s="117"/>
    </row>
    <row r="256" spans="1:7" s="82" customFormat="1" ht="12">
      <c r="A256" s="118"/>
      <c r="C256" s="117"/>
      <c r="D256" s="118"/>
      <c r="E256" s="118"/>
      <c r="F256" s="117"/>
      <c r="G256" s="117"/>
    </row>
    <row r="257" spans="1:7" s="82" customFormat="1" ht="12">
      <c r="A257" s="118"/>
      <c r="C257" s="117"/>
      <c r="D257" s="118"/>
      <c r="E257" s="118"/>
      <c r="F257" s="117"/>
      <c r="G257" s="117"/>
    </row>
    <row r="258" spans="1:7" s="82" customFormat="1" ht="12">
      <c r="A258" s="118"/>
      <c r="C258" s="117"/>
      <c r="D258" s="118"/>
      <c r="E258" s="118"/>
      <c r="F258" s="117"/>
      <c r="G258" s="117"/>
    </row>
    <row r="259" spans="1:7" s="82" customFormat="1" ht="12">
      <c r="A259" s="118"/>
      <c r="C259" s="117"/>
      <c r="D259" s="118"/>
      <c r="E259" s="118"/>
      <c r="F259" s="117"/>
      <c r="G259" s="117"/>
    </row>
    <row r="260" spans="1:7" s="82" customFormat="1" ht="12">
      <c r="A260" s="118"/>
      <c r="C260" s="117"/>
      <c r="D260" s="118"/>
      <c r="E260" s="118"/>
      <c r="F260" s="117"/>
      <c r="G260" s="117"/>
    </row>
    <row r="261" spans="1:7" s="82" customFormat="1" ht="12">
      <c r="A261" s="118"/>
      <c r="C261" s="117"/>
      <c r="D261" s="118"/>
      <c r="E261" s="118"/>
      <c r="F261" s="117"/>
      <c r="G261" s="117"/>
    </row>
    <row r="262" spans="1:7" s="82" customFormat="1" ht="12">
      <c r="A262" s="118"/>
      <c r="C262" s="117"/>
      <c r="D262" s="118"/>
      <c r="E262" s="118"/>
      <c r="F262" s="117"/>
      <c r="G262" s="117"/>
    </row>
    <row r="263" spans="1:7" s="82" customFormat="1" ht="12">
      <c r="A263" s="118"/>
      <c r="C263" s="117"/>
      <c r="D263" s="118"/>
      <c r="E263" s="118"/>
      <c r="F263" s="117"/>
      <c r="G263" s="117"/>
    </row>
    <row r="264" spans="1:7" s="82" customFormat="1" ht="12">
      <c r="A264" s="118"/>
      <c r="C264" s="117"/>
      <c r="D264" s="118"/>
      <c r="E264" s="118"/>
      <c r="F264" s="117"/>
      <c r="G264" s="117"/>
    </row>
    <row r="265" spans="1:7" s="82" customFormat="1" ht="12">
      <c r="A265" s="118"/>
      <c r="C265" s="117"/>
      <c r="D265" s="118"/>
      <c r="E265" s="118"/>
      <c r="F265" s="117"/>
      <c r="G265" s="117"/>
    </row>
    <row r="266" spans="1:7" s="82" customFormat="1" ht="12">
      <c r="A266" s="118"/>
      <c r="C266" s="117"/>
      <c r="D266" s="118"/>
      <c r="E266" s="118"/>
      <c r="F266" s="117"/>
      <c r="G266" s="117"/>
    </row>
    <row r="267" spans="1:7" s="82" customFormat="1" ht="12">
      <c r="A267" s="118"/>
      <c r="C267" s="117"/>
      <c r="D267" s="118"/>
      <c r="E267" s="118"/>
      <c r="F267" s="117"/>
      <c r="G267" s="117"/>
    </row>
    <row r="268" spans="1:7" s="82" customFormat="1" ht="12">
      <c r="A268" s="118"/>
      <c r="C268" s="117"/>
      <c r="D268" s="118"/>
      <c r="E268" s="118"/>
      <c r="F268" s="117"/>
      <c r="G268" s="117"/>
    </row>
    <row r="269" spans="1:7" s="82" customFormat="1" ht="12">
      <c r="A269" s="118"/>
      <c r="C269" s="117"/>
      <c r="D269" s="118"/>
      <c r="E269" s="118"/>
      <c r="F269" s="117"/>
      <c r="G269" s="117"/>
    </row>
    <row r="270" spans="1:7" s="82" customFormat="1" ht="12">
      <c r="A270" s="118"/>
      <c r="C270" s="117"/>
      <c r="D270" s="118"/>
      <c r="E270" s="118"/>
      <c r="F270" s="117"/>
      <c r="G270" s="117"/>
    </row>
    <row r="271" spans="1:7" s="82" customFormat="1" ht="12">
      <c r="A271" s="118"/>
      <c r="C271" s="117"/>
      <c r="D271" s="118"/>
      <c r="E271" s="118"/>
      <c r="F271" s="117"/>
      <c r="G271" s="117"/>
    </row>
    <row r="272" spans="1:7" s="82" customFormat="1" ht="12">
      <c r="A272" s="118"/>
      <c r="C272" s="117"/>
      <c r="D272" s="118"/>
      <c r="E272" s="118"/>
      <c r="F272" s="117"/>
      <c r="G272" s="117"/>
    </row>
    <row r="273" spans="1:7" s="82" customFormat="1" ht="12">
      <c r="A273" s="118"/>
      <c r="C273" s="117"/>
      <c r="D273" s="118"/>
      <c r="E273" s="118"/>
      <c r="F273" s="117"/>
      <c r="G273" s="117"/>
    </row>
    <row r="274" spans="1:7" s="82" customFormat="1" ht="12">
      <c r="A274" s="118"/>
      <c r="C274" s="117"/>
      <c r="D274" s="118"/>
      <c r="E274" s="118"/>
      <c r="F274" s="117"/>
      <c r="G274" s="117"/>
    </row>
    <row r="275" spans="1:7" s="82" customFormat="1" ht="12">
      <c r="A275" s="118"/>
      <c r="C275" s="117"/>
      <c r="D275" s="118"/>
      <c r="E275" s="118"/>
      <c r="F275" s="117"/>
      <c r="G275" s="117"/>
    </row>
    <row r="276" spans="1:7" s="82" customFormat="1" ht="12">
      <c r="A276" s="118"/>
      <c r="C276" s="117"/>
      <c r="D276" s="118"/>
      <c r="E276" s="118"/>
      <c r="F276" s="117"/>
      <c r="G276" s="117"/>
    </row>
    <row r="277" spans="1:7" s="82" customFormat="1" ht="12">
      <c r="A277" s="118"/>
      <c r="C277" s="117"/>
      <c r="D277" s="118"/>
      <c r="E277" s="118"/>
      <c r="F277" s="117"/>
      <c r="G277" s="117"/>
    </row>
    <row r="278" spans="1:7" s="82" customFormat="1" ht="12">
      <c r="A278" s="118"/>
      <c r="C278" s="117"/>
      <c r="D278" s="118"/>
      <c r="E278" s="118"/>
      <c r="F278" s="117"/>
      <c r="G278" s="117"/>
    </row>
    <row r="279" spans="1:7" s="82" customFormat="1" ht="12">
      <c r="A279" s="118"/>
      <c r="C279" s="117"/>
      <c r="D279" s="118"/>
      <c r="E279" s="118"/>
      <c r="F279" s="117"/>
      <c r="G279" s="117"/>
    </row>
    <row r="280" spans="1:7" s="82" customFormat="1" ht="12">
      <c r="A280" s="118"/>
      <c r="C280" s="117"/>
      <c r="D280" s="118"/>
      <c r="E280" s="118"/>
      <c r="F280" s="117"/>
      <c r="G280" s="117"/>
    </row>
    <row r="281" spans="1:7" s="82" customFormat="1" ht="12">
      <c r="A281" s="118"/>
      <c r="C281" s="117"/>
      <c r="D281" s="118"/>
      <c r="E281" s="118"/>
      <c r="F281" s="117"/>
      <c r="G281" s="117"/>
    </row>
    <row r="282" spans="1:7" s="82" customFormat="1" ht="12">
      <c r="A282" s="118"/>
      <c r="C282" s="117"/>
      <c r="D282" s="118"/>
      <c r="E282" s="118"/>
      <c r="F282" s="117"/>
      <c r="G282" s="117"/>
    </row>
    <row r="283" spans="1:7" s="82" customFormat="1" ht="12">
      <c r="A283" s="118"/>
      <c r="C283" s="117"/>
      <c r="D283" s="118"/>
      <c r="E283" s="118"/>
      <c r="F283" s="117"/>
      <c r="G283" s="117"/>
    </row>
    <row r="284" spans="1:7" s="82" customFormat="1" ht="12">
      <c r="A284" s="118"/>
      <c r="C284" s="117"/>
      <c r="D284" s="118"/>
      <c r="E284" s="118"/>
      <c r="F284" s="117"/>
      <c r="G284" s="117"/>
    </row>
    <row r="285" spans="1:7" s="82" customFormat="1" ht="12">
      <c r="A285" s="118"/>
      <c r="C285" s="117"/>
      <c r="D285" s="118"/>
      <c r="E285" s="118"/>
      <c r="F285" s="117"/>
      <c r="G285" s="117"/>
    </row>
    <row r="286" spans="1:7" s="82" customFormat="1" ht="12">
      <c r="A286" s="118"/>
      <c r="C286" s="117"/>
      <c r="D286" s="118"/>
      <c r="E286" s="118"/>
      <c r="F286" s="117"/>
      <c r="G286" s="117"/>
    </row>
    <row r="287" spans="1:7" s="82" customFormat="1" ht="12">
      <c r="A287" s="118"/>
      <c r="C287" s="117"/>
      <c r="D287" s="118"/>
      <c r="E287" s="118"/>
      <c r="F287" s="117"/>
      <c r="G287" s="117"/>
    </row>
    <row r="288" spans="1:7" s="82" customFormat="1" ht="12">
      <c r="A288" s="118"/>
      <c r="C288" s="117"/>
      <c r="D288" s="118"/>
      <c r="E288" s="118"/>
      <c r="F288" s="117"/>
      <c r="G288" s="117"/>
    </row>
    <row r="289" spans="1:7" s="82" customFormat="1" ht="12">
      <c r="A289" s="118"/>
      <c r="C289" s="117"/>
      <c r="D289" s="118"/>
      <c r="E289" s="118"/>
      <c r="F289" s="117"/>
      <c r="G289" s="117"/>
    </row>
    <row r="290" spans="1:7" s="82" customFormat="1" ht="12">
      <c r="A290" s="118"/>
      <c r="C290" s="117"/>
      <c r="D290" s="118"/>
      <c r="E290" s="118"/>
      <c r="F290" s="117"/>
      <c r="G290" s="117"/>
    </row>
    <row r="291" spans="1:7" s="82" customFormat="1" ht="12">
      <c r="A291" s="118"/>
      <c r="C291" s="117"/>
      <c r="D291" s="118"/>
      <c r="E291" s="118"/>
      <c r="F291" s="117"/>
      <c r="G291" s="117"/>
    </row>
    <row r="292" spans="1:7" s="82" customFormat="1" ht="12">
      <c r="A292" s="118"/>
      <c r="C292" s="117"/>
      <c r="D292" s="118"/>
      <c r="E292" s="118"/>
      <c r="F292" s="117"/>
      <c r="G292" s="117"/>
    </row>
    <row r="293" spans="1:7" s="82" customFormat="1" ht="12">
      <c r="A293" s="118"/>
      <c r="C293" s="117"/>
      <c r="D293" s="118"/>
      <c r="E293" s="118"/>
      <c r="F293" s="117"/>
      <c r="G293" s="117"/>
    </row>
    <row r="294" spans="1:7" s="82" customFormat="1" ht="12">
      <c r="A294" s="118"/>
      <c r="C294" s="117"/>
      <c r="D294" s="118"/>
      <c r="E294" s="118"/>
      <c r="F294" s="117"/>
      <c r="G294" s="117"/>
    </row>
    <row r="295" spans="1:7" s="82" customFormat="1" ht="12">
      <c r="A295" s="118"/>
      <c r="C295" s="117"/>
      <c r="D295" s="118"/>
      <c r="E295" s="118"/>
      <c r="F295" s="117"/>
      <c r="G295" s="117"/>
    </row>
    <row r="296" spans="1:7" s="82" customFormat="1" ht="12">
      <c r="A296" s="118"/>
      <c r="C296" s="117"/>
      <c r="D296" s="118"/>
      <c r="E296" s="118"/>
      <c r="F296" s="117"/>
      <c r="G296" s="117"/>
    </row>
    <row r="297" spans="1:7" s="82" customFormat="1" ht="12">
      <c r="A297" s="118"/>
      <c r="C297" s="117"/>
      <c r="D297" s="118"/>
      <c r="E297" s="118"/>
      <c r="F297" s="117"/>
      <c r="G297" s="117"/>
    </row>
    <row r="298" spans="1:7" s="82" customFormat="1" ht="12">
      <c r="A298" s="118"/>
      <c r="C298" s="117"/>
      <c r="D298" s="118"/>
      <c r="E298" s="118"/>
      <c r="F298" s="117"/>
      <c r="G298" s="117"/>
    </row>
    <row r="299" spans="1:7" s="82" customFormat="1" ht="12">
      <c r="A299" s="118"/>
      <c r="C299" s="117"/>
      <c r="D299" s="118"/>
      <c r="E299" s="118"/>
      <c r="F299" s="117"/>
      <c r="G299" s="117"/>
    </row>
    <row r="300" spans="1:7" s="82" customFormat="1" ht="12">
      <c r="A300" s="118"/>
      <c r="C300" s="117"/>
      <c r="D300" s="118"/>
      <c r="E300" s="118"/>
      <c r="F300" s="117"/>
      <c r="G300" s="117"/>
    </row>
    <row r="301" spans="1:7" s="82" customFormat="1" ht="12">
      <c r="A301" s="118"/>
      <c r="C301" s="117"/>
      <c r="D301" s="118"/>
      <c r="E301" s="118"/>
      <c r="F301" s="117"/>
      <c r="G301" s="117"/>
    </row>
    <row r="302" spans="1:7" s="82" customFormat="1" ht="12">
      <c r="A302" s="118"/>
      <c r="C302" s="117"/>
      <c r="D302" s="118"/>
      <c r="E302" s="118"/>
      <c r="F302" s="117"/>
      <c r="G302" s="117"/>
    </row>
    <row r="303" spans="1:7" s="82" customFormat="1" ht="12">
      <c r="A303" s="118"/>
      <c r="C303" s="117"/>
      <c r="D303" s="118"/>
      <c r="E303" s="118"/>
      <c r="F303" s="117"/>
      <c r="G303" s="117"/>
    </row>
    <row r="304" spans="1:7" s="82" customFormat="1" ht="12">
      <c r="A304" s="118"/>
      <c r="C304" s="117"/>
      <c r="D304" s="118"/>
      <c r="E304" s="118"/>
      <c r="F304" s="117"/>
      <c r="G304" s="117"/>
    </row>
    <row r="305" spans="1:7" s="82" customFormat="1" ht="12">
      <c r="A305" s="118"/>
      <c r="C305" s="117"/>
      <c r="D305" s="118"/>
      <c r="E305" s="118"/>
      <c r="F305" s="117"/>
      <c r="G305" s="117"/>
    </row>
    <row r="306" spans="1:7" s="82" customFormat="1" ht="12">
      <c r="A306" s="118"/>
      <c r="C306" s="117"/>
      <c r="D306" s="118"/>
      <c r="E306" s="118"/>
      <c r="F306" s="117"/>
      <c r="G306" s="117"/>
    </row>
    <row r="307" spans="1:7" s="82" customFormat="1" ht="12">
      <c r="A307" s="118"/>
      <c r="C307" s="117"/>
      <c r="D307" s="118"/>
      <c r="E307" s="118"/>
      <c r="F307" s="117"/>
      <c r="G307" s="117"/>
    </row>
    <row r="308" spans="1:7" s="82" customFormat="1" ht="12">
      <c r="A308" s="118"/>
      <c r="C308" s="117"/>
      <c r="D308" s="118"/>
      <c r="E308" s="118"/>
      <c r="F308" s="117"/>
      <c r="G308" s="117"/>
    </row>
    <row r="309" spans="1:7" s="82" customFormat="1" ht="12">
      <c r="A309" s="118"/>
      <c r="C309" s="117"/>
      <c r="D309" s="118"/>
      <c r="E309" s="118"/>
      <c r="F309" s="117"/>
      <c r="G309" s="117"/>
    </row>
    <row r="310" spans="1:7" s="82" customFormat="1" ht="12">
      <c r="A310" s="118"/>
      <c r="C310" s="117"/>
      <c r="D310" s="118"/>
      <c r="E310" s="118"/>
      <c r="F310" s="117"/>
      <c r="G310" s="117"/>
    </row>
    <row r="311" spans="1:7" s="82" customFormat="1" ht="12">
      <c r="A311" s="118"/>
      <c r="C311" s="117"/>
      <c r="D311" s="118"/>
      <c r="E311" s="118"/>
      <c r="F311" s="117"/>
      <c r="G311" s="117"/>
    </row>
    <row r="312" spans="1:7" s="82" customFormat="1" ht="12">
      <c r="A312" s="118"/>
      <c r="C312" s="117"/>
      <c r="D312" s="118"/>
      <c r="E312" s="118"/>
      <c r="F312" s="117"/>
      <c r="G312" s="117"/>
    </row>
    <row r="313" spans="1:7" s="82" customFormat="1" ht="12">
      <c r="A313" s="118"/>
      <c r="C313" s="117"/>
      <c r="D313" s="118"/>
      <c r="E313" s="118"/>
      <c r="F313" s="117"/>
      <c r="G313" s="117"/>
    </row>
    <row r="314" spans="1:7" s="82" customFormat="1" ht="12">
      <c r="A314" s="118"/>
      <c r="C314" s="117"/>
      <c r="D314" s="118"/>
      <c r="E314" s="118"/>
      <c r="F314" s="117"/>
      <c r="G314" s="117"/>
    </row>
    <row r="315" spans="1:7" s="82" customFormat="1" ht="12">
      <c r="A315" s="118"/>
      <c r="C315" s="117"/>
      <c r="D315" s="118"/>
      <c r="E315" s="118"/>
      <c r="F315" s="117"/>
      <c r="G315" s="117"/>
    </row>
    <row r="316" spans="1:7" s="82" customFormat="1" ht="12">
      <c r="A316" s="118"/>
      <c r="C316" s="117"/>
      <c r="D316" s="118"/>
      <c r="E316" s="118"/>
      <c r="F316" s="117"/>
      <c r="G316" s="117"/>
    </row>
    <row r="317" spans="1:7" s="82" customFormat="1" ht="12">
      <c r="A317" s="118"/>
      <c r="C317" s="117"/>
      <c r="D317" s="118"/>
      <c r="E317" s="118"/>
      <c r="F317" s="117"/>
      <c r="G317" s="117"/>
    </row>
    <row r="318" spans="1:7" s="82" customFormat="1" ht="12">
      <c r="A318" s="118"/>
      <c r="C318" s="117"/>
      <c r="D318" s="118"/>
      <c r="E318" s="118"/>
      <c r="F318" s="117"/>
      <c r="G318" s="117"/>
    </row>
    <row r="319" spans="1:7" s="82" customFormat="1" ht="12">
      <c r="A319" s="118"/>
      <c r="C319" s="117"/>
      <c r="D319" s="118"/>
      <c r="E319" s="118"/>
      <c r="F319" s="117"/>
      <c r="G319" s="117"/>
    </row>
    <row r="320" spans="1:7" s="82" customFormat="1" ht="12">
      <c r="A320" s="118"/>
      <c r="C320" s="117"/>
      <c r="D320" s="118"/>
      <c r="E320" s="118"/>
      <c r="F320" s="117"/>
      <c r="G320" s="117"/>
    </row>
    <row r="321" spans="1:7" s="82" customFormat="1" ht="12">
      <c r="A321" s="118"/>
      <c r="C321" s="117"/>
      <c r="D321" s="118"/>
      <c r="E321" s="118"/>
      <c r="F321" s="117"/>
      <c r="G321" s="117"/>
    </row>
    <row r="322" spans="1:7" s="82" customFormat="1" ht="12">
      <c r="A322" s="118"/>
      <c r="C322" s="117"/>
      <c r="D322" s="118"/>
      <c r="E322" s="118"/>
      <c r="F322" s="117"/>
      <c r="G322" s="117"/>
    </row>
    <row r="323" spans="1:7" s="82" customFormat="1" ht="12">
      <c r="A323" s="118"/>
      <c r="C323" s="117"/>
      <c r="D323" s="118"/>
      <c r="E323" s="118"/>
      <c r="F323" s="117"/>
      <c r="G323" s="117"/>
    </row>
    <row r="324" spans="1:7" s="82" customFormat="1" ht="12">
      <c r="A324" s="118"/>
      <c r="C324" s="117"/>
      <c r="D324" s="118"/>
      <c r="E324" s="118"/>
      <c r="F324" s="117"/>
      <c r="G324" s="117"/>
    </row>
    <row r="325" spans="1:7" s="82" customFormat="1" ht="12">
      <c r="A325" s="118"/>
      <c r="C325" s="117"/>
      <c r="D325" s="118"/>
      <c r="E325" s="118"/>
      <c r="F325" s="117"/>
      <c r="G325" s="117"/>
    </row>
    <row r="326" spans="1:7" s="82" customFormat="1" ht="12">
      <c r="A326" s="118"/>
      <c r="C326" s="117"/>
      <c r="D326" s="118"/>
      <c r="E326" s="118"/>
      <c r="F326" s="117"/>
      <c r="G326" s="117"/>
    </row>
    <row r="327" spans="1:7" s="82" customFormat="1" ht="12">
      <c r="A327" s="118"/>
      <c r="C327" s="117"/>
      <c r="D327" s="118"/>
      <c r="E327" s="118"/>
      <c r="F327" s="117"/>
      <c r="G327" s="117"/>
    </row>
    <row r="328" spans="1:7" s="82" customFormat="1" ht="12">
      <c r="A328" s="118"/>
      <c r="C328" s="117"/>
      <c r="D328" s="118"/>
      <c r="E328" s="118"/>
      <c r="F328" s="117"/>
      <c r="G328" s="117"/>
    </row>
    <row r="329" spans="1:7" s="82" customFormat="1" ht="12">
      <c r="A329" s="118"/>
      <c r="C329" s="117"/>
      <c r="D329" s="118"/>
      <c r="E329" s="118"/>
      <c r="F329" s="117"/>
      <c r="G329" s="117"/>
    </row>
    <row r="330" spans="1:7" s="82" customFormat="1" ht="12">
      <c r="A330" s="118"/>
      <c r="C330" s="117"/>
      <c r="D330" s="118"/>
      <c r="E330" s="118"/>
      <c r="F330" s="117"/>
      <c r="G330" s="117"/>
    </row>
    <row r="331" spans="1:7" s="82" customFormat="1" ht="12">
      <c r="A331" s="118"/>
      <c r="C331" s="117"/>
      <c r="D331" s="118"/>
      <c r="E331" s="118"/>
      <c r="F331" s="117"/>
      <c r="G331" s="117"/>
    </row>
    <row r="332" spans="1:7" s="82" customFormat="1" ht="12">
      <c r="A332" s="118"/>
      <c r="C332" s="117"/>
      <c r="D332" s="118"/>
      <c r="E332" s="118"/>
      <c r="F332" s="117"/>
      <c r="G332" s="117"/>
    </row>
    <row r="333" spans="1:7" s="82" customFormat="1" ht="12">
      <c r="A333" s="118"/>
      <c r="C333" s="117"/>
      <c r="D333" s="118"/>
      <c r="E333" s="118"/>
      <c r="F333" s="117"/>
      <c r="G333" s="117"/>
    </row>
    <row r="334" spans="1:7" s="82" customFormat="1" ht="12">
      <c r="A334" s="118"/>
      <c r="C334" s="117"/>
      <c r="D334" s="118"/>
      <c r="E334" s="118"/>
      <c r="F334" s="117"/>
      <c r="G334" s="117"/>
    </row>
    <row r="335" spans="1:7" s="82" customFormat="1" ht="12">
      <c r="A335" s="118"/>
      <c r="C335" s="117"/>
      <c r="D335" s="118"/>
      <c r="E335" s="118"/>
      <c r="F335" s="117"/>
      <c r="G335" s="117"/>
    </row>
    <row r="336" spans="1:7" s="82" customFormat="1" ht="12">
      <c r="A336" s="118"/>
      <c r="C336" s="117"/>
      <c r="D336" s="118"/>
      <c r="E336" s="118"/>
      <c r="F336" s="117"/>
      <c r="G336" s="117"/>
    </row>
    <row r="337" spans="1:7" s="82" customFormat="1" ht="12">
      <c r="A337" s="118"/>
      <c r="C337" s="117"/>
      <c r="D337" s="118"/>
      <c r="E337" s="118"/>
      <c r="F337" s="117"/>
      <c r="G337" s="117"/>
    </row>
    <row r="338" spans="1:7" s="82" customFormat="1" ht="12">
      <c r="A338" s="118"/>
      <c r="C338" s="117"/>
      <c r="D338" s="118"/>
      <c r="E338" s="118"/>
      <c r="F338" s="117"/>
      <c r="G338" s="117"/>
    </row>
    <row r="339" spans="1:7" s="82" customFormat="1" ht="12">
      <c r="A339" s="118"/>
      <c r="C339" s="117"/>
      <c r="D339" s="118"/>
      <c r="E339" s="118"/>
      <c r="F339" s="117"/>
      <c r="G339" s="117"/>
    </row>
    <row r="340" spans="1:7" s="82" customFormat="1" ht="12">
      <c r="A340" s="118"/>
      <c r="C340" s="117"/>
      <c r="D340" s="118"/>
      <c r="E340" s="118"/>
      <c r="F340" s="117"/>
      <c r="G340" s="117"/>
    </row>
    <row r="341" spans="1:7" s="82" customFormat="1" ht="12">
      <c r="A341" s="118"/>
      <c r="C341" s="117"/>
      <c r="D341" s="118"/>
      <c r="E341" s="118"/>
      <c r="F341" s="117"/>
      <c r="G341" s="117"/>
    </row>
    <row r="342" spans="1:7" s="82" customFormat="1" ht="12">
      <c r="A342" s="118"/>
      <c r="C342" s="117"/>
      <c r="D342" s="118"/>
      <c r="E342" s="118"/>
      <c r="F342" s="117"/>
      <c r="G342" s="117"/>
    </row>
    <row r="343" spans="1:7" s="82" customFormat="1" ht="12">
      <c r="A343" s="118"/>
      <c r="C343" s="117"/>
      <c r="D343" s="118"/>
      <c r="E343" s="118"/>
      <c r="F343" s="117"/>
      <c r="G343" s="117"/>
    </row>
    <row r="344" spans="1:7" s="82" customFormat="1" ht="12">
      <c r="A344" s="118"/>
      <c r="C344" s="117"/>
      <c r="D344" s="118"/>
      <c r="E344" s="118"/>
      <c r="F344" s="117"/>
      <c r="G344" s="117"/>
    </row>
    <row r="345" spans="1:7" s="82" customFormat="1" ht="12">
      <c r="A345" s="118"/>
      <c r="C345" s="117"/>
      <c r="D345" s="118"/>
      <c r="E345" s="118"/>
      <c r="F345" s="117"/>
      <c r="G345" s="117"/>
    </row>
    <row r="346" spans="1:7" s="82" customFormat="1" ht="12">
      <c r="A346" s="118"/>
      <c r="C346" s="117"/>
      <c r="D346" s="118"/>
      <c r="E346" s="118"/>
      <c r="F346" s="117"/>
      <c r="G346" s="117"/>
    </row>
    <row r="347" spans="1:7" s="82" customFormat="1" ht="12">
      <c r="A347" s="118"/>
      <c r="C347" s="117"/>
      <c r="D347" s="118"/>
      <c r="E347" s="118"/>
      <c r="F347" s="117"/>
      <c r="G347" s="117"/>
    </row>
    <row r="348" spans="1:7" s="82" customFormat="1" ht="12">
      <c r="A348" s="118"/>
      <c r="C348" s="117"/>
      <c r="D348" s="118"/>
      <c r="E348" s="118"/>
      <c r="F348" s="117"/>
      <c r="G348" s="117"/>
    </row>
    <row r="349" spans="1:7" s="82" customFormat="1" ht="12">
      <c r="A349" s="118"/>
      <c r="C349" s="117"/>
      <c r="D349" s="118"/>
      <c r="E349" s="118"/>
      <c r="F349" s="117"/>
      <c r="G349" s="117"/>
    </row>
    <row r="350" spans="1:7" s="82" customFormat="1" ht="12">
      <c r="A350" s="118"/>
      <c r="C350" s="117"/>
      <c r="D350" s="118"/>
      <c r="E350" s="118"/>
      <c r="F350" s="117"/>
      <c r="G350" s="117"/>
    </row>
    <row r="351" spans="1:7" s="82" customFormat="1" ht="12">
      <c r="A351" s="118"/>
      <c r="C351" s="117"/>
      <c r="D351" s="118"/>
      <c r="E351" s="118"/>
      <c r="F351" s="117"/>
      <c r="G351" s="117"/>
    </row>
    <row r="352" spans="1:7" s="82" customFormat="1" ht="12">
      <c r="A352" s="118"/>
      <c r="C352" s="117"/>
      <c r="D352" s="118"/>
      <c r="E352" s="118"/>
      <c r="F352" s="117"/>
      <c r="G352" s="117"/>
    </row>
    <row r="353" spans="1:7" s="82" customFormat="1" ht="12">
      <c r="A353" s="118"/>
      <c r="C353" s="117"/>
      <c r="D353" s="118"/>
      <c r="E353" s="118"/>
      <c r="F353" s="117"/>
      <c r="G353" s="117"/>
    </row>
    <row r="354" spans="1:7" s="82" customFormat="1" ht="12">
      <c r="A354" s="118"/>
      <c r="C354" s="117"/>
      <c r="D354" s="118"/>
      <c r="E354" s="118"/>
      <c r="F354" s="117"/>
      <c r="G354" s="117"/>
    </row>
    <row r="355" spans="1:7" s="82" customFormat="1" ht="12">
      <c r="A355" s="118"/>
      <c r="C355" s="117"/>
      <c r="D355" s="118"/>
      <c r="E355" s="118"/>
      <c r="F355" s="117"/>
      <c r="G355" s="117"/>
    </row>
    <row r="356" spans="1:7" s="82" customFormat="1" ht="12">
      <c r="A356" s="118"/>
      <c r="C356" s="117"/>
      <c r="D356" s="118"/>
      <c r="E356" s="118"/>
      <c r="F356" s="117"/>
      <c r="G356" s="117"/>
    </row>
    <row r="357" spans="1:7" s="82" customFormat="1" ht="12">
      <c r="A357" s="118"/>
      <c r="C357" s="117"/>
      <c r="D357" s="118"/>
      <c r="E357" s="118"/>
      <c r="F357" s="117"/>
      <c r="G357" s="117"/>
    </row>
    <row r="358" spans="1:7" s="82" customFormat="1" ht="12">
      <c r="A358" s="118"/>
      <c r="C358" s="117"/>
      <c r="D358" s="118"/>
      <c r="E358" s="118"/>
      <c r="F358" s="117"/>
      <c r="G358" s="117"/>
    </row>
    <row r="359" spans="1:7" s="82" customFormat="1" ht="12">
      <c r="A359" s="118"/>
      <c r="C359" s="117"/>
      <c r="D359" s="118"/>
      <c r="E359" s="118"/>
      <c r="F359" s="117"/>
      <c r="G359" s="117"/>
    </row>
    <row r="360" spans="1:7" s="82" customFormat="1" ht="12">
      <c r="A360" s="118"/>
      <c r="C360" s="117"/>
      <c r="D360" s="118"/>
      <c r="E360" s="118"/>
      <c r="F360" s="117"/>
      <c r="G360" s="117"/>
    </row>
    <row r="361" spans="1:7" s="82" customFormat="1" ht="12">
      <c r="A361" s="118"/>
      <c r="C361" s="117"/>
      <c r="D361" s="118"/>
      <c r="E361" s="118"/>
      <c r="F361" s="117"/>
      <c r="G361" s="117"/>
    </row>
    <row r="362" spans="1:7" s="82" customFormat="1" ht="12">
      <c r="A362" s="118"/>
      <c r="C362" s="117"/>
      <c r="D362" s="118"/>
      <c r="E362" s="118"/>
      <c r="F362" s="117"/>
      <c r="G362" s="117"/>
    </row>
    <row r="363" spans="1:7" s="82" customFormat="1" ht="12">
      <c r="A363" s="118"/>
      <c r="C363" s="117"/>
      <c r="D363" s="118"/>
      <c r="E363" s="118"/>
      <c r="F363" s="117"/>
      <c r="G363" s="117"/>
    </row>
    <row r="364" spans="1:7" s="82" customFormat="1" ht="12">
      <c r="A364" s="118"/>
      <c r="C364" s="117"/>
      <c r="D364" s="118"/>
      <c r="E364" s="118"/>
      <c r="F364" s="117"/>
      <c r="G364" s="117"/>
    </row>
    <row r="365" spans="1:7" s="82" customFormat="1" ht="12">
      <c r="A365" s="118"/>
      <c r="C365" s="117"/>
      <c r="D365" s="118"/>
      <c r="E365" s="118"/>
      <c r="F365" s="117"/>
      <c r="G365" s="117"/>
    </row>
    <row r="366" spans="1:7" s="82" customFormat="1" ht="12">
      <c r="A366" s="118"/>
      <c r="C366" s="117"/>
      <c r="D366" s="118"/>
      <c r="E366" s="118"/>
      <c r="F366" s="117"/>
      <c r="G366" s="117"/>
    </row>
    <row r="367" spans="1:7" s="82" customFormat="1" ht="12">
      <c r="A367" s="118"/>
      <c r="C367" s="117"/>
      <c r="D367" s="118"/>
      <c r="E367" s="118"/>
      <c r="F367" s="117"/>
      <c r="G367" s="117"/>
    </row>
    <row r="368" spans="1:7" s="82" customFormat="1" ht="12">
      <c r="A368" s="118"/>
      <c r="C368" s="117"/>
      <c r="D368" s="118"/>
      <c r="E368" s="118"/>
      <c r="F368" s="117"/>
      <c r="G368" s="117"/>
    </row>
    <row r="369" spans="1:7" s="82" customFormat="1" ht="12">
      <c r="A369" s="118"/>
      <c r="C369" s="117"/>
      <c r="D369" s="118"/>
      <c r="E369" s="118"/>
      <c r="F369" s="117"/>
      <c r="G369" s="117"/>
    </row>
    <row r="370" spans="1:7" s="82" customFormat="1" ht="12">
      <c r="A370" s="118"/>
      <c r="C370" s="117"/>
      <c r="D370" s="118"/>
      <c r="E370" s="118"/>
      <c r="F370" s="117"/>
      <c r="G370" s="117"/>
    </row>
    <row r="371" spans="1:7" s="82" customFormat="1" ht="12">
      <c r="A371" s="118"/>
      <c r="C371" s="117"/>
      <c r="D371" s="118"/>
      <c r="E371" s="118"/>
      <c r="F371" s="117"/>
      <c r="G371" s="117"/>
    </row>
    <row r="372" spans="1:7" s="82" customFormat="1" ht="12">
      <c r="A372" s="118"/>
      <c r="C372" s="117"/>
      <c r="D372" s="118"/>
      <c r="E372" s="118"/>
      <c r="F372" s="117"/>
      <c r="G372" s="117"/>
    </row>
    <row r="373" spans="1:7" s="82" customFormat="1" ht="12">
      <c r="A373" s="118"/>
      <c r="C373" s="117"/>
      <c r="D373" s="118"/>
      <c r="E373" s="118"/>
      <c r="F373" s="117"/>
      <c r="G373" s="117"/>
    </row>
    <row r="374" spans="1:7" s="82" customFormat="1" ht="12">
      <c r="A374" s="118"/>
      <c r="C374" s="117"/>
      <c r="D374" s="118"/>
      <c r="E374" s="118"/>
      <c r="F374" s="117"/>
      <c r="G374" s="117"/>
    </row>
    <row r="375" spans="1:7" s="82" customFormat="1" ht="12">
      <c r="A375" s="118"/>
      <c r="C375" s="117"/>
      <c r="D375" s="118"/>
      <c r="E375" s="118"/>
      <c r="F375" s="117"/>
      <c r="G375" s="117"/>
    </row>
    <row r="376" spans="1:7" s="82" customFormat="1" ht="12">
      <c r="A376" s="118"/>
      <c r="C376" s="117"/>
      <c r="D376" s="118"/>
      <c r="E376" s="118"/>
      <c r="F376" s="117"/>
      <c r="G376" s="117"/>
    </row>
    <row r="377" spans="1:7" s="82" customFormat="1" ht="12">
      <c r="A377" s="118"/>
      <c r="C377" s="117"/>
      <c r="D377" s="118"/>
      <c r="E377" s="118"/>
      <c r="F377" s="117"/>
      <c r="G377" s="117"/>
    </row>
    <row r="378" spans="1:7" s="82" customFormat="1" ht="12">
      <c r="A378" s="118"/>
      <c r="C378" s="117"/>
      <c r="D378" s="118"/>
      <c r="E378" s="118"/>
      <c r="F378" s="117"/>
      <c r="G378" s="117"/>
    </row>
    <row r="379" spans="1:7" s="82" customFormat="1" ht="12">
      <c r="A379" s="118"/>
      <c r="C379" s="117"/>
      <c r="D379" s="118"/>
      <c r="E379" s="118"/>
      <c r="F379" s="117"/>
      <c r="G379" s="117"/>
    </row>
    <row r="380" spans="1:7" s="82" customFormat="1" ht="12">
      <c r="A380" s="118"/>
      <c r="C380" s="117"/>
      <c r="D380" s="118"/>
      <c r="E380" s="118"/>
      <c r="F380" s="117"/>
      <c r="G380" s="117"/>
    </row>
    <row r="381" spans="1:7" s="82" customFormat="1" ht="12">
      <c r="A381" s="118"/>
      <c r="C381" s="117"/>
      <c r="D381" s="118"/>
      <c r="E381" s="118"/>
      <c r="F381" s="117"/>
      <c r="G381" s="117"/>
    </row>
    <row r="382" spans="1:7" s="82" customFormat="1" ht="12">
      <c r="A382" s="118"/>
      <c r="C382" s="117"/>
      <c r="D382" s="118"/>
      <c r="E382" s="118"/>
      <c r="F382" s="117"/>
      <c r="G382" s="117"/>
    </row>
    <row r="383" spans="1:7" s="82" customFormat="1" ht="12">
      <c r="A383" s="118"/>
      <c r="C383" s="117"/>
      <c r="D383" s="118"/>
      <c r="E383" s="118"/>
      <c r="F383" s="117"/>
      <c r="G383" s="117"/>
    </row>
    <row r="384" spans="1:7" s="82" customFormat="1" ht="12">
      <c r="A384" s="118"/>
      <c r="C384" s="117"/>
      <c r="D384" s="118"/>
      <c r="E384" s="118"/>
      <c r="F384" s="117"/>
      <c r="G384" s="117"/>
    </row>
    <row r="385" spans="1:7" s="82" customFormat="1" ht="12">
      <c r="A385" s="118"/>
      <c r="C385" s="117"/>
      <c r="D385" s="118"/>
      <c r="E385" s="118"/>
      <c r="F385" s="117"/>
      <c r="G385" s="117"/>
    </row>
    <row r="386" spans="1:7" s="82" customFormat="1" ht="12">
      <c r="A386" s="118"/>
      <c r="C386" s="117"/>
      <c r="D386" s="118"/>
      <c r="E386" s="118"/>
      <c r="F386" s="117"/>
      <c r="G386" s="117"/>
    </row>
    <row r="387" spans="1:7" s="82" customFormat="1" ht="12">
      <c r="A387" s="118"/>
      <c r="C387" s="117"/>
      <c r="D387" s="118"/>
      <c r="E387" s="118"/>
      <c r="F387" s="117"/>
      <c r="G387" s="117"/>
    </row>
    <row r="388" spans="1:7" s="82" customFormat="1" ht="12">
      <c r="A388" s="118"/>
      <c r="C388" s="117"/>
      <c r="D388" s="118"/>
      <c r="E388" s="118"/>
      <c r="F388" s="117"/>
      <c r="G388" s="117"/>
    </row>
    <row r="389" spans="1:7" s="82" customFormat="1" ht="12">
      <c r="A389" s="118"/>
      <c r="C389" s="117"/>
      <c r="D389" s="118"/>
      <c r="E389" s="118"/>
      <c r="F389" s="117"/>
      <c r="G389" s="117"/>
    </row>
    <row r="390" spans="1:7" s="82" customFormat="1" ht="12">
      <c r="A390" s="118"/>
      <c r="C390" s="117"/>
      <c r="D390" s="118"/>
      <c r="E390" s="118"/>
      <c r="F390" s="117"/>
      <c r="G390" s="117"/>
    </row>
    <row r="391" spans="1:7" s="82" customFormat="1" ht="12">
      <c r="A391" s="118"/>
      <c r="C391" s="117"/>
      <c r="D391" s="118"/>
      <c r="E391" s="118"/>
      <c r="F391" s="117"/>
      <c r="G391" s="117"/>
    </row>
    <row r="392" spans="1:7" s="82" customFormat="1" ht="12">
      <c r="A392" s="118"/>
      <c r="C392" s="117"/>
      <c r="D392" s="118"/>
      <c r="E392" s="118"/>
      <c r="F392" s="117"/>
      <c r="G392" s="117"/>
    </row>
    <row r="393" spans="1:7" s="82" customFormat="1" ht="12">
      <c r="A393" s="118"/>
      <c r="C393" s="117"/>
      <c r="D393" s="118"/>
      <c r="E393" s="118"/>
      <c r="F393" s="117"/>
      <c r="G393" s="117"/>
    </row>
    <row r="394" spans="1:7" s="82" customFormat="1" ht="12">
      <c r="A394" s="118"/>
      <c r="C394" s="117"/>
      <c r="D394" s="118"/>
      <c r="E394" s="118"/>
      <c r="F394" s="117"/>
      <c r="G394" s="117"/>
    </row>
    <row r="395" spans="1:7" s="82" customFormat="1" ht="12">
      <c r="A395" s="118"/>
      <c r="C395" s="117"/>
      <c r="D395" s="118"/>
      <c r="E395" s="118"/>
      <c r="F395" s="117"/>
      <c r="G395" s="117"/>
    </row>
    <row r="396" spans="1:7" s="82" customFormat="1" ht="12">
      <c r="A396" s="118"/>
      <c r="C396" s="117"/>
      <c r="D396" s="118"/>
      <c r="E396" s="118"/>
      <c r="F396" s="117"/>
      <c r="G396" s="117"/>
    </row>
    <row r="397" spans="1:7" s="82" customFormat="1" ht="12">
      <c r="A397" s="118"/>
      <c r="C397" s="117"/>
      <c r="D397" s="118"/>
      <c r="E397" s="118"/>
      <c r="F397" s="117"/>
      <c r="G397" s="117"/>
    </row>
    <row r="398" spans="1:7" s="82" customFormat="1" ht="12">
      <c r="A398" s="118"/>
      <c r="C398" s="117"/>
      <c r="D398" s="118"/>
      <c r="E398" s="118"/>
      <c r="F398" s="117"/>
      <c r="G398" s="117"/>
    </row>
    <row r="399" spans="1:7" s="82" customFormat="1" ht="12">
      <c r="A399" s="118"/>
      <c r="C399" s="117"/>
      <c r="D399" s="118"/>
      <c r="E399" s="118"/>
      <c r="F399" s="117"/>
      <c r="G399" s="117"/>
    </row>
    <row r="400" spans="1:7" s="82" customFormat="1" ht="12">
      <c r="A400" s="118"/>
      <c r="C400" s="117"/>
      <c r="D400" s="118"/>
      <c r="E400" s="118"/>
      <c r="F400" s="117"/>
      <c r="G400" s="117"/>
    </row>
    <row r="401" spans="1:7" s="82" customFormat="1" ht="12">
      <c r="A401" s="118"/>
      <c r="C401" s="117"/>
      <c r="D401" s="118"/>
      <c r="E401" s="118"/>
      <c r="F401" s="117"/>
      <c r="G401" s="117"/>
    </row>
    <row r="402" spans="1:7" s="82" customFormat="1" ht="12">
      <c r="A402" s="118"/>
      <c r="C402" s="117"/>
      <c r="D402" s="118"/>
      <c r="E402" s="118"/>
      <c r="F402" s="117"/>
      <c r="G402" s="117"/>
    </row>
    <row r="403" spans="1:7" s="82" customFormat="1" ht="12">
      <c r="A403" s="118"/>
      <c r="C403" s="117"/>
      <c r="D403" s="118"/>
      <c r="E403" s="118"/>
      <c r="F403" s="117"/>
      <c r="G403" s="117"/>
    </row>
    <row r="404" spans="1:7" s="82" customFormat="1" ht="12">
      <c r="A404" s="118"/>
      <c r="C404" s="117"/>
      <c r="D404" s="118"/>
      <c r="E404" s="118"/>
      <c r="F404" s="117"/>
      <c r="G404" s="117"/>
    </row>
    <row r="405" spans="1:7" s="82" customFormat="1" ht="12">
      <c r="A405" s="118"/>
      <c r="C405" s="117"/>
      <c r="D405" s="118"/>
      <c r="E405" s="118"/>
      <c r="F405" s="117"/>
      <c r="G405" s="117"/>
    </row>
    <row r="406" spans="1:7" s="82" customFormat="1" ht="12">
      <c r="A406" s="118"/>
      <c r="C406" s="117"/>
      <c r="D406" s="118"/>
      <c r="E406" s="118"/>
      <c r="F406" s="117"/>
      <c r="G406" s="117"/>
    </row>
    <row r="407" spans="1:7" s="82" customFormat="1" ht="12">
      <c r="A407" s="118"/>
      <c r="C407" s="117"/>
      <c r="D407" s="118"/>
      <c r="E407" s="118"/>
      <c r="F407" s="117"/>
      <c r="G407" s="117"/>
    </row>
    <row r="408" spans="1:7" s="82" customFormat="1" ht="12">
      <c r="A408" s="118"/>
      <c r="C408" s="117"/>
      <c r="D408" s="118"/>
      <c r="E408" s="118"/>
      <c r="F408" s="117"/>
      <c r="G408" s="117"/>
    </row>
    <row r="409" spans="1:7" s="82" customFormat="1" ht="12">
      <c r="A409" s="118"/>
      <c r="C409" s="117"/>
      <c r="D409" s="118"/>
      <c r="E409" s="118"/>
      <c r="F409" s="117"/>
      <c r="G409" s="117"/>
    </row>
    <row r="410" spans="1:7" s="82" customFormat="1" ht="12">
      <c r="A410" s="118"/>
      <c r="C410" s="117"/>
      <c r="D410" s="118"/>
      <c r="E410" s="118"/>
      <c r="F410" s="117"/>
      <c r="G410" s="117"/>
    </row>
    <row r="411" spans="1:7" s="82" customFormat="1" ht="12">
      <c r="A411" s="118"/>
      <c r="C411" s="117"/>
      <c r="D411" s="118"/>
      <c r="E411" s="118"/>
      <c r="F411" s="117"/>
      <c r="G411" s="117"/>
    </row>
    <row r="412" spans="1:7" s="82" customFormat="1" ht="12">
      <c r="A412" s="118"/>
      <c r="C412" s="117"/>
      <c r="D412" s="118"/>
      <c r="E412" s="118"/>
      <c r="F412" s="117"/>
      <c r="G412" s="117"/>
    </row>
    <row r="413" spans="1:7" s="82" customFormat="1" ht="12">
      <c r="A413" s="118"/>
      <c r="C413" s="117"/>
      <c r="D413" s="118"/>
      <c r="E413" s="118"/>
      <c r="F413" s="117"/>
      <c r="G413" s="117"/>
    </row>
    <row r="414" spans="1:7" s="82" customFormat="1" ht="12">
      <c r="A414" s="118"/>
      <c r="C414" s="117"/>
      <c r="D414" s="118"/>
      <c r="E414" s="118"/>
      <c r="F414" s="117"/>
      <c r="G414" s="117"/>
    </row>
    <row r="415" spans="1:7" s="82" customFormat="1" ht="12">
      <c r="A415" s="118"/>
      <c r="C415" s="117"/>
      <c r="D415" s="118"/>
      <c r="E415" s="118"/>
      <c r="F415" s="117"/>
      <c r="G415" s="117"/>
    </row>
    <row r="416" spans="1:7" s="82" customFormat="1" ht="12">
      <c r="A416" s="118"/>
      <c r="C416" s="117"/>
      <c r="D416" s="118"/>
      <c r="E416" s="118"/>
      <c r="F416" s="117"/>
      <c r="G416" s="117"/>
    </row>
    <row r="417" spans="1:7" s="82" customFormat="1" ht="12">
      <c r="A417" s="118"/>
      <c r="C417" s="117"/>
      <c r="D417" s="118"/>
      <c r="E417" s="118"/>
      <c r="F417" s="117"/>
      <c r="G417" s="117"/>
    </row>
    <row r="418" spans="1:7" s="82" customFormat="1" ht="12">
      <c r="A418" s="118"/>
      <c r="C418" s="117"/>
      <c r="D418" s="118"/>
      <c r="E418" s="118"/>
      <c r="F418" s="117"/>
      <c r="G418" s="117"/>
    </row>
    <row r="419" spans="1:7" s="82" customFormat="1" ht="12">
      <c r="A419" s="118"/>
      <c r="C419" s="117"/>
      <c r="D419" s="118"/>
      <c r="E419" s="118"/>
      <c r="F419" s="117"/>
      <c r="G419" s="117"/>
    </row>
    <row r="420" spans="1:7" s="82" customFormat="1" ht="12">
      <c r="A420" s="118"/>
      <c r="C420" s="117"/>
      <c r="D420" s="118"/>
      <c r="E420" s="118"/>
      <c r="F420" s="117"/>
      <c r="G420" s="117"/>
    </row>
    <row r="421" spans="1:7" s="82" customFormat="1" ht="12">
      <c r="A421" s="118"/>
      <c r="C421" s="117"/>
      <c r="D421" s="118"/>
      <c r="E421" s="118"/>
      <c r="F421" s="117"/>
      <c r="G421" s="117"/>
    </row>
    <row r="422" spans="1:7" s="82" customFormat="1" ht="12">
      <c r="A422" s="118"/>
      <c r="C422" s="117"/>
      <c r="D422" s="118"/>
      <c r="E422" s="118"/>
      <c r="F422" s="117"/>
      <c r="G422" s="117"/>
    </row>
    <row r="423" spans="1:7" s="82" customFormat="1" ht="12">
      <c r="A423" s="118"/>
      <c r="C423" s="117"/>
      <c r="D423" s="118"/>
      <c r="E423" s="118"/>
      <c r="F423" s="117"/>
      <c r="G423" s="117"/>
    </row>
    <row r="424" spans="1:7" s="82" customFormat="1" ht="12">
      <c r="A424" s="118"/>
      <c r="C424" s="117"/>
      <c r="D424" s="118"/>
      <c r="E424" s="118"/>
      <c r="F424" s="117"/>
      <c r="G424" s="117"/>
    </row>
    <row r="425" spans="1:7" s="82" customFormat="1" ht="12">
      <c r="A425" s="118"/>
      <c r="C425" s="117"/>
      <c r="D425" s="118"/>
      <c r="E425" s="118"/>
      <c r="F425" s="117"/>
      <c r="G425" s="117"/>
    </row>
    <row r="426" spans="1:7" s="82" customFormat="1" ht="12">
      <c r="A426" s="118"/>
      <c r="C426" s="117"/>
      <c r="D426" s="118"/>
      <c r="E426" s="118"/>
      <c r="F426" s="117"/>
      <c r="G426" s="117"/>
    </row>
    <row r="427" spans="1:7" s="82" customFormat="1" ht="12">
      <c r="A427" s="118"/>
      <c r="C427" s="117"/>
      <c r="D427" s="118"/>
      <c r="E427" s="118"/>
      <c r="F427" s="117"/>
      <c r="G427" s="117"/>
    </row>
    <row r="428" spans="1:7" s="82" customFormat="1" ht="12">
      <c r="A428" s="118"/>
      <c r="C428" s="117"/>
      <c r="D428" s="118"/>
      <c r="E428" s="118"/>
      <c r="F428" s="117"/>
      <c r="G428" s="117"/>
    </row>
    <row r="429" spans="1:7" s="82" customFormat="1" ht="12">
      <c r="A429" s="118"/>
      <c r="C429" s="117"/>
      <c r="D429" s="118"/>
      <c r="E429" s="118"/>
      <c r="F429" s="117"/>
      <c r="G429" s="117"/>
    </row>
    <row r="430" spans="1:7" s="82" customFormat="1" ht="12">
      <c r="A430" s="118"/>
      <c r="C430" s="117"/>
      <c r="D430" s="118"/>
      <c r="E430" s="118"/>
      <c r="F430" s="117"/>
      <c r="G430" s="117"/>
    </row>
    <row r="431" spans="1:7" s="82" customFormat="1" ht="12">
      <c r="A431" s="118"/>
      <c r="C431" s="117"/>
      <c r="D431" s="118"/>
      <c r="E431" s="118"/>
      <c r="F431" s="117"/>
      <c r="G431" s="117"/>
    </row>
    <row r="432" spans="1:7" s="82" customFormat="1" ht="12">
      <c r="A432" s="118"/>
      <c r="C432" s="117"/>
      <c r="D432" s="118"/>
      <c r="E432" s="118"/>
      <c r="F432" s="117"/>
      <c r="G432" s="117"/>
    </row>
    <row r="433" spans="1:7" s="82" customFormat="1" ht="12">
      <c r="A433" s="118"/>
      <c r="C433" s="117"/>
      <c r="D433" s="118"/>
      <c r="E433" s="118"/>
      <c r="F433" s="117"/>
      <c r="G433" s="117"/>
    </row>
    <row r="434" spans="1:7" s="82" customFormat="1" ht="12">
      <c r="A434" s="118"/>
      <c r="C434" s="117"/>
      <c r="D434" s="118"/>
      <c r="E434" s="118"/>
      <c r="F434" s="117"/>
      <c r="G434" s="117"/>
    </row>
    <row r="435" spans="1:7" s="82" customFormat="1" ht="12">
      <c r="A435" s="118"/>
      <c r="C435" s="117"/>
      <c r="D435" s="118"/>
      <c r="E435" s="118"/>
      <c r="F435" s="117"/>
      <c r="G435" s="117"/>
    </row>
    <row r="436" spans="1:7" s="82" customFormat="1" ht="12">
      <c r="A436" s="118"/>
      <c r="C436" s="117"/>
      <c r="D436" s="118"/>
      <c r="E436" s="118"/>
      <c r="F436" s="117"/>
      <c r="G436" s="117"/>
    </row>
    <row r="437" spans="1:7" s="82" customFormat="1" ht="12">
      <c r="A437" s="118"/>
      <c r="C437" s="117"/>
      <c r="D437" s="118"/>
      <c r="E437" s="118"/>
      <c r="F437" s="117"/>
      <c r="G437" s="117"/>
    </row>
    <row r="438" spans="1:7" s="82" customFormat="1" ht="12">
      <c r="A438" s="118"/>
      <c r="C438" s="117"/>
      <c r="D438" s="118"/>
      <c r="E438" s="118"/>
      <c r="F438" s="117"/>
      <c r="G438" s="117"/>
    </row>
    <row r="439" spans="1:7" s="82" customFormat="1" ht="12">
      <c r="A439" s="118"/>
      <c r="C439" s="117"/>
      <c r="D439" s="118"/>
      <c r="E439" s="118"/>
      <c r="F439" s="117"/>
      <c r="G439" s="117"/>
    </row>
    <row r="440" spans="1:7" s="82" customFormat="1" ht="12">
      <c r="A440" s="118"/>
      <c r="C440" s="117"/>
      <c r="D440" s="118"/>
      <c r="E440" s="118"/>
      <c r="F440" s="117"/>
      <c r="G440" s="117"/>
    </row>
    <row r="441" spans="1:7" s="82" customFormat="1" ht="12">
      <c r="A441" s="118"/>
      <c r="C441" s="117"/>
      <c r="D441" s="118"/>
      <c r="E441" s="118"/>
      <c r="F441" s="117"/>
      <c r="G441" s="117"/>
    </row>
    <row r="442" spans="1:7" s="82" customFormat="1" ht="12">
      <c r="A442" s="118"/>
      <c r="C442" s="117"/>
      <c r="D442" s="118"/>
      <c r="E442" s="118"/>
      <c r="F442" s="117"/>
      <c r="G442" s="117"/>
    </row>
    <row r="443" spans="1:7" s="82" customFormat="1" ht="12">
      <c r="A443" s="118"/>
      <c r="C443" s="117"/>
      <c r="D443" s="118"/>
      <c r="E443" s="118"/>
      <c r="F443" s="117"/>
      <c r="G443" s="117"/>
    </row>
    <row r="444" spans="1:7" s="82" customFormat="1" ht="12">
      <c r="A444" s="118"/>
      <c r="C444" s="117"/>
      <c r="D444" s="118"/>
      <c r="E444" s="118"/>
      <c r="F444" s="117"/>
      <c r="G444" s="117"/>
    </row>
    <row r="445" spans="1:7" s="82" customFormat="1" ht="12">
      <c r="A445" s="118"/>
      <c r="C445" s="117"/>
      <c r="D445" s="118"/>
      <c r="E445" s="118"/>
      <c r="F445" s="117"/>
      <c r="G445" s="117"/>
    </row>
    <row r="446" spans="1:7" s="82" customFormat="1" ht="12">
      <c r="A446" s="118"/>
      <c r="C446" s="117"/>
      <c r="D446" s="118"/>
      <c r="E446" s="118"/>
      <c r="F446" s="117"/>
      <c r="G446" s="117"/>
    </row>
    <row r="447" spans="1:7" s="82" customFormat="1" ht="12">
      <c r="A447" s="118"/>
      <c r="C447" s="117"/>
      <c r="D447" s="118"/>
      <c r="E447" s="118"/>
      <c r="F447" s="117"/>
      <c r="G447" s="117"/>
    </row>
    <row r="448" spans="1:7" s="82" customFormat="1" ht="12">
      <c r="A448" s="118"/>
      <c r="C448" s="117"/>
      <c r="D448" s="118"/>
      <c r="E448" s="118"/>
      <c r="F448" s="117"/>
      <c r="G448" s="117"/>
    </row>
    <row r="449" spans="1:7" s="82" customFormat="1" ht="12">
      <c r="A449" s="118"/>
      <c r="C449" s="117"/>
      <c r="D449" s="118"/>
      <c r="E449" s="118"/>
      <c r="F449" s="117"/>
      <c r="G449" s="117"/>
    </row>
    <row r="450" spans="1:7" s="82" customFormat="1" ht="12">
      <c r="A450" s="118"/>
      <c r="C450" s="117"/>
      <c r="D450" s="118"/>
      <c r="E450" s="118"/>
      <c r="F450" s="117"/>
      <c r="G450" s="117"/>
    </row>
    <row r="451" spans="1:7" s="82" customFormat="1" ht="12">
      <c r="A451" s="118"/>
      <c r="C451" s="117"/>
      <c r="D451" s="118"/>
      <c r="E451" s="118"/>
      <c r="F451" s="117"/>
      <c r="G451" s="117"/>
    </row>
    <row r="452" spans="1:7" s="82" customFormat="1" ht="12">
      <c r="A452" s="118"/>
      <c r="C452" s="117"/>
      <c r="D452" s="118"/>
      <c r="E452" s="118"/>
      <c r="F452" s="117"/>
      <c r="G452" s="117"/>
    </row>
    <row r="453" spans="1:7" s="82" customFormat="1" ht="12">
      <c r="A453" s="118"/>
      <c r="C453" s="117"/>
      <c r="D453" s="118"/>
      <c r="E453" s="118"/>
      <c r="F453" s="117"/>
      <c r="G453" s="117"/>
    </row>
    <row r="454" spans="1:7" s="82" customFormat="1" ht="12">
      <c r="A454" s="118"/>
      <c r="C454" s="117"/>
      <c r="D454" s="118"/>
      <c r="E454" s="118"/>
      <c r="F454" s="117"/>
      <c r="G454" s="117"/>
    </row>
    <row r="455" spans="1:7" s="82" customFormat="1" ht="12">
      <c r="A455" s="118"/>
      <c r="C455" s="117"/>
      <c r="D455" s="118"/>
      <c r="E455" s="118"/>
      <c r="F455" s="117"/>
      <c r="G455" s="117"/>
    </row>
    <row r="456" spans="1:7" s="82" customFormat="1" ht="12">
      <c r="A456" s="118"/>
      <c r="C456" s="117"/>
      <c r="D456" s="118"/>
      <c r="E456" s="118"/>
      <c r="F456" s="117"/>
      <c r="G456" s="117"/>
    </row>
    <row r="457" spans="1:7" s="82" customFormat="1" ht="12">
      <c r="A457" s="118"/>
      <c r="C457" s="117"/>
      <c r="D457" s="118"/>
      <c r="E457" s="118"/>
      <c r="F457" s="117"/>
      <c r="G457" s="117"/>
    </row>
    <row r="458" spans="1:7" s="82" customFormat="1" ht="12">
      <c r="A458" s="118"/>
      <c r="C458" s="117"/>
      <c r="D458" s="118"/>
      <c r="E458" s="118"/>
      <c r="F458" s="117"/>
      <c r="G458" s="117"/>
    </row>
    <row r="459" spans="1:7" s="82" customFormat="1" ht="12">
      <c r="A459" s="118"/>
      <c r="C459" s="117"/>
      <c r="D459" s="118"/>
      <c r="E459" s="118"/>
      <c r="F459" s="117"/>
      <c r="G459" s="117"/>
    </row>
    <row r="460" spans="1:7" s="82" customFormat="1" ht="12">
      <c r="A460" s="118"/>
      <c r="C460" s="117"/>
      <c r="D460" s="118"/>
      <c r="E460" s="118"/>
      <c r="F460" s="117"/>
      <c r="G460" s="117"/>
    </row>
    <row r="461" spans="1:7" s="82" customFormat="1" ht="12">
      <c r="A461" s="118"/>
      <c r="C461" s="117"/>
      <c r="D461" s="118"/>
      <c r="E461" s="118"/>
      <c r="F461" s="117"/>
      <c r="G461" s="117"/>
    </row>
    <row r="462" spans="1:7" s="82" customFormat="1" ht="12">
      <c r="A462" s="118"/>
      <c r="C462" s="117"/>
      <c r="D462" s="118"/>
      <c r="E462" s="118"/>
      <c r="F462" s="117"/>
      <c r="G462" s="117"/>
    </row>
    <row r="463" spans="1:7" s="82" customFormat="1" ht="12">
      <c r="A463" s="118"/>
      <c r="C463" s="117"/>
      <c r="D463" s="118"/>
      <c r="E463" s="118"/>
      <c r="F463" s="117"/>
      <c r="G463" s="117"/>
    </row>
    <row r="464" spans="1:7" s="82" customFormat="1" ht="12">
      <c r="A464" s="118"/>
      <c r="C464" s="117"/>
      <c r="D464" s="118"/>
      <c r="E464" s="118"/>
      <c r="F464" s="117"/>
      <c r="G464" s="117"/>
    </row>
    <row r="465" spans="1:7" s="82" customFormat="1" ht="12">
      <c r="A465" s="118"/>
      <c r="C465" s="117"/>
      <c r="D465" s="118"/>
      <c r="E465" s="118"/>
      <c r="F465" s="117"/>
      <c r="G465" s="117"/>
    </row>
    <row r="466" spans="1:7" s="82" customFormat="1" ht="12">
      <c r="A466" s="118"/>
      <c r="C466" s="117"/>
      <c r="D466" s="118"/>
      <c r="E466" s="118"/>
      <c r="F466" s="117"/>
      <c r="G466" s="117"/>
    </row>
    <row r="467" spans="1:7" s="82" customFormat="1" ht="12">
      <c r="A467" s="118"/>
      <c r="C467" s="117"/>
      <c r="D467" s="118"/>
      <c r="E467" s="118"/>
      <c r="F467" s="117"/>
      <c r="G467" s="117"/>
    </row>
    <row r="468" spans="1:7" s="82" customFormat="1" ht="12">
      <c r="A468" s="118"/>
      <c r="C468" s="117"/>
      <c r="D468" s="118"/>
      <c r="E468" s="118"/>
      <c r="F468" s="117"/>
      <c r="G468" s="117"/>
    </row>
    <row r="469" spans="1:7" s="82" customFormat="1" ht="12">
      <c r="A469" s="118"/>
      <c r="C469" s="117"/>
      <c r="D469" s="118"/>
      <c r="E469" s="118"/>
      <c r="F469" s="117"/>
      <c r="G469" s="117"/>
    </row>
    <row r="470" spans="1:7" s="82" customFormat="1" ht="12">
      <c r="A470" s="118"/>
      <c r="C470" s="117"/>
      <c r="D470" s="118"/>
      <c r="E470" s="118"/>
      <c r="F470" s="117"/>
      <c r="G470" s="117"/>
    </row>
    <row r="471" spans="1:7" s="82" customFormat="1" ht="12">
      <c r="A471" s="118"/>
      <c r="C471" s="117"/>
      <c r="D471" s="118"/>
      <c r="E471" s="118"/>
      <c r="F471" s="117"/>
      <c r="G471" s="117"/>
    </row>
    <row r="472" spans="1:7" s="82" customFormat="1" ht="12">
      <c r="A472" s="118"/>
      <c r="C472" s="117"/>
      <c r="D472" s="118"/>
      <c r="E472" s="118"/>
      <c r="F472" s="117"/>
      <c r="G472" s="117"/>
    </row>
    <row r="473" spans="1:7" s="82" customFormat="1" ht="12">
      <c r="A473" s="118"/>
      <c r="C473" s="117"/>
      <c r="D473" s="118"/>
      <c r="E473" s="118"/>
      <c r="F473" s="117"/>
      <c r="G473" s="117"/>
    </row>
    <row r="474" spans="1:7" s="82" customFormat="1" ht="12">
      <c r="A474" s="118"/>
      <c r="C474" s="117"/>
      <c r="D474" s="118"/>
      <c r="E474" s="118"/>
      <c r="F474" s="117"/>
      <c r="G474" s="117"/>
    </row>
    <row r="475" spans="1:7" s="82" customFormat="1" ht="12">
      <c r="A475" s="118"/>
      <c r="C475" s="117"/>
      <c r="D475" s="118"/>
      <c r="E475" s="118"/>
      <c r="F475" s="117"/>
      <c r="G475" s="117"/>
    </row>
    <row r="476" spans="1:7" s="82" customFormat="1" ht="12">
      <c r="A476" s="118"/>
      <c r="C476" s="117"/>
      <c r="D476" s="118"/>
      <c r="E476" s="118"/>
      <c r="F476" s="117"/>
      <c r="G476" s="117"/>
    </row>
    <row r="477" spans="1:7" s="82" customFormat="1" ht="12">
      <c r="A477" s="118"/>
      <c r="C477" s="117"/>
      <c r="D477" s="118"/>
      <c r="E477" s="118"/>
      <c r="F477" s="117"/>
      <c r="G477" s="117"/>
    </row>
    <row r="478" spans="1:7" s="82" customFormat="1" ht="12">
      <c r="A478" s="118"/>
      <c r="C478" s="117"/>
      <c r="D478" s="118"/>
      <c r="E478" s="118"/>
      <c r="F478" s="117"/>
      <c r="G478" s="117"/>
    </row>
    <row r="479" spans="1:7" s="82" customFormat="1" ht="12">
      <c r="A479" s="118"/>
      <c r="C479" s="117"/>
      <c r="D479" s="118"/>
      <c r="E479" s="118"/>
      <c r="F479" s="117"/>
      <c r="G479" s="117"/>
    </row>
    <row r="480" spans="1:7" s="82" customFormat="1" ht="12">
      <c r="A480" s="118"/>
      <c r="C480" s="117"/>
      <c r="D480" s="118"/>
      <c r="E480" s="118"/>
      <c r="F480" s="117"/>
      <c r="G480" s="117"/>
    </row>
    <row r="481" spans="1:7" s="82" customFormat="1" ht="12">
      <c r="A481" s="118"/>
      <c r="C481" s="117"/>
      <c r="D481" s="118"/>
      <c r="E481" s="118"/>
      <c r="F481" s="117"/>
      <c r="G481" s="117"/>
    </row>
    <row r="482" spans="1:7" s="82" customFormat="1" ht="12">
      <c r="A482" s="118"/>
      <c r="C482" s="117"/>
      <c r="D482" s="118"/>
      <c r="E482" s="118"/>
      <c r="F482" s="117"/>
      <c r="G482" s="117"/>
    </row>
    <row r="483" spans="1:7" s="82" customFormat="1" ht="12">
      <c r="A483" s="118"/>
      <c r="C483" s="117"/>
      <c r="D483" s="118"/>
      <c r="E483" s="118"/>
      <c r="F483" s="117"/>
      <c r="G483" s="117"/>
    </row>
    <row r="484" spans="1:7" s="82" customFormat="1" ht="12">
      <c r="A484" s="118"/>
      <c r="C484" s="117"/>
      <c r="D484" s="118"/>
      <c r="E484" s="118"/>
      <c r="F484" s="117"/>
      <c r="G484" s="117"/>
    </row>
    <row r="485" spans="1:7" s="82" customFormat="1" ht="12">
      <c r="A485" s="118"/>
      <c r="C485" s="117"/>
      <c r="D485" s="118"/>
      <c r="E485" s="118"/>
      <c r="F485" s="117"/>
      <c r="G485" s="117"/>
    </row>
    <row r="486" spans="1:7" s="82" customFormat="1" ht="12">
      <c r="A486" s="118"/>
      <c r="C486" s="117"/>
      <c r="D486" s="118"/>
      <c r="E486" s="118"/>
      <c r="F486" s="117"/>
      <c r="G486" s="117"/>
    </row>
    <row r="487" spans="1:7" s="82" customFormat="1" ht="12">
      <c r="A487" s="118"/>
      <c r="C487" s="117"/>
      <c r="D487" s="118"/>
      <c r="E487" s="118"/>
      <c r="F487" s="117"/>
      <c r="G487" s="117"/>
    </row>
    <row r="488" spans="1:7" s="82" customFormat="1" ht="12">
      <c r="A488" s="118"/>
      <c r="C488" s="117"/>
      <c r="D488" s="118"/>
      <c r="E488" s="118"/>
      <c r="F488" s="117"/>
      <c r="G488" s="117"/>
    </row>
    <row r="489" spans="1:7" s="82" customFormat="1" ht="12">
      <c r="A489" s="118"/>
      <c r="C489" s="117"/>
      <c r="D489" s="118"/>
      <c r="E489" s="118"/>
      <c r="F489" s="117"/>
      <c r="G489" s="117"/>
    </row>
    <row r="490" spans="1:7" s="82" customFormat="1" ht="12">
      <c r="A490" s="118"/>
      <c r="C490" s="117"/>
      <c r="D490" s="118"/>
      <c r="E490" s="118"/>
      <c r="F490" s="117"/>
      <c r="G490" s="117"/>
    </row>
    <row r="491" spans="1:7" s="82" customFormat="1" ht="12">
      <c r="A491" s="118"/>
      <c r="C491" s="117"/>
      <c r="D491" s="118"/>
      <c r="E491" s="118"/>
      <c r="F491" s="117"/>
      <c r="G491" s="117"/>
    </row>
    <row r="492" spans="1:7" s="82" customFormat="1" ht="12">
      <c r="A492" s="118"/>
      <c r="C492" s="117"/>
      <c r="D492" s="118"/>
      <c r="E492" s="118"/>
      <c r="F492" s="117"/>
      <c r="G492" s="117"/>
    </row>
    <row r="493" spans="1:7" s="82" customFormat="1" ht="12">
      <c r="A493" s="118"/>
      <c r="C493" s="117"/>
      <c r="D493" s="118"/>
      <c r="E493" s="118"/>
      <c r="F493" s="117"/>
      <c r="G493" s="117"/>
    </row>
    <row r="494" spans="1:7" s="82" customFormat="1" ht="12">
      <c r="A494" s="118"/>
      <c r="C494" s="117"/>
      <c r="D494" s="118"/>
      <c r="E494" s="118"/>
      <c r="F494" s="117"/>
      <c r="G494" s="117"/>
    </row>
    <row r="495" spans="1:7" s="82" customFormat="1" ht="12">
      <c r="A495" s="118"/>
      <c r="C495" s="117"/>
      <c r="D495" s="118"/>
      <c r="E495" s="118"/>
      <c r="F495" s="117"/>
      <c r="G495" s="117"/>
    </row>
    <row r="496" spans="1:7" s="82" customFormat="1" ht="12">
      <c r="A496" s="118"/>
      <c r="C496" s="117"/>
      <c r="D496" s="118"/>
      <c r="E496" s="118"/>
      <c r="F496" s="117"/>
      <c r="G496" s="117"/>
    </row>
    <row r="497" spans="1:7" s="82" customFormat="1" ht="12">
      <c r="A497" s="118"/>
      <c r="C497" s="117"/>
      <c r="D497" s="118"/>
      <c r="E497" s="118"/>
      <c r="F497" s="117"/>
      <c r="G497" s="117"/>
    </row>
    <row r="498" spans="1:7" s="82" customFormat="1" ht="12">
      <c r="A498" s="118"/>
      <c r="C498" s="117"/>
      <c r="D498" s="118"/>
      <c r="E498" s="118"/>
      <c r="F498" s="117"/>
      <c r="G498" s="117"/>
    </row>
    <row r="499" spans="1:7" s="82" customFormat="1" ht="12">
      <c r="A499" s="118"/>
      <c r="C499" s="117"/>
      <c r="D499" s="118"/>
      <c r="E499" s="118"/>
      <c r="F499" s="117"/>
      <c r="G499" s="117"/>
    </row>
    <row r="500" spans="1:7" s="82" customFormat="1" ht="12">
      <c r="A500" s="118"/>
      <c r="C500" s="117"/>
      <c r="D500" s="118"/>
      <c r="E500" s="118"/>
      <c r="F500" s="117"/>
      <c r="G500" s="117"/>
    </row>
    <row r="501" spans="1:7" s="82" customFormat="1" ht="12">
      <c r="A501" s="118"/>
      <c r="C501" s="117"/>
      <c r="D501" s="118"/>
      <c r="E501" s="118"/>
      <c r="F501" s="117"/>
      <c r="G501" s="117"/>
    </row>
    <row r="502" spans="1:7" s="82" customFormat="1" ht="12">
      <c r="A502" s="118"/>
      <c r="C502" s="117"/>
      <c r="D502" s="118"/>
      <c r="E502" s="118"/>
      <c r="F502" s="117"/>
      <c r="G502" s="117"/>
    </row>
    <row r="503" spans="1:7" s="82" customFormat="1" ht="12">
      <c r="A503" s="118"/>
      <c r="C503" s="117"/>
      <c r="D503" s="118"/>
      <c r="E503" s="118"/>
      <c r="F503" s="117"/>
      <c r="G503" s="117"/>
    </row>
    <row r="504" spans="1:7" s="82" customFormat="1" ht="12">
      <c r="A504" s="118"/>
      <c r="C504" s="117"/>
      <c r="D504" s="118"/>
      <c r="E504" s="118"/>
      <c r="F504" s="117"/>
      <c r="G504" s="117"/>
    </row>
    <row r="505" spans="1:7" s="82" customFormat="1" ht="12">
      <c r="A505" s="118"/>
      <c r="C505" s="117"/>
      <c r="D505" s="118"/>
      <c r="E505" s="118"/>
      <c r="F505" s="117"/>
      <c r="G505" s="117"/>
    </row>
    <row r="506" spans="1:7" s="82" customFormat="1" ht="12">
      <c r="A506" s="118"/>
      <c r="C506" s="117"/>
      <c r="D506" s="118"/>
      <c r="E506" s="118"/>
      <c r="F506" s="117"/>
      <c r="G506" s="117"/>
    </row>
    <row r="507" spans="1:7" s="82" customFormat="1" ht="12">
      <c r="A507" s="118"/>
      <c r="C507" s="117"/>
      <c r="D507" s="118"/>
      <c r="E507" s="118"/>
      <c r="F507" s="117"/>
      <c r="G507" s="117"/>
    </row>
    <row r="508" spans="1:7" s="82" customFormat="1" ht="12">
      <c r="A508" s="118"/>
      <c r="C508" s="117"/>
      <c r="D508" s="118"/>
      <c r="E508" s="118"/>
      <c r="F508" s="117"/>
      <c r="G508" s="117"/>
    </row>
    <row r="509" spans="1:7" s="82" customFormat="1" ht="12">
      <c r="A509" s="118"/>
      <c r="C509" s="117"/>
      <c r="D509" s="118"/>
      <c r="E509" s="118"/>
      <c r="F509" s="117"/>
      <c r="G509" s="117"/>
    </row>
    <row r="510" spans="1:7" s="82" customFormat="1" ht="12">
      <c r="A510" s="118"/>
      <c r="C510" s="117"/>
      <c r="D510" s="118"/>
      <c r="E510" s="118"/>
      <c r="F510" s="117"/>
      <c r="G510" s="117"/>
    </row>
    <row r="511" spans="1:7" s="82" customFormat="1" ht="12">
      <c r="A511" s="118"/>
      <c r="C511" s="117"/>
      <c r="D511" s="118"/>
      <c r="E511" s="118"/>
      <c r="F511" s="117"/>
      <c r="G511" s="117"/>
    </row>
    <row r="512" spans="1:7" s="82" customFormat="1" ht="12">
      <c r="A512" s="118"/>
      <c r="C512" s="117"/>
      <c r="D512" s="118"/>
      <c r="E512" s="118"/>
      <c r="F512" s="117"/>
      <c r="G512" s="117"/>
    </row>
    <row r="513" spans="1:7" s="82" customFormat="1" ht="12">
      <c r="A513" s="118"/>
      <c r="C513" s="117"/>
      <c r="D513" s="118"/>
      <c r="E513" s="118"/>
      <c r="F513" s="117"/>
      <c r="G513" s="117"/>
    </row>
    <row r="514" spans="1:7" s="82" customFormat="1" ht="12">
      <c r="A514" s="118"/>
      <c r="C514" s="117"/>
      <c r="D514" s="118"/>
      <c r="E514" s="118"/>
      <c r="F514" s="117"/>
      <c r="G514" s="117"/>
    </row>
    <row r="515" spans="1:7" s="82" customFormat="1" ht="12">
      <c r="A515" s="118"/>
      <c r="C515" s="117"/>
      <c r="D515" s="118"/>
      <c r="E515" s="118"/>
      <c r="F515" s="117"/>
      <c r="G515" s="117"/>
    </row>
    <row r="516" spans="1:7" s="82" customFormat="1" ht="12">
      <c r="A516" s="118"/>
      <c r="C516" s="117"/>
      <c r="D516" s="118"/>
      <c r="E516" s="118"/>
      <c r="F516" s="117"/>
      <c r="G516" s="117"/>
    </row>
    <row r="517" spans="1:7" s="82" customFormat="1" ht="12">
      <c r="A517" s="118"/>
      <c r="C517" s="117"/>
      <c r="D517" s="118"/>
      <c r="E517" s="118"/>
      <c r="F517" s="117"/>
      <c r="G517" s="117"/>
    </row>
    <row r="518" spans="1:7" s="82" customFormat="1" ht="12">
      <c r="A518" s="118"/>
      <c r="C518" s="117"/>
      <c r="D518" s="118"/>
      <c r="E518" s="118"/>
      <c r="F518" s="117"/>
      <c r="G518" s="117"/>
    </row>
    <row r="519" spans="1:7" s="82" customFormat="1" ht="12">
      <c r="A519" s="118"/>
      <c r="C519" s="117"/>
      <c r="D519" s="118"/>
      <c r="E519" s="118"/>
      <c r="F519" s="117"/>
      <c r="G519" s="117"/>
    </row>
    <row r="520" spans="1:7" s="82" customFormat="1" ht="12">
      <c r="A520" s="118"/>
      <c r="C520" s="117"/>
      <c r="D520" s="118"/>
      <c r="E520" s="118"/>
      <c r="F520" s="117"/>
      <c r="G520" s="117"/>
    </row>
    <row r="521" spans="1:7" s="82" customFormat="1" ht="12">
      <c r="A521" s="118"/>
      <c r="C521" s="117"/>
      <c r="D521" s="118"/>
      <c r="E521" s="118"/>
      <c r="F521" s="117"/>
      <c r="G521" s="117"/>
    </row>
    <row r="522" spans="1:7" s="82" customFormat="1" ht="12">
      <c r="A522" s="118"/>
      <c r="C522" s="117"/>
      <c r="D522" s="118"/>
      <c r="E522" s="118"/>
      <c r="F522" s="117"/>
      <c r="G522" s="117"/>
    </row>
    <row r="523" spans="1:7" s="82" customFormat="1" ht="12">
      <c r="A523" s="118"/>
      <c r="C523" s="117"/>
      <c r="D523" s="118"/>
      <c r="E523" s="118"/>
      <c r="F523" s="117"/>
      <c r="G523" s="117"/>
    </row>
    <row r="524" spans="1:7" s="82" customFormat="1" ht="12">
      <c r="A524" s="118"/>
      <c r="C524" s="117"/>
      <c r="D524" s="118"/>
      <c r="E524" s="118"/>
      <c r="F524" s="117"/>
      <c r="G524" s="117"/>
    </row>
    <row r="525" spans="1:7" s="82" customFormat="1" ht="12">
      <c r="A525" s="118"/>
      <c r="C525" s="117"/>
      <c r="D525" s="118"/>
      <c r="E525" s="118"/>
      <c r="F525" s="117"/>
      <c r="G525" s="117"/>
    </row>
    <row r="526" spans="1:7" s="82" customFormat="1" ht="12">
      <c r="A526" s="118"/>
      <c r="C526" s="117"/>
      <c r="D526" s="118"/>
      <c r="E526" s="118"/>
      <c r="F526" s="117"/>
      <c r="G526" s="117"/>
    </row>
    <row r="527" spans="1:7" s="82" customFormat="1" ht="12">
      <c r="A527" s="118"/>
      <c r="C527" s="117"/>
      <c r="D527" s="118"/>
      <c r="E527" s="118"/>
      <c r="F527" s="117"/>
      <c r="G527" s="117"/>
    </row>
    <row r="528" spans="1:7" s="82" customFormat="1" ht="12">
      <c r="A528" s="118"/>
      <c r="C528" s="117"/>
      <c r="D528" s="118"/>
      <c r="E528" s="118"/>
      <c r="F528" s="117"/>
      <c r="G528" s="117"/>
    </row>
    <row r="529" spans="1:7" s="82" customFormat="1" ht="12">
      <c r="A529" s="118"/>
      <c r="C529" s="117"/>
      <c r="D529" s="118"/>
      <c r="E529" s="118"/>
      <c r="F529" s="117"/>
      <c r="G529" s="117"/>
    </row>
    <row r="530" spans="1:7" s="82" customFormat="1" ht="12">
      <c r="A530" s="118"/>
      <c r="C530" s="117"/>
      <c r="D530" s="118"/>
      <c r="E530" s="118"/>
      <c r="F530" s="117"/>
      <c r="G530" s="117"/>
    </row>
    <row r="531" spans="1:7" s="82" customFormat="1" ht="12">
      <c r="A531" s="118"/>
      <c r="C531" s="117"/>
      <c r="D531" s="118"/>
      <c r="E531" s="118"/>
      <c r="F531" s="117"/>
      <c r="G531" s="117"/>
    </row>
    <row r="532" spans="1:7" s="82" customFormat="1" ht="12">
      <c r="A532" s="118"/>
      <c r="C532" s="117"/>
      <c r="D532" s="118"/>
      <c r="E532" s="118"/>
      <c r="F532" s="117"/>
      <c r="G532" s="117"/>
    </row>
    <row r="533" spans="1:7" s="82" customFormat="1" ht="12">
      <c r="A533" s="118"/>
      <c r="C533" s="117"/>
      <c r="D533" s="118"/>
      <c r="E533" s="118"/>
      <c r="F533" s="117"/>
      <c r="G533" s="117"/>
    </row>
    <row r="534" spans="1:7" s="82" customFormat="1" ht="12">
      <c r="A534" s="118"/>
      <c r="C534" s="117"/>
      <c r="D534" s="118"/>
      <c r="E534" s="118"/>
      <c r="F534" s="117"/>
      <c r="G534" s="117"/>
    </row>
    <row r="535" spans="1:7" s="82" customFormat="1" ht="12">
      <c r="A535" s="118"/>
      <c r="C535" s="117"/>
      <c r="D535" s="118"/>
      <c r="E535" s="118"/>
      <c r="F535" s="117"/>
      <c r="G535" s="117"/>
    </row>
    <row r="536" spans="1:7" s="82" customFormat="1" ht="12">
      <c r="A536" s="118"/>
      <c r="C536" s="117"/>
      <c r="D536" s="118"/>
      <c r="E536" s="118"/>
      <c r="F536" s="117"/>
      <c r="G536" s="117"/>
    </row>
    <row r="537" spans="1:7" s="82" customFormat="1" ht="12">
      <c r="A537" s="118"/>
      <c r="C537" s="117"/>
      <c r="D537" s="118"/>
      <c r="E537" s="118"/>
      <c r="F537" s="117"/>
      <c r="G537" s="117"/>
    </row>
    <row r="538" spans="1:7" s="82" customFormat="1" ht="12">
      <c r="A538" s="118"/>
      <c r="C538" s="117"/>
      <c r="D538" s="118"/>
      <c r="E538" s="118"/>
      <c r="F538" s="117"/>
      <c r="G538" s="117"/>
    </row>
    <row r="539" spans="1:7" s="82" customFormat="1" ht="12">
      <c r="A539" s="118"/>
      <c r="C539" s="117"/>
      <c r="D539" s="118"/>
      <c r="E539" s="118"/>
      <c r="F539" s="117"/>
      <c r="G539" s="117"/>
    </row>
    <row r="540" spans="1:7" s="82" customFormat="1" ht="12">
      <c r="A540" s="118"/>
      <c r="C540" s="117"/>
      <c r="D540" s="118"/>
      <c r="E540" s="118"/>
      <c r="F540" s="117"/>
      <c r="G540" s="117"/>
    </row>
    <row r="541" spans="1:7" s="82" customFormat="1" ht="12">
      <c r="A541" s="118"/>
      <c r="C541" s="117"/>
      <c r="D541" s="118"/>
      <c r="E541" s="118"/>
      <c r="F541" s="117"/>
      <c r="G541" s="117"/>
    </row>
    <row r="542" spans="1:7" s="82" customFormat="1" ht="12">
      <c r="A542" s="118"/>
      <c r="C542" s="117"/>
      <c r="D542" s="118"/>
      <c r="E542" s="118"/>
      <c r="F542" s="117"/>
      <c r="G542" s="117"/>
    </row>
    <row r="543" spans="1:7" s="82" customFormat="1" ht="12">
      <c r="A543" s="118"/>
      <c r="C543" s="117"/>
      <c r="D543" s="118"/>
      <c r="E543" s="118"/>
      <c r="F543" s="117"/>
      <c r="G543" s="117"/>
    </row>
    <row r="544" spans="1:7" s="82" customFormat="1" ht="12">
      <c r="A544" s="118"/>
      <c r="C544" s="117"/>
      <c r="D544" s="118"/>
      <c r="E544" s="118"/>
      <c r="F544" s="117"/>
      <c r="G544" s="117"/>
    </row>
    <row r="545" spans="1:7" s="82" customFormat="1" ht="12">
      <c r="A545" s="118"/>
      <c r="C545" s="117"/>
      <c r="D545" s="118"/>
      <c r="E545" s="118"/>
      <c r="F545" s="117"/>
      <c r="G545" s="117"/>
    </row>
    <row r="546" spans="1:7" s="82" customFormat="1" ht="12">
      <c r="A546" s="118"/>
      <c r="C546" s="117"/>
      <c r="D546" s="118"/>
      <c r="E546" s="118"/>
      <c r="F546" s="117"/>
      <c r="G546" s="117"/>
    </row>
    <row r="547" spans="1:7" s="82" customFormat="1" ht="12">
      <c r="A547" s="118"/>
      <c r="C547" s="117"/>
      <c r="D547" s="118"/>
      <c r="E547" s="118"/>
      <c r="F547" s="117"/>
      <c r="G547" s="117"/>
    </row>
    <row r="548" spans="1:7" s="82" customFormat="1" ht="12">
      <c r="A548" s="118"/>
      <c r="C548" s="117"/>
      <c r="D548" s="118"/>
      <c r="E548" s="118"/>
      <c r="F548" s="117"/>
      <c r="G548" s="117"/>
    </row>
    <row r="549" spans="1:7" s="82" customFormat="1" ht="12">
      <c r="A549" s="118"/>
      <c r="C549" s="117"/>
      <c r="D549" s="118"/>
      <c r="E549" s="118"/>
      <c r="F549" s="117"/>
      <c r="G549" s="117"/>
    </row>
    <row r="550" spans="1:7" s="82" customFormat="1" ht="12">
      <c r="A550" s="118"/>
      <c r="C550" s="117"/>
      <c r="D550" s="118"/>
      <c r="E550" s="118"/>
      <c r="F550" s="117"/>
      <c r="G550" s="117"/>
    </row>
    <row r="551" spans="1:7" s="82" customFormat="1" ht="12">
      <c r="A551" s="118"/>
      <c r="C551" s="117"/>
      <c r="D551" s="118"/>
      <c r="E551" s="118"/>
      <c r="F551" s="117"/>
      <c r="G551" s="117"/>
    </row>
    <row r="552" spans="1:7" s="82" customFormat="1" ht="12">
      <c r="A552" s="118"/>
      <c r="C552" s="117"/>
      <c r="D552" s="118"/>
      <c r="E552" s="118"/>
      <c r="F552" s="117"/>
      <c r="G552" s="117"/>
    </row>
    <row r="553" spans="1:7" s="82" customFormat="1" ht="12">
      <c r="A553" s="118"/>
      <c r="C553" s="117"/>
      <c r="D553" s="118"/>
      <c r="E553" s="118"/>
      <c r="F553" s="117"/>
      <c r="G553" s="117"/>
    </row>
    <row r="554" spans="1:7" s="82" customFormat="1" ht="12">
      <c r="A554" s="118"/>
      <c r="C554" s="117"/>
      <c r="D554" s="118"/>
      <c r="E554" s="118"/>
      <c r="F554" s="117"/>
      <c r="G554" s="117"/>
    </row>
    <row r="555" spans="1:7" s="82" customFormat="1" ht="12">
      <c r="A555" s="118"/>
      <c r="C555" s="117"/>
      <c r="D555" s="118"/>
      <c r="E555" s="118"/>
      <c r="F555" s="117"/>
      <c r="G555" s="117"/>
    </row>
    <row r="556" spans="1:7" s="82" customFormat="1" ht="12">
      <c r="A556" s="118"/>
      <c r="C556" s="117"/>
      <c r="D556" s="118"/>
      <c r="E556" s="118"/>
      <c r="F556" s="117"/>
      <c r="G556" s="117"/>
    </row>
    <row r="557" spans="1:7" s="82" customFormat="1" ht="12">
      <c r="A557" s="118"/>
      <c r="C557" s="117"/>
      <c r="D557" s="118"/>
      <c r="E557" s="118"/>
      <c r="F557" s="117"/>
      <c r="G557" s="117"/>
    </row>
    <row r="558" spans="1:7" s="82" customFormat="1" ht="12">
      <c r="A558" s="118"/>
      <c r="C558" s="117"/>
      <c r="D558" s="118"/>
      <c r="E558" s="118"/>
      <c r="F558" s="117"/>
      <c r="G558" s="117"/>
    </row>
    <row r="559" spans="1:7" s="82" customFormat="1" ht="12">
      <c r="A559" s="118"/>
      <c r="C559" s="117"/>
      <c r="D559" s="118"/>
      <c r="E559" s="118"/>
      <c r="F559" s="117"/>
      <c r="G559" s="117"/>
    </row>
    <row r="560" spans="1:7" s="82" customFormat="1" ht="12">
      <c r="A560" s="118"/>
      <c r="C560" s="117"/>
      <c r="D560" s="118"/>
      <c r="E560" s="118"/>
      <c r="F560" s="117"/>
      <c r="G560" s="117"/>
    </row>
    <row r="561" spans="1:7" s="82" customFormat="1" ht="12">
      <c r="A561" s="118"/>
      <c r="C561" s="117"/>
      <c r="D561" s="118"/>
      <c r="E561" s="118"/>
      <c r="F561" s="117"/>
      <c r="G561" s="117"/>
    </row>
    <row r="562" spans="1:7" s="82" customFormat="1" ht="12">
      <c r="A562" s="118"/>
      <c r="C562" s="117"/>
      <c r="D562" s="118"/>
      <c r="E562" s="118"/>
      <c r="F562" s="117"/>
      <c r="G562" s="117"/>
    </row>
    <row r="563" spans="1:7" s="82" customFormat="1" ht="12">
      <c r="A563" s="118"/>
      <c r="C563" s="117"/>
      <c r="D563" s="118"/>
      <c r="E563" s="118"/>
      <c r="F563" s="117"/>
      <c r="G563" s="117"/>
    </row>
    <row r="564" spans="1:7" s="82" customFormat="1" ht="12">
      <c r="A564" s="118"/>
      <c r="C564" s="117"/>
      <c r="D564" s="118"/>
      <c r="E564" s="118"/>
      <c r="F564" s="117"/>
      <c r="G564" s="117"/>
    </row>
    <row r="565" spans="1:7" s="82" customFormat="1" ht="12">
      <c r="A565" s="118"/>
      <c r="C565" s="117"/>
      <c r="D565" s="118"/>
      <c r="E565" s="118"/>
      <c r="F565" s="117"/>
      <c r="G565" s="117"/>
    </row>
    <row r="566" spans="1:7" s="82" customFormat="1" ht="12">
      <c r="A566" s="118"/>
      <c r="C566" s="117"/>
      <c r="D566" s="118"/>
      <c r="E566" s="118"/>
      <c r="F566" s="117"/>
      <c r="G566" s="117"/>
    </row>
    <row r="567" spans="1:7" s="82" customFormat="1" ht="12">
      <c r="A567" s="118"/>
      <c r="C567" s="117"/>
      <c r="D567" s="118"/>
      <c r="E567" s="118"/>
      <c r="F567" s="117"/>
      <c r="G567" s="117"/>
    </row>
    <row r="568" spans="1:7" s="82" customFormat="1" ht="12">
      <c r="A568" s="118"/>
      <c r="C568" s="117"/>
      <c r="D568" s="118"/>
      <c r="E568" s="118"/>
      <c r="F568" s="117"/>
      <c r="G568" s="117"/>
    </row>
    <row r="569" spans="1:7" s="82" customFormat="1" ht="12">
      <c r="A569" s="118"/>
      <c r="C569" s="117"/>
      <c r="D569" s="118"/>
      <c r="E569" s="118"/>
      <c r="F569" s="117"/>
      <c r="G569" s="117"/>
    </row>
    <row r="570" spans="1:7" s="82" customFormat="1" ht="12">
      <c r="A570" s="118"/>
      <c r="C570" s="117"/>
      <c r="D570" s="118"/>
      <c r="E570" s="118"/>
      <c r="F570" s="117"/>
      <c r="G570" s="117"/>
    </row>
    <row r="571" spans="1:7" s="82" customFormat="1" ht="12">
      <c r="A571" s="118"/>
      <c r="C571" s="117"/>
      <c r="D571" s="118"/>
      <c r="E571" s="118"/>
      <c r="F571" s="117"/>
      <c r="G571" s="117"/>
    </row>
    <row r="572" spans="1:7" s="82" customFormat="1" ht="12">
      <c r="A572" s="118"/>
      <c r="C572" s="117"/>
      <c r="D572" s="118"/>
      <c r="E572" s="118"/>
      <c r="F572" s="117"/>
      <c r="G572" s="117"/>
    </row>
    <row r="573" spans="1:7" s="82" customFormat="1" ht="12">
      <c r="A573" s="118"/>
      <c r="C573" s="117"/>
      <c r="D573" s="118"/>
      <c r="E573" s="118"/>
      <c r="F573" s="117"/>
      <c r="G573" s="117"/>
    </row>
    <row r="574" spans="1:7" s="82" customFormat="1" ht="12">
      <c r="A574" s="118"/>
      <c r="C574" s="117"/>
      <c r="D574" s="118"/>
      <c r="E574" s="118"/>
      <c r="F574" s="117"/>
      <c r="G574" s="117"/>
    </row>
    <row r="575" spans="1:7" s="82" customFormat="1" ht="12">
      <c r="A575" s="118"/>
      <c r="C575" s="117"/>
      <c r="D575" s="118"/>
      <c r="E575" s="118"/>
      <c r="F575" s="117"/>
      <c r="G575" s="117"/>
    </row>
    <row r="576" spans="1:7" s="82" customFormat="1" ht="12">
      <c r="A576" s="118"/>
      <c r="C576" s="117"/>
      <c r="D576" s="118"/>
      <c r="E576" s="118"/>
      <c r="F576" s="117"/>
      <c r="G576" s="117"/>
    </row>
    <row r="577" spans="1:7" s="82" customFormat="1" ht="12">
      <c r="A577" s="118"/>
      <c r="C577" s="117"/>
      <c r="D577" s="118"/>
      <c r="E577" s="118"/>
      <c r="F577" s="117"/>
      <c r="G577" s="117"/>
    </row>
    <row r="578" spans="1:7" s="82" customFormat="1" ht="12">
      <c r="A578" s="118"/>
      <c r="C578" s="117"/>
      <c r="D578" s="118"/>
      <c r="E578" s="118"/>
      <c r="F578" s="117"/>
      <c r="G578" s="117"/>
    </row>
    <row r="579" spans="1:7" s="82" customFormat="1" ht="12">
      <c r="A579" s="118"/>
      <c r="C579" s="117"/>
      <c r="D579" s="118"/>
      <c r="E579" s="118"/>
      <c r="F579" s="117"/>
      <c r="G579" s="117"/>
    </row>
    <row r="580" spans="1:7" s="82" customFormat="1" ht="12">
      <c r="A580" s="118"/>
      <c r="C580" s="117"/>
      <c r="D580" s="118"/>
      <c r="E580" s="118"/>
      <c r="F580" s="117"/>
      <c r="G580" s="117"/>
    </row>
    <row r="581" spans="1:7" s="82" customFormat="1" ht="12">
      <c r="A581" s="118"/>
      <c r="C581" s="117"/>
      <c r="D581" s="118"/>
      <c r="E581" s="118"/>
      <c r="F581" s="117"/>
      <c r="G581" s="117"/>
    </row>
    <row r="582" spans="1:7" s="82" customFormat="1" ht="12">
      <c r="A582" s="118"/>
      <c r="C582" s="117"/>
      <c r="D582" s="118"/>
      <c r="E582" s="118"/>
      <c r="F582" s="117"/>
      <c r="G582" s="117"/>
    </row>
    <row r="583" spans="1:7" s="82" customFormat="1" ht="12">
      <c r="A583" s="118"/>
      <c r="C583" s="117"/>
      <c r="D583" s="118"/>
      <c r="E583" s="118"/>
      <c r="F583" s="117"/>
      <c r="G583" s="117"/>
    </row>
    <row r="584" spans="1:7" s="82" customFormat="1" ht="12">
      <c r="A584" s="118"/>
      <c r="C584" s="117"/>
      <c r="D584" s="118"/>
      <c r="E584" s="118"/>
      <c r="F584" s="117"/>
      <c r="G584" s="117"/>
    </row>
    <row r="585" spans="1:7" s="82" customFormat="1" ht="12">
      <c r="A585" s="118"/>
      <c r="C585" s="117"/>
      <c r="D585" s="118"/>
      <c r="E585" s="118"/>
      <c r="F585" s="117"/>
      <c r="G585" s="117"/>
    </row>
    <row r="586" spans="1:7" s="82" customFormat="1" ht="12">
      <c r="A586" s="118"/>
      <c r="C586" s="117"/>
      <c r="D586" s="118"/>
      <c r="E586" s="118"/>
      <c r="F586" s="117"/>
      <c r="G586" s="117"/>
    </row>
    <row r="587" spans="1:7" s="82" customFormat="1" ht="12">
      <c r="A587" s="118"/>
      <c r="C587" s="117"/>
      <c r="D587" s="118"/>
      <c r="E587" s="118"/>
      <c r="F587" s="117"/>
      <c r="G587" s="117"/>
    </row>
    <row r="588" spans="1:7" s="82" customFormat="1" ht="12">
      <c r="A588" s="118"/>
      <c r="C588" s="117"/>
      <c r="D588" s="118"/>
      <c r="E588" s="118"/>
      <c r="F588" s="117"/>
      <c r="G588" s="117"/>
    </row>
    <row r="589" spans="1:7" s="82" customFormat="1" ht="12">
      <c r="A589" s="118"/>
      <c r="C589" s="117"/>
      <c r="D589" s="118"/>
      <c r="E589" s="118"/>
      <c r="F589" s="117"/>
      <c r="G589" s="117"/>
    </row>
    <row r="590" spans="1:7" s="82" customFormat="1" ht="12">
      <c r="A590" s="118"/>
      <c r="C590" s="117"/>
      <c r="D590" s="118"/>
      <c r="E590" s="118"/>
      <c r="F590" s="117"/>
      <c r="G590" s="117"/>
    </row>
    <row r="591" spans="1:7" s="82" customFormat="1" ht="12">
      <c r="A591" s="118"/>
      <c r="C591" s="117"/>
      <c r="D591" s="118"/>
      <c r="E591" s="118"/>
      <c r="F591" s="117"/>
      <c r="G591" s="117"/>
    </row>
    <row r="592" spans="1:7" s="82" customFormat="1" ht="12">
      <c r="A592" s="118"/>
      <c r="C592" s="117"/>
      <c r="D592" s="118"/>
      <c r="E592" s="118"/>
      <c r="F592" s="117"/>
      <c r="G592" s="117"/>
    </row>
    <row r="593" spans="1:7" s="82" customFormat="1" ht="12">
      <c r="A593" s="118"/>
      <c r="C593" s="117"/>
      <c r="D593" s="118"/>
      <c r="E593" s="118"/>
      <c r="F593" s="117"/>
      <c r="G593" s="117"/>
    </row>
    <row r="594" spans="1:7" s="82" customFormat="1" ht="12">
      <c r="A594" s="118"/>
      <c r="C594" s="117"/>
      <c r="D594" s="118"/>
      <c r="E594" s="118"/>
      <c r="F594" s="117"/>
      <c r="G594" s="117"/>
    </row>
    <row r="595" spans="1:7" s="82" customFormat="1" ht="12">
      <c r="A595" s="118"/>
      <c r="C595" s="117"/>
      <c r="D595" s="118"/>
      <c r="E595" s="118"/>
      <c r="F595" s="117"/>
      <c r="G595" s="117"/>
    </row>
    <row r="596" spans="1:7" s="82" customFormat="1" ht="12">
      <c r="A596" s="118"/>
      <c r="C596" s="117"/>
      <c r="D596" s="118"/>
      <c r="E596" s="118"/>
      <c r="F596" s="117"/>
      <c r="G596" s="117"/>
    </row>
    <row r="597" spans="1:7" s="82" customFormat="1" ht="12">
      <c r="A597" s="118"/>
      <c r="C597" s="117"/>
      <c r="D597" s="118"/>
      <c r="E597" s="118"/>
      <c r="F597" s="117"/>
      <c r="G597" s="117"/>
    </row>
    <row r="598" spans="1:7" s="82" customFormat="1" ht="12">
      <c r="A598" s="118"/>
      <c r="C598" s="117"/>
      <c r="D598" s="118"/>
      <c r="E598" s="118"/>
      <c r="F598" s="117"/>
      <c r="G598" s="117"/>
    </row>
    <row r="599" spans="1:7" s="82" customFormat="1" ht="12">
      <c r="A599" s="118"/>
      <c r="C599" s="117"/>
      <c r="D599" s="118"/>
      <c r="E599" s="118"/>
      <c r="F599" s="117"/>
      <c r="G599" s="117"/>
    </row>
    <row r="600" spans="1:7" s="82" customFormat="1" ht="12">
      <c r="A600" s="118"/>
      <c r="C600" s="117"/>
      <c r="D600" s="118"/>
      <c r="E600" s="118"/>
      <c r="F600" s="117"/>
      <c r="G600" s="117"/>
    </row>
    <row r="601" spans="1:7" s="82" customFormat="1" ht="12">
      <c r="A601" s="118"/>
      <c r="C601" s="117"/>
      <c r="D601" s="118"/>
      <c r="E601" s="118"/>
      <c r="F601" s="117"/>
      <c r="G601" s="117"/>
    </row>
    <row r="602" spans="1:7" s="82" customFormat="1" ht="12">
      <c r="A602" s="118"/>
      <c r="C602" s="117"/>
      <c r="D602" s="118"/>
      <c r="E602" s="118"/>
      <c r="F602" s="117"/>
      <c r="G602" s="117"/>
    </row>
    <row r="603" spans="1:7" s="82" customFormat="1" ht="12">
      <c r="A603" s="118"/>
      <c r="C603" s="117"/>
      <c r="D603" s="118"/>
      <c r="E603" s="118"/>
      <c r="F603" s="117"/>
      <c r="G603" s="117"/>
    </row>
    <row r="604" spans="1:7" s="82" customFormat="1" ht="12">
      <c r="A604" s="118"/>
      <c r="C604" s="117"/>
      <c r="D604" s="118"/>
      <c r="E604" s="118"/>
      <c r="F604" s="117"/>
      <c r="G604" s="117"/>
    </row>
    <row r="605" spans="1:7" s="82" customFormat="1" ht="12">
      <c r="A605" s="118"/>
      <c r="C605" s="117"/>
      <c r="D605" s="118"/>
      <c r="E605" s="118"/>
      <c r="F605" s="117"/>
      <c r="G605" s="117"/>
    </row>
    <row r="606" spans="1:7" s="82" customFormat="1" ht="12">
      <c r="A606" s="118"/>
      <c r="C606" s="117"/>
      <c r="D606" s="118"/>
      <c r="E606" s="118"/>
      <c r="F606" s="117"/>
      <c r="G606" s="117"/>
    </row>
    <row r="607" spans="1:7" s="82" customFormat="1" ht="12">
      <c r="A607" s="118"/>
      <c r="C607" s="117"/>
      <c r="D607" s="118"/>
      <c r="E607" s="118"/>
      <c r="F607" s="117"/>
      <c r="G607" s="117"/>
    </row>
    <row r="608" spans="1:7" s="82" customFormat="1" ht="12">
      <c r="A608" s="118"/>
      <c r="C608" s="117"/>
      <c r="D608" s="118"/>
      <c r="E608" s="118"/>
      <c r="F608" s="117"/>
      <c r="G608" s="117"/>
    </row>
    <row r="609" spans="1:7" s="82" customFormat="1" ht="12">
      <c r="A609" s="118"/>
      <c r="C609" s="117"/>
      <c r="D609" s="118"/>
      <c r="E609" s="118"/>
      <c r="F609" s="117"/>
      <c r="G609" s="117"/>
    </row>
    <row r="610" spans="1:7" s="82" customFormat="1" ht="12">
      <c r="A610" s="118"/>
      <c r="C610" s="117"/>
      <c r="D610" s="118"/>
      <c r="E610" s="118"/>
      <c r="F610" s="117"/>
      <c r="G610" s="117"/>
    </row>
    <row r="611" spans="1:7" s="82" customFormat="1" ht="12">
      <c r="A611" s="118"/>
      <c r="C611" s="117"/>
      <c r="D611" s="118"/>
      <c r="E611" s="118"/>
      <c r="F611" s="117"/>
      <c r="G611" s="117"/>
    </row>
    <row r="612" spans="1:7" s="82" customFormat="1" ht="12">
      <c r="A612" s="118"/>
      <c r="C612" s="117"/>
      <c r="D612" s="118"/>
      <c r="E612" s="118"/>
      <c r="F612" s="117"/>
      <c r="G612" s="117"/>
    </row>
    <row r="613" spans="1:7" s="82" customFormat="1" ht="12">
      <c r="A613" s="118"/>
      <c r="C613" s="117"/>
      <c r="D613" s="118"/>
      <c r="E613" s="118"/>
      <c r="F613" s="117"/>
      <c r="G613" s="117"/>
    </row>
    <row r="614" spans="1:7" s="82" customFormat="1" ht="12">
      <c r="A614" s="118"/>
      <c r="C614" s="117"/>
      <c r="D614" s="118"/>
      <c r="E614" s="118"/>
      <c r="F614" s="117"/>
      <c r="G614" s="117"/>
    </row>
    <row r="615" spans="1:7" s="82" customFormat="1" ht="12">
      <c r="A615" s="118"/>
      <c r="C615" s="117"/>
      <c r="D615" s="118"/>
      <c r="E615" s="118"/>
      <c r="F615" s="117"/>
      <c r="G615" s="117"/>
    </row>
    <row r="616" spans="1:7" s="82" customFormat="1" ht="12">
      <c r="A616" s="118"/>
      <c r="C616" s="117"/>
      <c r="D616" s="118"/>
      <c r="E616" s="118"/>
      <c r="F616" s="117"/>
      <c r="G616" s="117"/>
    </row>
    <row r="617" spans="1:7" s="82" customFormat="1" ht="12">
      <c r="A617" s="118"/>
      <c r="C617" s="117"/>
      <c r="D617" s="118"/>
      <c r="E617" s="118"/>
      <c r="F617" s="117"/>
      <c r="G617" s="117"/>
    </row>
    <row r="618" spans="1:7" s="82" customFormat="1" ht="12">
      <c r="A618" s="118"/>
      <c r="C618" s="117"/>
      <c r="D618" s="118"/>
      <c r="E618" s="118"/>
      <c r="F618" s="117"/>
      <c r="G618" s="117"/>
    </row>
    <row r="619" spans="1:7" s="82" customFormat="1" ht="12">
      <c r="A619" s="118"/>
      <c r="C619" s="117"/>
      <c r="D619" s="118"/>
      <c r="E619" s="118"/>
      <c r="F619" s="117"/>
      <c r="G619" s="117"/>
    </row>
    <row r="620" spans="1:7" s="82" customFormat="1" ht="12">
      <c r="A620" s="118"/>
      <c r="C620" s="117"/>
      <c r="D620" s="118"/>
      <c r="E620" s="118"/>
      <c r="F620" s="117"/>
      <c r="G620" s="117"/>
    </row>
    <row r="621" spans="1:7" s="82" customFormat="1" ht="12">
      <c r="A621" s="118"/>
      <c r="C621" s="117"/>
      <c r="D621" s="118"/>
      <c r="E621" s="118"/>
      <c r="F621" s="117"/>
      <c r="G621" s="117"/>
    </row>
    <row r="622" spans="1:7" s="82" customFormat="1" ht="12">
      <c r="A622" s="118"/>
      <c r="C622" s="117"/>
      <c r="D622" s="118"/>
      <c r="E622" s="118"/>
      <c r="F622" s="117"/>
      <c r="G622" s="117"/>
    </row>
    <row r="623" spans="1:7" s="82" customFormat="1" ht="12">
      <c r="A623" s="118"/>
      <c r="C623" s="117"/>
      <c r="D623" s="118"/>
      <c r="E623" s="118"/>
      <c r="F623" s="117"/>
      <c r="G623" s="117"/>
    </row>
    <row r="624" spans="1:7" s="82" customFormat="1" ht="12">
      <c r="A624" s="118"/>
      <c r="C624" s="117"/>
      <c r="D624" s="118"/>
      <c r="E624" s="118"/>
      <c r="F624" s="117"/>
      <c r="G624" s="117"/>
    </row>
    <row r="625" spans="1:7" s="82" customFormat="1" ht="12">
      <c r="A625" s="118"/>
      <c r="C625" s="117"/>
      <c r="D625" s="118"/>
      <c r="E625" s="118"/>
      <c r="F625" s="117"/>
      <c r="G625" s="117"/>
    </row>
    <row r="626" spans="1:7" s="82" customFormat="1" ht="12">
      <c r="A626" s="118"/>
      <c r="C626" s="117"/>
      <c r="D626" s="118"/>
      <c r="E626" s="118"/>
      <c r="F626" s="117"/>
      <c r="G626" s="117"/>
    </row>
    <row r="627" spans="1:7" s="82" customFormat="1" ht="12">
      <c r="A627" s="118"/>
      <c r="C627" s="117"/>
      <c r="D627" s="118"/>
      <c r="E627" s="118"/>
      <c r="F627" s="117"/>
      <c r="G627" s="117"/>
    </row>
    <row r="628" spans="1:7" s="82" customFormat="1" ht="12">
      <c r="A628" s="118"/>
      <c r="C628" s="117"/>
      <c r="D628" s="118"/>
      <c r="E628" s="118"/>
      <c r="F628" s="117"/>
      <c r="G628" s="117"/>
    </row>
    <row r="629" spans="1:7" s="82" customFormat="1" ht="12">
      <c r="A629" s="118"/>
      <c r="C629" s="117"/>
      <c r="D629" s="118"/>
      <c r="E629" s="118"/>
      <c r="F629" s="117"/>
      <c r="G629" s="117"/>
    </row>
    <row r="630" spans="1:7" s="82" customFormat="1" ht="12">
      <c r="A630" s="118"/>
      <c r="C630" s="117"/>
      <c r="D630" s="118"/>
      <c r="E630" s="118"/>
      <c r="F630" s="117"/>
      <c r="G630" s="117"/>
    </row>
    <row r="631" spans="1:7" s="82" customFormat="1" ht="12">
      <c r="A631" s="118"/>
      <c r="C631" s="117"/>
      <c r="D631" s="118"/>
      <c r="E631" s="118"/>
      <c r="F631" s="117"/>
      <c r="G631" s="117"/>
    </row>
    <row r="632" spans="1:7" s="82" customFormat="1" ht="12">
      <c r="A632" s="118"/>
      <c r="C632" s="117"/>
      <c r="D632" s="118"/>
      <c r="E632" s="118"/>
      <c r="F632" s="117"/>
      <c r="G632" s="117"/>
    </row>
    <row r="633" spans="1:7" s="82" customFormat="1" ht="12">
      <c r="A633" s="118"/>
      <c r="C633" s="117"/>
      <c r="D633" s="118"/>
      <c r="E633" s="118"/>
      <c r="F633" s="117"/>
      <c r="G633" s="117"/>
    </row>
    <row r="634" spans="1:7" s="82" customFormat="1" ht="12">
      <c r="A634" s="118"/>
      <c r="C634" s="117"/>
      <c r="D634" s="118"/>
      <c r="E634" s="118"/>
      <c r="F634" s="117"/>
      <c r="G634" s="117"/>
    </row>
    <row r="635" spans="1:7" s="82" customFormat="1" ht="12">
      <c r="A635" s="118"/>
      <c r="C635" s="117"/>
      <c r="D635" s="118"/>
      <c r="E635" s="118"/>
      <c r="F635" s="117"/>
      <c r="G635" s="117"/>
    </row>
    <row r="636" spans="1:7" s="82" customFormat="1" ht="12">
      <c r="A636" s="118"/>
      <c r="C636" s="117"/>
      <c r="D636" s="118"/>
      <c r="E636" s="118"/>
      <c r="F636" s="117"/>
      <c r="G636" s="117"/>
    </row>
    <row r="637" spans="1:7" s="82" customFormat="1" ht="12">
      <c r="A637" s="118"/>
      <c r="C637" s="117"/>
      <c r="D637" s="118"/>
      <c r="E637" s="118"/>
      <c r="F637" s="117"/>
      <c r="G637" s="117"/>
    </row>
    <row r="638" spans="1:7" s="82" customFormat="1" ht="12">
      <c r="A638" s="118"/>
      <c r="C638" s="117"/>
      <c r="D638" s="118"/>
      <c r="E638" s="118"/>
      <c r="F638" s="117"/>
      <c r="G638" s="117"/>
    </row>
    <row r="639" spans="1:7" s="82" customFormat="1" ht="12">
      <c r="A639" s="118"/>
      <c r="C639" s="117"/>
      <c r="D639" s="118"/>
      <c r="E639" s="118"/>
      <c r="F639" s="117"/>
      <c r="G639" s="117"/>
    </row>
    <row r="640" spans="1:7" s="82" customFormat="1" ht="12">
      <c r="A640" s="118"/>
      <c r="C640" s="117"/>
      <c r="D640" s="118"/>
      <c r="E640" s="118"/>
      <c r="F640" s="117"/>
      <c r="G640" s="117"/>
    </row>
    <row r="641" spans="1:7" s="82" customFormat="1" ht="12">
      <c r="A641" s="118"/>
      <c r="C641" s="117"/>
      <c r="D641" s="118"/>
      <c r="E641" s="118"/>
      <c r="F641" s="117"/>
      <c r="G641" s="117"/>
    </row>
    <row r="642" spans="1:7" s="82" customFormat="1" ht="12">
      <c r="A642" s="118"/>
      <c r="C642" s="117"/>
      <c r="D642" s="118"/>
      <c r="E642" s="118"/>
      <c r="F642" s="117"/>
      <c r="G642" s="117"/>
    </row>
    <row r="643" spans="1:7" s="82" customFormat="1" ht="12">
      <c r="A643" s="118"/>
      <c r="C643" s="117"/>
      <c r="D643" s="118"/>
      <c r="E643" s="118"/>
      <c r="F643" s="117"/>
      <c r="G643" s="117"/>
    </row>
    <row r="644" spans="1:7" s="82" customFormat="1" ht="12">
      <c r="A644" s="118"/>
      <c r="C644" s="117"/>
      <c r="D644" s="118"/>
      <c r="E644" s="118"/>
      <c r="F644" s="117"/>
      <c r="G644" s="117"/>
    </row>
    <row r="645" spans="1:7" s="82" customFormat="1" ht="12">
      <c r="A645" s="118"/>
      <c r="C645" s="117"/>
      <c r="D645" s="118"/>
      <c r="E645" s="118"/>
      <c r="F645" s="117"/>
      <c r="G645" s="117"/>
    </row>
    <row r="646" spans="1:7" s="82" customFormat="1" ht="12">
      <c r="A646" s="118"/>
      <c r="C646" s="117"/>
      <c r="D646" s="118"/>
      <c r="E646" s="118"/>
      <c r="F646" s="117"/>
      <c r="G646" s="117"/>
    </row>
    <row r="647" spans="1:7" s="82" customFormat="1" ht="12">
      <c r="A647" s="118"/>
      <c r="C647" s="117"/>
      <c r="D647" s="118"/>
      <c r="E647" s="118"/>
      <c r="F647" s="117"/>
      <c r="G647" s="117"/>
    </row>
    <row r="648" spans="1:7" s="82" customFormat="1" ht="12">
      <c r="A648" s="118"/>
      <c r="C648" s="117"/>
      <c r="D648" s="118"/>
      <c r="E648" s="118"/>
      <c r="F648" s="117"/>
      <c r="G648" s="117"/>
    </row>
    <row r="649" spans="1:7" s="82" customFormat="1" ht="12">
      <c r="A649" s="118"/>
      <c r="C649" s="117"/>
      <c r="D649" s="118"/>
      <c r="E649" s="118"/>
      <c r="F649" s="117"/>
      <c r="G649" s="117"/>
    </row>
    <row r="650" spans="1:7" s="82" customFormat="1" ht="12">
      <c r="A650" s="118"/>
      <c r="C650" s="117"/>
      <c r="D650" s="118"/>
      <c r="E650" s="118"/>
      <c r="F650" s="117"/>
      <c r="G650" s="117"/>
    </row>
    <row r="651" spans="1:7" s="82" customFormat="1" ht="12">
      <c r="A651" s="118"/>
      <c r="C651" s="117"/>
      <c r="D651" s="118"/>
      <c r="E651" s="118"/>
      <c r="F651" s="117"/>
      <c r="G651" s="117"/>
    </row>
    <row r="652" spans="1:7" s="82" customFormat="1" ht="12">
      <c r="A652" s="118"/>
      <c r="C652" s="117"/>
      <c r="D652" s="118"/>
      <c r="E652" s="118"/>
      <c r="F652" s="117"/>
      <c r="G652" s="117"/>
    </row>
    <row r="653" spans="1:7" s="82" customFormat="1" ht="12">
      <c r="A653" s="118"/>
      <c r="C653" s="117"/>
      <c r="D653" s="118"/>
      <c r="E653" s="118"/>
      <c r="F653" s="117"/>
      <c r="G653" s="117"/>
    </row>
    <row r="654" spans="1:7" s="82" customFormat="1" ht="12">
      <c r="A654" s="118"/>
      <c r="C654" s="117"/>
      <c r="D654" s="118"/>
      <c r="E654" s="118"/>
      <c r="F654" s="117"/>
      <c r="G654" s="117"/>
    </row>
    <row r="655" spans="1:7" s="82" customFormat="1" ht="12">
      <c r="A655" s="118"/>
      <c r="C655" s="117"/>
      <c r="D655" s="118"/>
      <c r="E655" s="118"/>
      <c r="F655" s="117"/>
      <c r="G655" s="117"/>
    </row>
    <row r="656" spans="1:7" s="82" customFormat="1" ht="12">
      <c r="A656" s="118"/>
      <c r="C656" s="117"/>
      <c r="D656" s="118"/>
      <c r="E656" s="118"/>
      <c r="F656" s="117"/>
      <c r="G656" s="117"/>
    </row>
    <row r="657" spans="1:7" s="82" customFormat="1" ht="12">
      <c r="A657" s="118"/>
      <c r="C657" s="117"/>
      <c r="D657" s="118"/>
      <c r="E657" s="118"/>
      <c r="F657" s="117"/>
      <c r="G657" s="117"/>
    </row>
    <row r="658" spans="1:7" s="82" customFormat="1" ht="12">
      <c r="A658" s="118"/>
      <c r="C658" s="117"/>
      <c r="D658" s="118"/>
      <c r="E658" s="118"/>
      <c r="F658" s="117"/>
      <c r="G658" s="117"/>
    </row>
    <row r="659" spans="1:7" s="82" customFormat="1" ht="12">
      <c r="A659" s="118"/>
      <c r="C659" s="117"/>
      <c r="D659" s="118"/>
      <c r="E659" s="118"/>
      <c r="F659" s="117"/>
      <c r="G659" s="117"/>
    </row>
    <row r="660" spans="1:7" s="82" customFormat="1" ht="12">
      <c r="A660" s="118"/>
      <c r="C660" s="117"/>
      <c r="D660" s="118"/>
      <c r="E660" s="118"/>
      <c r="F660" s="117"/>
      <c r="G660" s="117"/>
    </row>
    <row r="661" spans="1:7" s="82" customFormat="1" ht="12">
      <c r="A661" s="118"/>
      <c r="C661" s="117"/>
      <c r="D661" s="118"/>
      <c r="E661" s="118"/>
      <c r="F661" s="117"/>
      <c r="G661" s="117"/>
    </row>
    <row r="662" spans="1:7" s="82" customFormat="1" ht="12">
      <c r="A662" s="118"/>
      <c r="C662" s="117"/>
      <c r="D662" s="118"/>
      <c r="E662" s="118"/>
      <c r="F662" s="117"/>
      <c r="G662" s="117"/>
    </row>
    <row r="663" spans="1:7" s="82" customFormat="1" ht="12">
      <c r="A663" s="118"/>
      <c r="C663" s="117"/>
      <c r="D663" s="118"/>
      <c r="E663" s="118"/>
      <c r="F663" s="117"/>
      <c r="G663" s="117"/>
    </row>
    <row r="664" spans="1:7" s="82" customFormat="1" ht="12">
      <c r="A664" s="118"/>
      <c r="C664" s="117"/>
      <c r="D664" s="118"/>
      <c r="E664" s="118"/>
      <c r="F664" s="117"/>
      <c r="G664" s="117"/>
    </row>
    <row r="665" spans="1:7" s="82" customFormat="1" ht="12">
      <c r="A665" s="118"/>
      <c r="C665" s="117"/>
      <c r="D665" s="118"/>
      <c r="E665" s="118"/>
      <c r="F665" s="117"/>
      <c r="G665" s="117"/>
    </row>
    <row r="666" spans="1:7" s="82" customFormat="1" ht="12">
      <c r="A666" s="118"/>
      <c r="C666" s="117"/>
      <c r="D666" s="118"/>
      <c r="E666" s="118"/>
      <c r="F666" s="117"/>
      <c r="G666" s="117"/>
    </row>
    <row r="667" spans="1:7" s="82" customFormat="1" ht="12">
      <c r="A667" s="118"/>
      <c r="C667" s="117"/>
      <c r="D667" s="118"/>
      <c r="E667" s="118"/>
      <c r="F667" s="117"/>
      <c r="G667" s="117"/>
    </row>
    <row r="668" spans="1:7" s="82" customFormat="1" ht="12">
      <c r="A668" s="118"/>
      <c r="C668" s="117"/>
      <c r="D668" s="118"/>
      <c r="E668" s="118"/>
      <c r="F668" s="117"/>
      <c r="G668" s="117"/>
    </row>
    <row r="669" spans="1:7" s="82" customFormat="1" ht="12">
      <c r="A669" s="118"/>
      <c r="C669" s="117"/>
      <c r="D669" s="118"/>
      <c r="E669" s="118"/>
      <c r="F669" s="117"/>
      <c r="G669" s="117"/>
    </row>
    <row r="670" spans="1:7" s="82" customFormat="1" ht="12">
      <c r="A670" s="118"/>
      <c r="C670" s="117"/>
      <c r="D670" s="118"/>
      <c r="E670" s="118"/>
      <c r="F670" s="117"/>
      <c r="G670" s="117"/>
    </row>
    <row r="671" spans="1:7" s="82" customFormat="1" ht="12">
      <c r="A671" s="118"/>
      <c r="C671" s="117"/>
      <c r="D671" s="118"/>
      <c r="E671" s="118"/>
      <c r="F671" s="117"/>
      <c r="G671" s="117"/>
    </row>
    <row r="672" spans="1:7" s="82" customFormat="1" ht="12">
      <c r="A672" s="118"/>
      <c r="C672" s="117"/>
      <c r="D672" s="118"/>
      <c r="E672" s="118"/>
      <c r="F672" s="117"/>
      <c r="G672" s="117"/>
    </row>
    <row r="673" spans="1:7" s="82" customFormat="1" ht="12">
      <c r="A673" s="118"/>
      <c r="C673" s="117"/>
      <c r="D673" s="118"/>
      <c r="E673" s="118"/>
      <c r="F673" s="117"/>
      <c r="G673" s="117"/>
    </row>
    <row r="674" spans="1:7" s="82" customFormat="1" ht="12">
      <c r="A674" s="118"/>
      <c r="C674" s="117"/>
      <c r="D674" s="118"/>
      <c r="E674" s="118"/>
      <c r="F674" s="117"/>
      <c r="G674" s="117"/>
    </row>
    <row r="675" spans="1:7" s="82" customFormat="1" ht="12">
      <c r="A675" s="118"/>
      <c r="C675" s="117"/>
      <c r="D675" s="118"/>
      <c r="E675" s="118"/>
      <c r="F675" s="117"/>
      <c r="G675" s="117"/>
    </row>
    <row r="676" spans="1:7" s="82" customFormat="1" ht="12">
      <c r="A676" s="118"/>
      <c r="C676" s="117"/>
      <c r="D676" s="118"/>
      <c r="E676" s="118"/>
      <c r="F676" s="117"/>
      <c r="G676" s="117"/>
    </row>
    <row r="677" spans="1:7" s="82" customFormat="1" ht="12">
      <c r="A677" s="118"/>
      <c r="C677" s="117"/>
      <c r="D677" s="118"/>
      <c r="E677" s="118"/>
      <c r="F677" s="117"/>
      <c r="G677" s="117"/>
    </row>
    <row r="678" spans="1:7" s="82" customFormat="1" ht="12">
      <c r="A678" s="118"/>
      <c r="C678" s="117"/>
      <c r="D678" s="118"/>
      <c r="E678" s="118"/>
      <c r="F678" s="117"/>
      <c r="G678" s="117"/>
    </row>
    <row r="679" spans="1:7" s="82" customFormat="1" ht="12">
      <c r="A679" s="118"/>
      <c r="C679" s="117"/>
      <c r="D679" s="118"/>
      <c r="E679" s="118"/>
      <c r="F679" s="117"/>
      <c r="G679" s="117"/>
    </row>
    <row r="680" spans="1:7" s="82" customFormat="1" ht="12">
      <c r="A680" s="118"/>
      <c r="C680" s="117"/>
      <c r="D680" s="118"/>
      <c r="E680" s="118"/>
      <c r="F680" s="117"/>
      <c r="G680" s="117"/>
    </row>
    <row r="681" spans="1:7" s="82" customFormat="1" ht="12">
      <c r="A681" s="118"/>
      <c r="C681" s="117"/>
      <c r="D681" s="118"/>
      <c r="E681" s="118"/>
      <c r="F681" s="117"/>
      <c r="G681" s="117"/>
    </row>
    <row r="682" spans="1:7" s="82" customFormat="1" ht="12">
      <c r="A682" s="118"/>
      <c r="C682" s="117"/>
      <c r="D682" s="118"/>
      <c r="E682" s="118"/>
      <c r="F682" s="117"/>
      <c r="G682" s="117"/>
    </row>
    <row r="683" spans="1:7" s="82" customFormat="1" ht="12">
      <c r="A683" s="118"/>
      <c r="C683" s="117"/>
      <c r="D683" s="118"/>
      <c r="E683" s="118"/>
      <c r="F683" s="117"/>
      <c r="G683" s="117"/>
    </row>
    <row r="684" spans="1:7" s="82" customFormat="1" ht="12">
      <c r="A684" s="118"/>
      <c r="C684" s="117"/>
      <c r="D684" s="118"/>
      <c r="E684" s="118"/>
      <c r="F684" s="117"/>
      <c r="G684" s="117"/>
    </row>
    <row r="685" spans="1:7" s="82" customFormat="1" ht="12">
      <c r="A685" s="118"/>
      <c r="C685" s="117"/>
      <c r="D685" s="118"/>
      <c r="E685" s="118"/>
      <c r="F685" s="117"/>
      <c r="G685" s="117"/>
    </row>
    <row r="686" spans="1:7" s="82" customFormat="1" ht="12">
      <c r="A686" s="118"/>
      <c r="C686" s="117"/>
      <c r="D686" s="118"/>
      <c r="E686" s="118"/>
      <c r="F686" s="117"/>
      <c r="G686" s="117"/>
    </row>
    <row r="687" spans="1:7" s="82" customFormat="1" ht="12">
      <c r="A687" s="118"/>
      <c r="C687" s="117"/>
      <c r="D687" s="118"/>
      <c r="E687" s="118"/>
      <c r="F687" s="117"/>
      <c r="G687" s="117"/>
    </row>
    <row r="688" spans="1:7" s="82" customFormat="1" ht="12">
      <c r="A688" s="118"/>
      <c r="C688" s="117"/>
      <c r="D688" s="118"/>
      <c r="E688" s="118"/>
      <c r="F688" s="117"/>
      <c r="G688" s="117"/>
    </row>
    <row r="689" spans="1:7" s="82" customFormat="1" ht="12">
      <c r="A689" s="118"/>
      <c r="C689" s="117"/>
      <c r="D689" s="118"/>
      <c r="E689" s="118"/>
      <c r="F689" s="117"/>
      <c r="G689" s="117"/>
    </row>
    <row r="690" spans="1:7" s="82" customFormat="1" ht="12">
      <c r="A690" s="118"/>
      <c r="C690" s="117"/>
      <c r="D690" s="118"/>
      <c r="E690" s="118"/>
      <c r="F690" s="117"/>
      <c r="G690" s="117"/>
    </row>
    <row r="691" spans="1:7" s="82" customFormat="1" ht="12">
      <c r="A691" s="118"/>
      <c r="C691" s="117"/>
      <c r="D691" s="118"/>
      <c r="E691" s="118"/>
      <c r="F691" s="117"/>
      <c r="G691" s="117"/>
    </row>
    <row r="692" spans="1:7" s="82" customFormat="1" ht="12">
      <c r="A692" s="118"/>
      <c r="C692" s="117"/>
      <c r="D692" s="118"/>
      <c r="E692" s="118"/>
      <c r="F692" s="117"/>
      <c r="G692" s="117"/>
    </row>
    <row r="693" spans="1:7" s="82" customFormat="1" ht="12">
      <c r="A693" s="118"/>
      <c r="C693" s="117"/>
      <c r="D693" s="118"/>
      <c r="E693" s="118"/>
      <c r="F693" s="117"/>
      <c r="G693" s="117"/>
    </row>
    <row r="694" spans="1:7" s="82" customFormat="1" ht="12">
      <c r="A694" s="118"/>
      <c r="C694" s="117"/>
      <c r="D694" s="118"/>
      <c r="E694" s="118"/>
      <c r="F694" s="117"/>
      <c r="G694" s="117"/>
    </row>
    <row r="695" spans="1:7" s="82" customFormat="1" ht="12">
      <c r="A695" s="118"/>
      <c r="C695" s="117"/>
      <c r="D695" s="118"/>
      <c r="E695" s="118"/>
      <c r="F695" s="117"/>
      <c r="G695" s="117"/>
    </row>
    <row r="696" spans="1:7" s="82" customFormat="1" ht="12">
      <c r="A696" s="118"/>
      <c r="C696" s="117"/>
      <c r="D696" s="118"/>
      <c r="E696" s="118"/>
      <c r="F696" s="117"/>
      <c r="G696" s="117"/>
    </row>
    <row r="697" spans="1:7" s="82" customFormat="1" ht="12">
      <c r="A697" s="118"/>
      <c r="C697" s="117"/>
      <c r="D697" s="118"/>
      <c r="E697" s="118"/>
      <c r="F697" s="117"/>
      <c r="G697" s="117"/>
    </row>
    <row r="698" spans="1:7" s="82" customFormat="1" ht="12">
      <c r="A698" s="118"/>
      <c r="C698" s="117"/>
      <c r="D698" s="118"/>
      <c r="E698" s="118"/>
      <c r="F698" s="117"/>
      <c r="G698" s="117"/>
    </row>
    <row r="699" spans="1:7" s="82" customFormat="1" ht="12">
      <c r="A699" s="118"/>
      <c r="C699" s="117"/>
      <c r="D699" s="118"/>
      <c r="E699" s="118"/>
      <c r="F699" s="117"/>
      <c r="G699" s="117"/>
    </row>
    <row r="700" spans="1:7" s="82" customFormat="1" ht="12">
      <c r="A700" s="118"/>
      <c r="C700" s="117"/>
      <c r="D700" s="118"/>
      <c r="E700" s="118"/>
      <c r="F700" s="117"/>
      <c r="G700" s="117"/>
    </row>
    <row r="701" spans="1:7" s="82" customFormat="1" ht="12">
      <c r="A701" s="118"/>
      <c r="C701" s="117"/>
      <c r="D701" s="118"/>
      <c r="E701" s="118"/>
      <c r="F701" s="117"/>
      <c r="G701" s="117"/>
    </row>
    <row r="702" spans="1:7" s="82" customFormat="1" ht="12">
      <c r="A702" s="118"/>
      <c r="C702" s="117"/>
      <c r="D702" s="118"/>
      <c r="E702" s="118"/>
      <c r="F702" s="117"/>
      <c r="G702" s="117"/>
    </row>
    <row r="703" spans="1:7" s="82" customFormat="1" ht="12">
      <c r="A703" s="118"/>
      <c r="C703" s="117"/>
      <c r="D703" s="118"/>
      <c r="E703" s="118"/>
      <c r="F703" s="117"/>
      <c r="G703" s="117"/>
    </row>
    <row r="704" spans="1:7" s="82" customFormat="1" ht="12">
      <c r="A704" s="118"/>
      <c r="C704" s="117"/>
      <c r="D704" s="118"/>
      <c r="E704" s="118"/>
      <c r="F704" s="117"/>
      <c r="G704" s="117"/>
    </row>
    <row r="705" spans="1:7" s="82" customFormat="1" ht="12">
      <c r="A705" s="118"/>
      <c r="C705" s="117"/>
      <c r="D705" s="118"/>
      <c r="E705" s="118"/>
      <c r="F705" s="117"/>
      <c r="G705" s="117"/>
    </row>
    <row r="706" spans="1:7" s="82" customFormat="1" ht="12">
      <c r="A706" s="118"/>
      <c r="C706" s="117"/>
      <c r="D706" s="118"/>
      <c r="E706" s="118"/>
      <c r="F706" s="117"/>
      <c r="G706" s="117"/>
    </row>
    <row r="707" spans="1:7" s="82" customFormat="1" ht="12">
      <c r="A707" s="118"/>
      <c r="C707" s="117"/>
      <c r="D707" s="118"/>
      <c r="E707" s="118"/>
      <c r="F707" s="117"/>
      <c r="G707" s="117"/>
    </row>
    <row r="708" spans="1:7" s="82" customFormat="1" ht="12">
      <c r="A708" s="118"/>
      <c r="C708" s="117"/>
      <c r="D708" s="118"/>
      <c r="E708" s="118"/>
      <c r="F708" s="117"/>
      <c r="G708" s="117"/>
    </row>
    <row r="709" spans="1:7" s="82" customFormat="1" ht="12">
      <c r="A709" s="118"/>
      <c r="C709" s="117"/>
      <c r="D709" s="118"/>
      <c r="E709" s="118"/>
      <c r="F709" s="117"/>
      <c r="G709" s="117"/>
    </row>
    <row r="710" spans="1:7" s="82" customFormat="1" ht="12">
      <c r="A710" s="118"/>
      <c r="C710" s="117"/>
      <c r="D710" s="118"/>
      <c r="E710" s="118"/>
      <c r="F710" s="117"/>
      <c r="G710" s="117"/>
    </row>
    <row r="711" spans="1:7" s="82" customFormat="1" ht="12">
      <c r="A711" s="118"/>
      <c r="C711" s="117"/>
      <c r="D711" s="118"/>
      <c r="E711" s="118"/>
      <c r="F711" s="117"/>
      <c r="G711" s="117"/>
    </row>
    <row r="712" spans="1:7" s="82" customFormat="1" ht="12">
      <c r="A712" s="118"/>
      <c r="C712" s="117"/>
      <c r="D712" s="118"/>
      <c r="E712" s="118"/>
      <c r="F712" s="117"/>
      <c r="G712" s="117"/>
    </row>
    <row r="713" spans="1:7" s="82" customFormat="1" ht="12">
      <c r="A713" s="118"/>
      <c r="C713" s="117"/>
      <c r="D713" s="118"/>
      <c r="E713" s="118"/>
      <c r="F713" s="117"/>
      <c r="G713" s="117"/>
    </row>
    <row r="714" spans="1:7" s="82" customFormat="1" ht="12">
      <c r="A714" s="118"/>
      <c r="C714" s="117"/>
      <c r="D714" s="118"/>
      <c r="E714" s="118"/>
      <c r="F714" s="117"/>
      <c r="G714" s="117"/>
    </row>
    <row r="715" spans="1:7" s="82" customFormat="1" ht="12">
      <c r="A715" s="118"/>
      <c r="C715" s="117"/>
      <c r="D715" s="118"/>
      <c r="E715" s="118"/>
      <c r="F715" s="117"/>
      <c r="G715" s="117"/>
    </row>
    <row r="716" spans="1:7" s="82" customFormat="1" ht="12">
      <c r="A716" s="118"/>
      <c r="C716" s="117"/>
      <c r="D716" s="118"/>
      <c r="E716" s="118"/>
      <c r="F716" s="117"/>
      <c r="G716" s="117"/>
    </row>
    <row r="717" spans="1:7" s="82" customFormat="1" ht="12">
      <c r="A717" s="118"/>
      <c r="C717" s="117"/>
      <c r="D717" s="118"/>
      <c r="E717" s="118"/>
      <c r="F717" s="117"/>
      <c r="G717" s="117"/>
    </row>
    <row r="718" spans="1:7" s="82" customFormat="1" ht="12">
      <c r="A718" s="118"/>
      <c r="C718" s="117"/>
      <c r="D718" s="118"/>
      <c r="E718" s="118"/>
      <c r="F718" s="117"/>
      <c r="G718" s="117"/>
    </row>
    <row r="719" spans="1:7" s="82" customFormat="1" ht="12">
      <c r="A719" s="118"/>
      <c r="C719" s="117"/>
      <c r="D719" s="118"/>
      <c r="E719" s="118"/>
      <c r="F719" s="117"/>
      <c r="G719" s="117"/>
    </row>
    <row r="720" spans="1:7" s="82" customFormat="1" ht="12">
      <c r="A720" s="118"/>
      <c r="C720" s="117"/>
      <c r="D720" s="118"/>
      <c r="E720" s="118"/>
      <c r="F720" s="117"/>
      <c r="G720" s="117"/>
    </row>
    <row r="721" spans="1:7" s="82" customFormat="1" ht="12">
      <c r="A721" s="118"/>
      <c r="C721" s="117"/>
      <c r="D721" s="118"/>
      <c r="E721" s="118"/>
      <c r="F721" s="117"/>
      <c r="G721" s="117"/>
    </row>
    <row r="722" spans="1:7" s="82" customFormat="1" ht="12">
      <c r="A722" s="118"/>
      <c r="C722" s="117"/>
      <c r="D722" s="118"/>
      <c r="E722" s="118"/>
      <c r="F722" s="117"/>
      <c r="G722" s="117"/>
    </row>
    <row r="723" spans="1:7" s="82" customFormat="1" ht="12">
      <c r="A723" s="118"/>
      <c r="C723" s="117"/>
      <c r="D723" s="118"/>
      <c r="E723" s="118"/>
      <c r="F723" s="117"/>
      <c r="G723" s="117"/>
    </row>
    <row r="724" spans="1:7" s="82" customFormat="1" ht="12">
      <c r="A724" s="118"/>
      <c r="C724" s="117"/>
      <c r="D724" s="118"/>
      <c r="E724" s="118"/>
      <c r="F724" s="117"/>
      <c r="G724" s="117"/>
    </row>
    <row r="725" spans="1:7" s="82" customFormat="1" ht="12">
      <c r="A725" s="118"/>
      <c r="C725" s="117"/>
      <c r="D725" s="118"/>
      <c r="E725" s="118"/>
      <c r="F725" s="117"/>
      <c r="G725" s="117"/>
    </row>
    <row r="726" spans="1:7" s="82" customFormat="1" ht="12">
      <c r="A726" s="118"/>
      <c r="C726" s="117"/>
      <c r="D726" s="118"/>
      <c r="E726" s="118"/>
      <c r="F726" s="117"/>
      <c r="G726" s="117"/>
    </row>
    <row r="727" spans="1:7" s="82" customFormat="1" ht="12">
      <c r="A727" s="118"/>
      <c r="C727" s="117"/>
      <c r="D727" s="118"/>
      <c r="E727" s="118"/>
      <c r="F727" s="117"/>
      <c r="G727" s="117"/>
    </row>
    <row r="728" spans="1:7" s="82" customFormat="1" ht="12">
      <c r="A728" s="118"/>
      <c r="C728" s="117"/>
      <c r="D728" s="118"/>
      <c r="E728" s="118"/>
      <c r="F728" s="117"/>
      <c r="G728" s="117"/>
    </row>
    <row r="729" spans="1:7" s="82" customFormat="1" ht="12">
      <c r="A729" s="118"/>
      <c r="C729" s="117"/>
      <c r="D729" s="118"/>
      <c r="E729" s="118"/>
      <c r="F729" s="117"/>
      <c r="G729" s="117"/>
    </row>
    <row r="730" spans="1:7" s="82" customFormat="1" ht="12">
      <c r="A730" s="118"/>
      <c r="C730" s="117"/>
      <c r="D730" s="118"/>
      <c r="E730" s="118"/>
      <c r="F730" s="117"/>
      <c r="G730" s="117"/>
    </row>
    <row r="731" spans="1:7" s="82" customFormat="1" ht="12">
      <c r="A731" s="118"/>
      <c r="C731" s="117"/>
      <c r="D731" s="118"/>
      <c r="E731" s="118"/>
      <c r="F731" s="117"/>
      <c r="G731" s="117"/>
    </row>
    <row r="732" spans="1:7" s="82" customFormat="1" ht="12">
      <c r="A732" s="118"/>
      <c r="C732" s="117"/>
      <c r="D732" s="118"/>
      <c r="E732" s="118"/>
      <c r="F732" s="117"/>
      <c r="G732" s="117"/>
    </row>
    <row r="733" spans="1:7" s="82" customFormat="1" ht="12">
      <c r="A733" s="118"/>
      <c r="C733" s="117"/>
      <c r="D733" s="118"/>
      <c r="E733" s="118"/>
      <c r="F733" s="117"/>
      <c r="G733" s="117"/>
    </row>
    <row r="734" spans="1:7" s="82" customFormat="1" ht="12">
      <c r="A734" s="118"/>
      <c r="C734" s="117"/>
      <c r="D734" s="118"/>
      <c r="E734" s="118"/>
      <c r="F734" s="117"/>
      <c r="G734" s="117"/>
    </row>
    <row r="735" spans="1:7" s="82" customFormat="1" ht="12">
      <c r="A735" s="118"/>
      <c r="C735" s="117"/>
      <c r="D735" s="118"/>
      <c r="E735" s="118"/>
      <c r="F735" s="117"/>
      <c r="G735" s="117"/>
    </row>
    <row r="736" spans="1:7" s="82" customFormat="1" ht="12">
      <c r="A736" s="118"/>
      <c r="C736" s="117"/>
      <c r="D736" s="118"/>
      <c r="E736" s="118"/>
      <c r="F736" s="117"/>
      <c r="G736" s="117"/>
    </row>
    <row r="737" spans="1:7" s="82" customFormat="1" ht="12">
      <c r="A737" s="118"/>
      <c r="C737" s="117"/>
      <c r="D737" s="118"/>
      <c r="E737" s="118"/>
      <c r="F737" s="117"/>
      <c r="G737" s="117"/>
    </row>
    <row r="738" spans="1:7" s="82" customFormat="1" ht="12">
      <c r="A738" s="118"/>
      <c r="C738" s="117"/>
      <c r="D738" s="118"/>
      <c r="E738" s="118"/>
      <c r="F738" s="117"/>
      <c r="G738" s="117"/>
    </row>
    <row r="739" spans="1:7" s="82" customFormat="1" ht="12">
      <c r="A739" s="118"/>
      <c r="C739" s="117"/>
      <c r="D739" s="118"/>
      <c r="E739" s="118"/>
      <c r="F739" s="117"/>
      <c r="G739" s="117"/>
    </row>
    <row r="740" spans="1:7" s="82" customFormat="1" ht="12">
      <c r="A740" s="118"/>
      <c r="C740" s="117"/>
      <c r="D740" s="118"/>
      <c r="E740" s="118"/>
      <c r="F740" s="117"/>
      <c r="G740" s="117"/>
    </row>
    <row r="741" spans="1:7" s="82" customFormat="1" ht="12">
      <c r="A741" s="118"/>
      <c r="C741" s="117"/>
      <c r="D741" s="118"/>
      <c r="E741" s="118"/>
      <c r="F741" s="117"/>
      <c r="G741" s="117"/>
    </row>
    <row r="742" spans="1:7" s="82" customFormat="1" ht="12">
      <c r="A742" s="118"/>
      <c r="C742" s="117"/>
      <c r="D742" s="118"/>
      <c r="E742" s="118"/>
      <c r="F742" s="117"/>
      <c r="G742" s="117"/>
    </row>
    <row r="743" spans="1:7" s="82" customFormat="1" ht="12">
      <c r="A743" s="118"/>
      <c r="C743" s="117"/>
      <c r="D743" s="118"/>
      <c r="E743" s="118"/>
      <c r="F743" s="117"/>
      <c r="G743" s="117"/>
    </row>
    <row r="744" spans="1:7" s="82" customFormat="1" ht="12">
      <c r="A744" s="118"/>
      <c r="C744" s="117"/>
      <c r="D744" s="118"/>
      <c r="E744" s="118"/>
      <c r="F744" s="117"/>
      <c r="G744" s="117"/>
    </row>
    <row r="745" spans="1:7" s="82" customFormat="1" ht="12">
      <c r="A745" s="118"/>
      <c r="C745" s="117"/>
      <c r="D745" s="118"/>
      <c r="E745" s="118"/>
      <c r="F745" s="117"/>
      <c r="G745" s="117"/>
    </row>
    <row r="746" spans="1:7" s="82" customFormat="1" ht="12">
      <c r="A746" s="118"/>
      <c r="C746" s="117"/>
      <c r="D746" s="118"/>
      <c r="E746" s="118"/>
      <c r="F746" s="117"/>
      <c r="G746" s="117"/>
    </row>
    <row r="747" spans="1:7" s="82" customFormat="1" ht="12">
      <c r="A747" s="118"/>
      <c r="C747" s="117"/>
      <c r="D747" s="118"/>
      <c r="E747" s="118"/>
      <c r="F747" s="117"/>
      <c r="G747" s="117"/>
    </row>
    <row r="748" spans="1:7" s="82" customFormat="1" ht="12">
      <c r="A748" s="118"/>
      <c r="C748" s="117"/>
      <c r="D748" s="118"/>
      <c r="E748" s="118"/>
      <c r="F748" s="117"/>
      <c r="G748" s="117"/>
    </row>
    <row r="749" spans="1:7" s="82" customFormat="1" ht="12">
      <c r="A749" s="118"/>
      <c r="C749" s="117"/>
      <c r="D749" s="118"/>
      <c r="E749" s="118"/>
      <c r="F749" s="117"/>
      <c r="G749" s="117"/>
    </row>
    <row r="750" spans="1:7" s="82" customFormat="1" ht="12">
      <c r="A750" s="118"/>
      <c r="C750" s="117"/>
      <c r="D750" s="118"/>
      <c r="E750" s="118"/>
      <c r="F750" s="117"/>
      <c r="G750" s="117"/>
    </row>
    <row r="751" spans="1:7" s="82" customFormat="1" ht="12">
      <c r="A751" s="118"/>
      <c r="C751" s="117"/>
      <c r="D751" s="118"/>
      <c r="E751" s="118"/>
      <c r="F751" s="117"/>
      <c r="G751" s="117"/>
    </row>
    <row r="752" spans="1:7" s="82" customFormat="1" ht="12">
      <c r="A752" s="118"/>
      <c r="C752" s="117"/>
      <c r="D752" s="118"/>
      <c r="E752" s="118"/>
      <c r="F752" s="117"/>
      <c r="G752" s="117"/>
    </row>
    <row r="753" spans="1:7" s="82" customFormat="1" ht="12">
      <c r="A753" s="118"/>
      <c r="C753" s="117"/>
      <c r="D753" s="118"/>
      <c r="E753" s="118"/>
      <c r="F753" s="117"/>
      <c r="G753" s="117"/>
    </row>
    <row r="754" spans="1:7" s="82" customFormat="1" ht="12">
      <c r="A754" s="118"/>
      <c r="C754" s="117"/>
      <c r="D754" s="118"/>
      <c r="E754" s="118"/>
      <c r="F754" s="117"/>
      <c r="G754" s="117"/>
    </row>
    <row r="755" spans="1:7" s="82" customFormat="1" ht="12">
      <c r="A755" s="118"/>
      <c r="C755" s="117"/>
      <c r="D755" s="118"/>
      <c r="E755" s="118"/>
      <c r="F755" s="117"/>
      <c r="G755" s="117"/>
    </row>
    <row r="756" spans="1:7" s="82" customFormat="1" ht="12">
      <c r="A756" s="118"/>
      <c r="C756" s="117"/>
      <c r="D756" s="118"/>
      <c r="E756" s="118"/>
      <c r="F756" s="117"/>
      <c r="G756" s="117"/>
    </row>
    <row r="757" spans="1:7" s="82" customFormat="1" ht="12">
      <c r="A757" s="118"/>
      <c r="C757" s="117"/>
      <c r="D757" s="118"/>
      <c r="E757" s="118"/>
      <c r="F757" s="117"/>
      <c r="G757" s="117"/>
    </row>
    <row r="758" spans="1:7" s="82" customFormat="1" ht="12">
      <c r="A758" s="118"/>
      <c r="C758" s="117"/>
      <c r="D758" s="118"/>
      <c r="E758" s="118"/>
      <c r="F758" s="117"/>
      <c r="G758" s="117"/>
    </row>
    <row r="759" spans="1:7" s="82" customFormat="1" ht="12">
      <c r="A759" s="118"/>
      <c r="C759" s="117"/>
      <c r="D759" s="118"/>
      <c r="E759" s="118"/>
      <c r="F759" s="117"/>
      <c r="G759" s="117"/>
    </row>
    <row r="760" spans="1:7" s="82" customFormat="1" ht="12">
      <c r="A760" s="118"/>
      <c r="C760" s="117"/>
      <c r="D760" s="118"/>
      <c r="E760" s="118"/>
      <c r="F760" s="117"/>
      <c r="G760" s="117"/>
    </row>
    <row r="761" spans="1:7" s="82" customFormat="1" ht="12">
      <c r="A761" s="118"/>
      <c r="C761" s="117"/>
      <c r="D761" s="118"/>
      <c r="E761" s="118"/>
      <c r="F761" s="117"/>
      <c r="G761" s="117"/>
    </row>
    <row r="762" spans="1:7" s="82" customFormat="1" ht="12">
      <c r="A762" s="118"/>
      <c r="C762" s="117"/>
      <c r="D762" s="118"/>
      <c r="E762" s="118"/>
      <c r="F762" s="117"/>
      <c r="G762" s="117"/>
    </row>
    <row r="763" spans="1:7" s="82" customFormat="1" ht="12">
      <c r="A763" s="118"/>
      <c r="C763" s="117"/>
      <c r="D763" s="118"/>
      <c r="E763" s="118"/>
      <c r="F763" s="117"/>
      <c r="G763" s="117"/>
    </row>
    <row r="764" spans="1:7" s="82" customFormat="1" ht="12">
      <c r="A764" s="118"/>
      <c r="C764" s="117"/>
      <c r="D764" s="118"/>
      <c r="E764" s="118"/>
      <c r="F764" s="117"/>
      <c r="G764" s="117"/>
    </row>
    <row r="765" spans="1:7" s="82" customFormat="1" ht="12">
      <c r="A765" s="118"/>
      <c r="C765" s="117"/>
      <c r="D765" s="118"/>
      <c r="E765" s="118"/>
      <c r="F765" s="117"/>
      <c r="G765" s="117"/>
    </row>
    <row r="766" spans="1:7" s="82" customFormat="1" ht="12">
      <c r="A766" s="118"/>
      <c r="C766" s="117"/>
      <c r="D766" s="118"/>
      <c r="E766" s="118"/>
      <c r="F766" s="117"/>
      <c r="G766" s="117"/>
    </row>
    <row r="767" spans="1:7" s="82" customFormat="1" ht="12">
      <c r="A767" s="118"/>
      <c r="C767" s="117"/>
      <c r="D767" s="118"/>
      <c r="E767" s="118"/>
      <c r="F767" s="117"/>
      <c r="G767" s="117"/>
    </row>
    <row r="768" spans="1:7" s="82" customFormat="1" ht="12">
      <c r="A768" s="118"/>
      <c r="C768" s="117"/>
      <c r="D768" s="118"/>
      <c r="E768" s="118"/>
      <c r="F768" s="117"/>
      <c r="G768" s="117"/>
    </row>
    <row r="769" spans="1:7" s="82" customFormat="1" ht="12">
      <c r="A769" s="118"/>
      <c r="C769" s="117"/>
      <c r="D769" s="118"/>
      <c r="E769" s="118"/>
      <c r="F769" s="117"/>
      <c r="G769" s="117"/>
    </row>
    <row r="770" spans="1:7" s="82" customFormat="1" ht="12">
      <c r="A770" s="118"/>
      <c r="C770" s="117"/>
      <c r="D770" s="118"/>
      <c r="E770" s="118"/>
      <c r="F770" s="117"/>
      <c r="G770" s="117"/>
    </row>
    <row r="771" spans="1:7" s="82" customFormat="1" ht="12">
      <c r="A771" s="118"/>
      <c r="C771" s="117"/>
      <c r="D771" s="118"/>
      <c r="E771" s="118"/>
      <c r="F771" s="117"/>
      <c r="G771" s="117"/>
    </row>
    <row r="772" spans="1:7" s="82" customFormat="1" ht="12">
      <c r="A772" s="118"/>
      <c r="C772" s="117"/>
      <c r="D772" s="118"/>
      <c r="E772" s="118"/>
      <c r="F772" s="117"/>
      <c r="G772" s="117"/>
    </row>
    <row r="773" spans="1:7" s="82" customFormat="1" ht="12">
      <c r="A773" s="118"/>
      <c r="C773" s="117"/>
      <c r="D773" s="118"/>
      <c r="E773" s="118"/>
      <c r="F773" s="117"/>
      <c r="G773" s="117"/>
    </row>
    <row r="774" spans="1:7" s="82" customFormat="1" ht="12">
      <c r="A774" s="118"/>
      <c r="C774" s="117"/>
      <c r="D774" s="118"/>
      <c r="E774" s="118"/>
      <c r="F774" s="117"/>
      <c r="G774" s="117"/>
    </row>
    <row r="775" spans="1:7" s="82" customFormat="1" ht="12">
      <c r="A775" s="118"/>
      <c r="C775" s="117"/>
      <c r="D775" s="118"/>
      <c r="E775" s="118"/>
      <c r="F775" s="117"/>
      <c r="G775" s="117"/>
    </row>
    <row r="776" spans="1:7" s="82" customFormat="1" ht="12">
      <c r="A776" s="118"/>
      <c r="C776" s="117"/>
      <c r="D776" s="118"/>
      <c r="E776" s="118"/>
      <c r="F776" s="117"/>
      <c r="G776" s="117"/>
    </row>
    <row r="777" spans="1:7" s="82" customFormat="1" ht="12">
      <c r="A777" s="118"/>
      <c r="C777" s="117"/>
      <c r="D777" s="118"/>
      <c r="E777" s="118"/>
      <c r="F777" s="117"/>
      <c r="G777" s="117"/>
    </row>
    <row r="778" spans="1:7" s="82" customFormat="1" ht="12">
      <c r="A778" s="118"/>
      <c r="C778" s="117"/>
      <c r="D778" s="118"/>
      <c r="E778" s="118"/>
      <c r="F778" s="117"/>
      <c r="G778" s="117"/>
    </row>
    <row r="779" spans="1:7" s="82" customFormat="1" ht="12">
      <c r="A779" s="118"/>
      <c r="C779" s="117"/>
      <c r="D779" s="118"/>
      <c r="E779" s="118"/>
      <c r="F779" s="117"/>
      <c r="G779" s="117"/>
    </row>
    <row r="780" spans="1:7" s="82" customFormat="1" ht="12">
      <c r="A780" s="118"/>
      <c r="C780" s="117"/>
      <c r="D780" s="118"/>
      <c r="E780" s="118"/>
      <c r="F780" s="117"/>
      <c r="G780" s="117"/>
    </row>
    <row r="781" spans="1:7" s="82" customFormat="1" ht="12">
      <c r="A781" s="118"/>
      <c r="C781" s="117"/>
      <c r="D781" s="118"/>
      <c r="E781" s="118"/>
      <c r="F781" s="117"/>
      <c r="G781" s="117"/>
    </row>
    <row r="782" spans="1:7" s="82" customFormat="1" ht="12">
      <c r="A782" s="118"/>
      <c r="C782" s="117"/>
      <c r="D782" s="118"/>
      <c r="E782" s="118"/>
      <c r="F782" s="117"/>
      <c r="G782" s="117"/>
    </row>
    <row r="783" spans="1:7" s="82" customFormat="1" ht="12">
      <c r="A783" s="118"/>
      <c r="C783" s="117"/>
      <c r="D783" s="118"/>
      <c r="E783" s="118"/>
      <c r="F783" s="117"/>
      <c r="G783" s="117"/>
    </row>
    <row r="784" spans="1:7" s="82" customFormat="1" ht="12">
      <c r="A784" s="118"/>
      <c r="C784" s="117"/>
      <c r="D784" s="118"/>
      <c r="E784" s="118"/>
      <c r="F784" s="117"/>
      <c r="G784" s="117"/>
    </row>
    <row r="785" spans="1:7" s="82" customFormat="1" ht="12">
      <c r="A785" s="118"/>
      <c r="C785" s="117"/>
      <c r="D785" s="118"/>
      <c r="E785" s="118"/>
      <c r="F785" s="117"/>
      <c r="G785" s="117"/>
    </row>
    <row r="786" spans="1:7" s="82" customFormat="1" ht="12">
      <c r="A786" s="118"/>
      <c r="C786" s="117"/>
      <c r="D786" s="118"/>
      <c r="E786" s="118"/>
      <c r="F786" s="117"/>
      <c r="G786" s="117"/>
    </row>
    <row r="787" spans="1:7" s="82" customFormat="1" ht="12">
      <c r="A787" s="118"/>
      <c r="C787" s="117"/>
      <c r="D787" s="118"/>
      <c r="E787" s="118"/>
      <c r="F787" s="117"/>
      <c r="G787" s="117"/>
    </row>
    <row r="788" spans="1:7" s="82" customFormat="1" ht="12">
      <c r="A788" s="118"/>
      <c r="C788" s="117"/>
      <c r="D788" s="118"/>
      <c r="E788" s="118"/>
      <c r="F788" s="117"/>
      <c r="G788" s="117"/>
    </row>
    <row r="789" spans="1:7" s="82" customFormat="1" ht="12">
      <c r="A789" s="118"/>
      <c r="C789" s="117"/>
      <c r="D789" s="118"/>
      <c r="E789" s="118"/>
      <c r="F789" s="117"/>
      <c r="G789" s="117"/>
    </row>
    <row r="790" spans="1:7" s="82" customFormat="1" ht="12">
      <c r="A790" s="118"/>
      <c r="C790" s="117"/>
      <c r="D790" s="118"/>
      <c r="E790" s="118"/>
      <c r="F790" s="117"/>
      <c r="G790" s="117"/>
    </row>
    <row r="791" spans="1:7" s="82" customFormat="1" ht="12">
      <c r="A791" s="118"/>
      <c r="C791" s="117"/>
      <c r="D791" s="118"/>
      <c r="E791" s="118"/>
      <c r="F791" s="117"/>
      <c r="G791" s="117"/>
    </row>
    <row r="792" spans="1:7" s="82" customFormat="1" ht="12">
      <c r="A792" s="118"/>
      <c r="C792" s="117"/>
      <c r="D792" s="118"/>
      <c r="E792" s="118"/>
      <c r="F792" s="117"/>
      <c r="G792" s="117"/>
    </row>
    <row r="793" spans="1:7" s="82" customFormat="1" ht="12">
      <c r="A793" s="118"/>
      <c r="C793" s="117"/>
      <c r="D793" s="118"/>
      <c r="E793" s="118"/>
      <c r="F793" s="117"/>
      <c r="G793" s="117"/>
    </row>
    <row r="794" spans="1:7" s="82" customFormat="1" ht="12">
      <c r="A794" s="118"/>
      <c r="C794" s="117"/>
      <c r="D794" s="118"/>
      <c r="E794" s="118"/>
      <c r="F794" s="117"/>
      <c r="G794" s="117"/>
    </row>
    <row r="795" spans="1:7" s="82" customFormat="1" ht="12">
      <c r="A795" s="118"/>
      <c r="C795" s="117"/>
      <c r="D795" s="118"/>
      <c r="E795" s="118"/>
      <c r="F795" s="117"/>
      <c r="G795" s="117"/>
    </row>
    <row r="796" spans="1:7" s="82" customFormat="1" ht="12">
      <c r="A796" s="118"/>
      <c r="C796" s="117"/>
      <c r="D796" s="118"/>
      <c r="E796" s="118"/>
      <c r="F796" s="117"/>
      <c r="G796" s="117"/>
    </row>
    <row r="797" spans="1:7" s="82" customFormat="1" ht="12">
      <c r="A797" s="118"/>
      <c r="C797" s="117"/>
      <c r="D797" s="118"/>
      <c r="E797" s="118"/>
      <c r="F797" s="117"/>
      <c r="G797" s="117"/>
    </row>
    <row r="798" spans="1:7" s="82" customFormat="1" ht="12">
      <c r="A798" s="118"/>
      <c r="C798" s="117"/>
      <c r="D798" s="118"/>
      <c r="E798" s="118"/>
      <c r="F798" s="117"/>
      <c r="G798" s="117"/>
    </row>
    <row r="799" spans="1:7" s="82" customFormat="1" ht="12">
      <c r="A799" s="118"/>
      <c r="C799" s="117"/>
      <c r="D799" s="118"/>
      <c r="E799" s="118"/>
      <c r="F799" s="117"/>
      <c r="G799" s="117"/>
    </row>
    <row r="800" spans="1:7" s="82" customFormat="1" ht="12">
      <c r="A800" s="118"/>
      <c r="C800" s="117"/>
      <c r="D800" s="118"/>
      <c r="E800" s="118"/>
      <c r="F800" s="117"/>
      <c r="G800" s="117"/>
    </row>
    <row r="801" spans="1:7" s="82" customFormat="1" ht="12">
      <c r="A801" s="118"/>
      <c r="C801" s="117"/>
      <c r="D801" s="118"/>
      <c r="E801" s="118"/>
      <c r="F801" s="117"/>
      <c r="G801" s="117"/>
    </row>
    <row r="802" spans="1:7" s="82" customFormat="1" ht="12">
      <c r="A802" s="118"/>
      <c r="C802" s="117"/>
      <c r="D802" s="118"/>
      <c r="E802" s="118"/>
      <c r="F802" s="117"/>
      <c r="G802" s="117"/>
    </row>
    <row r="803" spans="1:7" s="82" customFormat="1" ht="12">
      <c r="A803" s="118"/>
      <c r="C803" s="117"/>
      <c r="D803" s="118"/>
      <c r="E803" s="118"/>
      <c r="F803" s="117"/>
      <c r="G803" s="117"/>
    </row>
    <row r="804" spans="1:7" s="82" customFormat="1" ht="12">
      <c r="A804" s="118"/>
      <c r="C804" s="117"/>
      <c r="D804" s="118"/>
      <c r="E804" s="118"/>
      <c r="F804" s="117"/>
      <c r="G804" s="117"/>
    </row>
    <row r="805" spans="1:7" s="82" customFormat="1" ht="12">
      <c r="A805" s="118"/>
      <c r="C805" s="117"/>
      <c r="D805" s="118"/>
      <c r="E805" s="118"/>
      <c r="F805" s="117"/>
      <c r="G805" s="117"/>
    </row>
    <row r="806" spans="1:7" s="82" customFormat="1" ht="12">
      <c r="A806" s="118"/>
      <c r="C806" s="117"/>
      <c r="D806" s="118"/>
      <c r="E806" s="118"/>
      <c r="F806" s="117"/>
      <c r="G806" s="117"/>
    </row>
    <row r="807" spans="1:7" s="82" customFormat="1" ht="12">
      <c r="A807" s="118"/>
      <c r="C807" s="117"/>
      <c r="D807" s="118"/>
      <c r="E807" s="118"/>
      <c r="F807" s="117"/>
      <c r="G807" s="117"/>
    </row>
    <row r="808" spans="1:7" s="82" customFormat="1" ht="12">
      <c r="A808" s="118"/>
      <c r="C808" s="117"/>
      <c r="D808" s="118"/>
      <c r="E808" s="118"/>
      <c r="F808" s="117"/>
      <c r="G808" s="117"/>
    </row>
    <row r="809" spans="1:7" s="82" customFormat="1" ht="12">
      <c r="A809" s="118"/>
      <c r="C809" s="117"/>
      <c r="D809" s="118"/>
      <c r="E809" s="118"/>
      <c r="F809" s="117"/>
      <c r="G809" s="117"/>
    </row>
    <row r="810" spans="1:7" s="82" customFormat="1" ht="12">
      <c r="A810" s="118"/>
      <c r="C810" s="117"/>
      <c r="D810" s="118"/>
      <c r="E810" s="118"/>
      <c r="F810" s="117"/>
      <c r="G810" s="117"/>
    </row>
    <row r="811" spans="1:7" s="82" customFormat="1" ht="12">
      <c r="A811" s="118"/>
      <c r="C811" s="117"/>
      <c r="D811" s="118"/>
      <c r="E811" s="118"/>
      <c r="F811" s="117"/>
      <c r="G811" s="117"/>
    </row>
    <row r="812" spans="1:7" s="82" customFormat="1" ht="12">
      <c r="A812" s="118"/>
      <c r="C812" s="117"/>
      <c r="D812" s="118"/>
      <c r="E812" s="118"/>
      <c r="F812" s="117"/>
      <c r="G812" s="117"/>
    </row>
    <row r="813" spans="1:7" s="82" customFormat="1" ht="12">
      <c r="A813" s="118"/>
      <c r="C813" s="117"/>
      <c r="D813" s="118"/>
      <c r="E813" s="118"/>
      <c r="F813" s="117"/>
      <c r="G813" s="117"/>
    </row>
    <row r="814" spans="1:7" s="82" customFormat="1" ht="12">
      <c r="A814" s="118"/>
      <c r="C814" s="117"/>
      <c r="D814" s="118"/>
      <c r="E814" s="118"/>
      <c r="F814" s="117"/>
      <c r="G814" s="117"/>
    </row>
    <row r="815" spans="1:7" s="82" customFormat="1" ht="12">
      <c r="A815" s="118"/>
      <c r="C815" s="117"/>
      <c r="D815" s="118"/>
      <c r="E815" s="118"/>
      <c r="F815" s="117"/>
      <c r="G815" s="117"/>
    </row>
    <row r="816" spans="1:7" s="82" customFormat="1" ht="12">
      <c r="A816" s="118"/>
      <c r="C816" s="117"/>
      <c r="D816" s="118"/>
      <c r="E816" s="118"/>
      <c r="F816" s="117"/>
      <c r="G816" s="117"/>
    </row>
    <row r="817" spans="1:7" s="82" customFormat="1" ht="12">
      <c r="A817" s="118"/>
      <c r="C817" s="117"/>
      <c r="D817" s="118"/>
      <c r="E817" s="118"/>
      <c r="F817" s="117"/>
      <c r="G817" s="117"/>
    </row>
    <row r="818" spans="1:7" s="82" customFormat="1" ht="12">
      <c r="A818" s="118"/>
      <c r="C818" s="117"/>
      <c r="D818" s="118"/>
      <c r="E818" s="118"/>
      <c r="F818" s="117"/>
      <c r="G818" s="117"/>
    </row>
    <row r="819" spans="1:7" s="82" customFormat="1" ht="12">
      <c r="A819" s="118"/>
      <c r="C819" s="117"/>
      <c r="D819" s="118"/>
      <c r="E819" s="118"/>
      <c r="F819" s="117"/>
      <c r="G819" s="117"/>
    </row>
    <row r="820" spans="1:7" s="82" customFormat="1" ht="12">
      <c r="A820" s="118"/>
      <c r="C820" s="117"/>
      <c r="D820" s="118"/>
      <c r="E820" s="118"/>
      <c r="F820" s="117"/>
      <c r="G820" s="117"/>
    </row>
    <row r="821" spans="1:7" s="82" customFormat="1" ht="12">
      <c r="A821" s="118"/>
      <c r="C821" s="117"/>
      <c r="D821" s="118"/>
      <c r="E821" s="118"/>
      <c r="F821" s="117"/>
      <c r="G821" s="117"/>
    </row>
    <row r="822" spans="1:7" s="82" customFormat="1" ht="12">
      <c r="A822" s="118"/>
      <c r="C822" s="117"/>
      <c r="D822" s="118"/>
      <c r="E822" s="118"/>
      <c r="F822" s="117"/>
      <c r="G822" s="117"/>
    </row>
    <row r="823" spans="1:7" s="82" customFormat="1" ht="12">
      <c r="A823" s="118"/>
      <c r="C823" s="117"/>
      <c r="D823" s="118"/>
      <c r="E823" s="118"/>
      <c r="F823" s="117"/>
      <c r="G823" s="117"/>
    </row>
    <row r="824" spans="1:7" s="82" customFormat="1" ht="12">
      <c r="A824" s="118"/>
      <c r="C824" s="117"/>
      <c r="D824" s="118"/>
      <c r="E824" s="118"/>
      <c r="F824" s="117"/>
      <c r="G824" s="117"/>
    </row>
    <row r="825" spans="1:7" s="82" customFormat="1" ht="12">
      <c r="A825" s="118"/>
      <c r="C825" s="117"/>
      <c r="D825" s="118"/>
      <c r="E825" s="118"/>
      <c r="F825" s="117"/>
      <c r="G825" s="117"/>
    </row>
    <row r="826" spans="1:7" s="82" customFormat="1" ht="12">
      <c r="A826" s="118"/>
      <c r="C826" s="117"/>
      <c r="D826" s="118"/>
      <c r="E826" s="118"/>
      <c r="F826" s="117"/>
      <c r="G826" s="117"/>
    </row>
    <row r="827" spans="1:7" s="82" customFormat="1" ht="12">
      <c r="A827" s="118"/>
      <c r="C827" s="117"/>
      <c r="D827" s="118"/>
      <c r="E827" s="118"/>
      <c r="F827" s="117"/>
      <c r="G827" s="117"/>
    </row>
    <row r="828" spans="1:7" s="82" customFormat="1" ht="12">
      <c r="A828" s="118"/>
      <c r="C828" s="117"/>
      <c r="D828" s="118"/>
      <c r="E828" s="118"/>
      <c r="F828" s="117"/>
      <c r="G828" s="117"/>
    </row>
    <row r="829" spans="1:7" s="82" customFormat="1" ht="12">
      <c r="A829" s="118"/>
      <c r="C829" s="117"/>
      <c r="D829" s="118"/>
      <c r="E829" s="118"/>
      <c r="F829" s="117"/>
      <c r="G829" s="117"/>
    </row>
    <row r="830" spans="1:7" s="82" customFormat="1" ht="12">
      <c r="A830" s="118"/>
      <c r="C830" s="117"/>
      <c r="D830" s="118"/>
      <c r="E830" s="118"/>
      <c r="F830" s="117"/>
      <c r="G830" s="117"/>
    </row>
    <row r="831" spans="1:7" s="82" customFormat="1" ht="12">
      <c r="A831" s="118"/>
      <c r="C831" s="117"/>
      <c r="D831" s="118"/>
      <c r="E831" s="118"/>
      <c r="F831" s="117"/>
      <c r="G831" s="117"/>
    </row>
    <row r="832" spans="1:7" s="82" customFormat="1" ht="12">
      <c r="A832" s="118"/>
      <c r="C832" s="117"/>
      <c r="D832" s="118"/>
      <c r="E832" s="118"/>
      <c r="F832" s="117"/>
      <c r="G832" s="117"/>
    </row>
    <row r="833" spans="1:7" s="82" customFormat="1" ht="12">
      <c r="A833" s="118"/>
      <c r="C833" s="117"/>
      <c r="D833" s="118"/>
      <c r="E833" s="118"/>
      <c r="F833" s="117"/>
      <c r="G833" s="117"/>
    </row>
    <row r="834" spans="1:7" s="82" customFormat="1" ht="12">
      <c r="A834" s="118"/>
      <c r="C834" s="117"/>
      <c r="D834" s="118"/>
      <c r="E834" s="118"/>
      <c r="F834" s="117"/>
      <c r="G834" s="117"/>
    </row>
    <row r="835" spans="1:7" s="82" customFormat="1" ht="12">
      <c r="A835" s="118"/>
      <c r="C835" s="117"/>
      <c r="D835" s="118"/>
      <c r="E835" s="118"/>
      <c r="F835" s="117"/>
      <c r="G835" s="117"/>
    </row>
    <row r="836" spans="1:7" s="82" customFormat="1" ht="12">
      <c r="A836" s="118"/>
      <c r="C836" s="117"/>
      <c r="D836" s="118"/>
      <c r="E836" s="118"/>
      <c r="F836" s="117"/>
      <c r="G836" s="117"/>
    </row>
    <row r="837" spans="1:7" s="82" customFormat="1" ht="12">
      <c r="A837" s="118"/>
      <c r="C837" s="117"/>
      <c r="D837" s="118"/>
      <c r="E837" s="118"/>
      <c r="F837" s="117"/>
      <c r="G837" s="117"/>
    </row>
    <row r="838" spans="1:7" s="82" customFormat="1" ht="12">
      <c r="A838" s="118"/>
      <c r="C838" s="117"/>
      <c r="D838" s="118"/>
      <c r="E838" s="118"/>
      <c r="F838" s="117"/>
      <c r="G838" s="117"/>
    </row>
    <row r="839" spans="1:7" s="82" customFormat="1" ht="12">
      <c r="A839" s="118"/>
      <c r="C839" s="117"/>
      <c r="D839" s="118"/>
      <c r="E839" s="118"/>
      <c r="F839" s="117"/>
      <c r="G839" s="117"/>
    </row>
    <row r="840" spans="1:7" s="82" customFormat="1" ht="12">
      <c r="A840" s="118"/>
      <c r="C840" s="117"/>
      <c r="D840" s="118"/>
      <c r="E840" s="118"/>
      <c r="F840" s="117"/>
      <c r="G840" s="117"/>
    </row>
    <row r="841" spans="1:7" s="82" customFormat="1" ht="12">
      <c r="A841" s="118"/>
      <c r="C841" s="117"/>
      <c r="D841" s="118"/>
      <c r="E841" s="118"/>
      <c r="F841" s="117"/>
      <c r="G841" s="117"/>
    </row>
    <row r="842" spans="1:7" s="82" customFormat="1" ht="12">
      <c r="A842" s="118"/>
      <c r="C842" s="117"/>
      <c r="D842" s="118"/>
      <c r="E842" s="118"/>
      <c r="F842" s="117"/>
      <c r="G842" s="117"/>
    </row>
    <row r="843" spans="1:7" s="82" customFormat="1" ht="12">
      <c r="A843" s="118"/>
      <c r="C843" s="117"/>
      <c r="D843" s="118"/>
      <c r="E843" s="118"/>
      <c r="F843" s="117"/>
      <c r="G843" s="117"/>
    </row>
    <row r="844" spans="1:7" s="82" customFormat="1" ht="12">
      <c r="A844" s="118"/>
      <c r="C844" s="117"/>
      <c r="D844" s="118"/>
      <c r="E844" s="118"/>
      <c r="F844" s="117"/>
      <c r="G844" s="117"/>
    </row>
    <row r="845" spans="1:7" s="82" customFormat="1" ht="12">
      <c r="A845" s="118"/>
      <c r="C845" s="117"/>
      <c r="D845" s="118"/>
      <c r="E845" s="118"/>
      <c r="F845" s="117"/>
      <c r="G845" s="117"/>
    </row>
    <row r="846" spans="1:7" s="82" customFormat="1" ht="12">
      <c r="A846" s="118"/>
      <c r="C846" s="117"/>
      <c r="D846" s="118"/>
      <c r="E846" s="118"/>
      <c r="F846" s="117"/>
      <c r="G846" s="117"/>
    </row>
    <row r="847" spans="1:7" s="82" customFormat="1" ht="12">
      <c r="A847" s="118"/>
      <c r="C847" s="117"/>
      <c r="D847" s="118"/>
      <c r="E847" s="118"/>
      <c r="F847" s="117"/>
      <c r="G847" s="117"/>
    </row>
    <row r="848" spans="1:7" s="82" customFormat="1" ht="12">
      <c r="A848" s="118"/>
      <c r="C848" s="117"/>
      <c r="D848" s="118"/>
      <c r="E848" s="118"/>
      <c r="F848" s="117"/>
      <c r="G848" s="117"/>
    </row>
    <row r="849" spans="1:7" s="82" customFormat="1" ht="12">
      <c r="A849" s="118"/>
      <c r="C849" s="117"/>
      <c r="D849" s="118"/>
      <c r="E849" s="118"/>
      <c r="F849" s="117"/>
      <c r="G849" s="117"/>
    </row>
    <row r="850" spans="1:7" s="82" customFormat="1" ht="12">
      <c r="A850" s="118"/>
      <c r="C850" s="117"/>
      <c r="D850" s="118"/>
      <c r="E850" s="118"/>
      <c r="F850" s="117"/>
      <c r="G850" s="117"/>
    </row>
    <row r="851" spans="1:7" s="82" customFormat="1" ht="12">
      <c r="A851" s="118"/>
      <c r="C851" s="117"/>
      <c r="D851" s="118"/>
      <c r="E851" s="118"/>
      <c r="F851" s="117"/>
      <c r="G851" s="117"/>
    </row>
    <row r="852" spans="1:7" s="82" customFormat="1" ht="12">
      <c r="A852" s="118"/>
      <c r="C852" s="117"/>
      <c r="D852" s="118"/>
      <c r="E852" s="118"/>
      <c r="F852" s="117"/>
      <c r="G852" s="117"/>
    </row>
    <row r="853" spans="1:7" s="82" customFormat="1" ht="12">
      <c r="A853" s="118"/>
      <c r="C853" s="117"/>
      <c r="D853" s="118"/>
      <c r="E853" s="118"/>
      <c r="F853" s="117"/>
      <c r="G853" s="117"/>
    </row>
    <row r="854" spans="1:7" s="82" customFormat="1" ht="12">
      <c r="A854" s="118"/>
      <c r="C854" s="117"/>
      <c r="D854" s="118"/>
      <c r="E854" s="118"/>
      <c r="F854" s="117"/>
      <c r="G854" s="117"/>
    </row>
    <row r="855" spans="1:7" s="82" customFormat="1" ht="12">
      <c r="A855" s="118"/>
      <c r="C855" s="117"/>
      <c r="D855" s="118"/>
      <c r="E855" s="118"/>
      <c r="F855" s="117"/>
      <c r="G855" s="117"/>
    </row>
    <row r="856" spans="1:7" s="82" customFormat="1" ht="12">
      <c r="A856" s="118"/>
      <c r="C856" s="117"/>
      <c r="D856" s="118"/>
      <c r="E856" s="118"/>
      <c r="F856" s="117"/>
      <c r="G856" s="117"/>
    </row>
    <row r="857" spans="1:7" s="82" customFormat="1" ht="12">
      <c r="A857" s="118"/>
      <c r="C857" s="117"/>
      <c r="D857" s="118"/>
      <c r="E857" s="118"/>
      <c r="F857" s="117"/>
      <c r="G857" s="117"/>
    </row>
    <row r="858" spans="1:7" s="82" customFormat="1" ht="12">
      <c r="A858" s="118"/>
      <c r="C858" s="117"/>
      <c r="D858" s="118"/>
      <c r="E858" s="118"/>
      <c r="F858" s="117"/>
      <c r="G858" s="117"/>
    </row>
    <row r="859" spans="1:7" s="82" customFormat="1" ht="12">
      <c r="A859" s="118"/>
      <c r="C859" s="117"/>
      <c r="D859" s="118"/>
      <c r="E859" s="118"/>
      <c r="F859" s="117"/>
      <c r="G859" s="117"/>
    </row>
    <row r="860" spans="1:7" s="82" customFormat="1" ht="12">
      <c r="A860" s="118"/>
      <c r="C860" s="117"/>
      <c r="D860" s="118"/>
      <c r="E860" s="118"/>
      <c r="F860" s="117"/>
      <c r="G860" s="117"/>
    </row>
    <row r="861" spans="1:7" s="82" customFormat="1" ht="12">
      <c r="A861" s="118"/>
      <c r="C861" s="117"/>
      <c r="D861" s="118"/>
      <c r="E861" s="118"/>
      <c r="F861" s="117"/>
      <c r="G861" s="117"/>
    </row>
    <row r="862" spans="1:7" s="82" customFormat="1" ht="12">
      <c r="A862" s="118"/>
      <c r="C862" s="117"/>
      <c r="D862" s="118"/>
      <c r="E862" s="118"/>
      <c r="F862" s="117"/>
      <c r="G862" s="117"/>
    </row>
    <row r="863" spans="1:7" s="82" customFormat="1" ht="12">
      <c r="A863" s="118"/>
      <c r="C863" s="117"/>
      <c r="D863" s="118"/>
      <c r="E863" s="118"/>
      <c r="F863" s="117"/>
      <c r="G863" s="117"/>
    </row>
    <row r="864" spans="1:7" s="82" customFormat="1" ht="12">
      <c r="A864" s="118"/>
      <c r="C864" s="117"/>
      <c r="D864" s="118"/>
      <c r="E864" s="118"/>
      <c r="F864" s="117"/>
      <c r="G864" s="117"/>
    </row>
    <row r="865" spans="1:7" s="82" customFormat="1" ht="12">
      <c r="A865" s="118"/>
      <c r="C865" s="117"/>
      <c r="D865" s="118"/>
      <c r="E865" s="118"/>
      <c r="F865" s="117"/>
      <c r="G865" s="117"/>
    </row>
    <row r="866" spans="1:7" s="82" customFormat="1" ht="12">
      <c r="A866" s="118"/>
      <c r="C866" s="117"/>
      <c r="D866" s="118"/>
      <c r="E866" s="118"/>
      <c r="F866" s="117"/>
      <c r="G866" s="117"/>
    </row>
    <row r="867" spans="1:7" s="82" customFormat="1" ht="12">
      <c r="A867" s="118"/>
      <c r="C867" s="117"/>
      <c r="D867" s="118"/>
      <c r="E867" s="118"/>
      <c r="F867" s="117"/>
      <c r="G867" s="117"/>
    </row>
    <row r="868" spans="1:7" s="82" customFormat="1" ht="12">
      <c r="A868" s="118"/>
      <c r="C868" s="117"/>
      <c r="D868" s="118"/>
      <c r="E868" s="118"/>
      <c r="F868" s="117"/>
      <c r="G868" s="117"/>
    </row>
    <row r="869" spans="1:7" s="82" customFormat="1" ht="12">
      <c r="A869" s="118"/>
      <c r="C869" s="117"/>
      <c r="D869" s="118"/>
      <c r="E869" s="118"/>
      <c r="F869" s="117"/>
      <c r="G869" s="117"/>
    </row>
    <row r="870" spans="1:7" s="82" customFormat="1" ht="12">
      <c r="A870" s="118"/>
      <c r="C870" s="117"/>
      <c r="D870" s="118"/>
      <c r="E870" s="118"/>
      <c r="F870" s="117"/>
      <c r="G870" s="117"/>
    </row>
    <row r="871" spans="1:7" s="82" customFormat="1" ht="12">
      <c r="A871" s="118"/>
      <c r="C871" s="117"/>
      <c r="D871" s="118"/>
      <c r="E871" s="118"/>
      <c r="F871" s="117"/>
      <c r="G871" s="117"/>
    </row>
    <row r="872" spans="1:7" s="82" customFormat="1" ht="12">
      <c r="A872" s="118"/>
      <c r="C872" s="117"/>
      <c r="D872" s="118"/>
      <c r="E872" s="118"/>
      <c r="F872" s="117"/>
      <c r="G872" s="117"/>
    </row>
    <row r="873" spans="1:7" s="82" customFormat="1" ht="12">
      <c r="A873" s="118"/>
      <c r="C873" s="117"/>
      <c r="D873" s="118"/>
      <c r="E873" s="118"/>
      <c r="F873" s="117"/>
      <c r="G873" s="117"/>
    </row>
    <row r="874" spans="1:7" s="82" customFormat="1" ht="12">
      <c r="A874" s="118"/>
      <c r="C874" s="117"/>
      <c r="D874" s="118"/>
      <c r="E874" s="118"/>
      <c r="F874" s="117"/>
      <c r="G874" s="117"/>
    </row>
    <row r="875" spans="1:7" s="82" customFormat="1" ht="12">
      <c r="A875" s="118"/>
      <c r="C875" s="117"/>
      <c r="D875" s="118"/>
      <c r="E875" s="118"/>
      <c r="F875" s="117"/>
      <c r="G875" s="117"/>
    </row>
    <row r="876" spans="1:7" s="82" customFormat="1" ht="12">
      <c r="A876" s="118"/>
      <c r="C876" s="117"/>
      <c r="D876" s="118"/>
      <c r="E876" s="118"/>
      <c r="F876" s="117"/>
      <c r="G876" s="117"/>
    </row>
    <row r="877" spans="1:7" s="82" customFormat="1" ht="12">
      <c r="A877" s="118"/>
      <c r="C877" s="117"/>
      <c r="D877" s="118"/>
      <c r="E877" s="118"/>
      <c r="F877" s="117"/>
      <c r="G877" s="117"/>
    </row>
    <row r="878" spans="1:7" s="82" customFormat="1" ht="12">
      <c r="A878" s="118"/>
      <c r="C878" s="117"/>
      <c r="D878" s="118"/>
      <c r="E878" s="118"/>
      <c r="F878" s="117"/>
      <c r="G878" s="117"/>
    </row>
    <row r="879" spans="1:7" s="82" customFormat="1" ht="12">
      <c r="A879" s="118"/>
      <c r="C879" s="117"/>
      <c r="D879" s="118"/>
      <c r="E879" s="118"/>
      <c r="F879" s="117"/>
      <c r="G879" s="117"/>
    </row>
    <row r="880" spans="1:7" s="82" customFormat="1" ht="12">
      <c r="A880" s="118"/>
      <c r="C880" s="117"/>
      <c r="D880" s="118"/>
      <c r="E880" s="118"/>
      <c r="F880" s="117"/>
      <c r="G880" s="117"/>
    </row>
    <row r="881" spans="1:7" s="82" customFormat="1" ht="12">
      <c r="A881" s="118"/>
      <c r="C881" s="117"/>
      <c r="D881" s="118"/>
      <c r="E881" s="118"/>
      <c r="F881" s="117"/>
      <c r="G881" s="117"/>
    </row>
    <row r="882" spans="1:7" s="82" customFormat="1" ht="12">
      <c r="A882" s="118"/>
      <c r="C882" s="117"/>
      <c r="D882" s="118"/>
      <c r="E882" s="118"/>
      <c r="F882" s="117"/>
      <c r="G882" s="117"/>
    </row>
    <row r="883" spans="1:7" s="82" customFormat="1" ht="12">
      <c r="A883" s="118"/>
      <c r="C883" s="117"/>
      <c r="D883" s="118"/>
      <c r="E883" s="118"/>
      <c r="F883" s="117"/>
      <c r="G883" s="117"/>
    </row>
    <row r="884" spans="1:7" s="82" customFormat="1" ht="12">
      <c r="A884" s="118"/>
      <c r="C884" s="117"/>
      <c r="D884" s="118"/>
      <c r="E884" s="118"/>
      <c r="F884" s="117"/>
      <c r="G884" s="117"/>
    </row>
    <row r="885" spans="1:7" s="82" customFormat="1" ht="12">
      <c r="A885" s="118"/>
      <c r="C885" s="117"/>
      <c r="D885" s="118"/>
      <c r="E885" s="118"/>
      <c r="F885" s="117"/>
      <c r="G885" s="117"/>
    </row>
    <row r="886" spans="1:7" s="82" customFormat="1" ht="12">
      <c r="A886" s="118"/>
      <c r="C886" s="117"/>
      <c r="D886" s="118"/>
      <c r="E886" s="118"/>
      <c r="F886" s="117"/>
      <c r="G886" s="117"/>
    </row>
    <row r="887" spans="1:7" s="82" customFormat="1" ht="12">
      <c r="A887" s="118"/>
      <c r="C887" s="117"/>
      <c r="D887" s="118"/>
      <c r="E887" s="118"/>
      <c r="F887" s="117"/>
      <c r="G887" s="117"/>
    </row>
    <row r="888" spans="1:7" s="82" customFormat="1" ht="12">
      <c r="A888" s="118"/>
      <c r="C888" s="117"/>
      <c r="D888" s="118"/>
      <c r="E888" s="118"/>
      <c r="F888" s="117"/>
      <c r="G888" s="117"/>
    </row>
    <row r="889" spans="1:7" s="82" customFormat="1" ht="12">
      <c r="A889" s="118"/>
      <c r="C889" s="117"/>
      <c r="D889" s="118"/>
      <c r="E889" s="118"/>
      <c r="F889" s="117"/>
      <c r="G889" s="117"/>
    </row>
    <row r="890" spans="1:7" s="82" customFormat="1" ht="12">
      <c r="A890" s="118"/>
      <c r="C890" s="117"/>
      <c r="D890" s="118"/>
      <c r="E890" s="118"/>
      <c r="F890" s="117"/>
      <c r="G890" s="117"/>
    </row>
    <row r="891" spans="1:7" s="82" customFormat="1" ht="12">
      <c r="A891" s="118"/>
      <c r="C891" s="117"/>
      <c r="D891" s="118"/>
      <c r="E891" s="118"/>
      <c r="F891" s="117"/>
      <c r="G891" s="117"/>
    </row>
    <row r="892" spans="1:7" s="82" customFormat="1" ht="12">
      <c r="A892" s="118"/>
      <c r="C892" s="117"/>
      <c r="D892" s="118"/>
      <c r="E892" s="118"/>
      <c r="F892" s="117"/>
      <c r="G892" s="117"/>
    </row>
    <row r="893" spans="1:7" s="82" customFormat="1" ht="12">
      <c r="A893" s="118"/>
      <c r="C893" s="117"/>
      <c r="D893" s="118"/>
      <c r="E893" s="118"/>
      <c r="F893" s="117"/>
      <c r="G893" s="117"/>
    </row>
    <row r="894" spans="1:7" s="82" customFormat="1" ht="12">
      <c r="A894" s="118"/>
      <c r="C894" s="117"/>
      <c r="D894" s="118"/>
      <c r="E894" s="118"/>
      <c r="F894" s="117"/>
      <c r="G894" s="117"/>
    </row>
    <row r="895" spans="1:7" s="82" customFormat="1" ht="12">
      <c r="A895" s="118"/>
      <c r="C895" s="117"/>
      <c r="D895" s="118"/>
      <c r="E895" s="118"/>
      <c r="F895" s="117"/>
      <c r="G895" s="117"/>
    </row>
    <row r="896" spans="1:7" s="82" customFormat="1" ht="12">
      <c r="A896" s="118"/>
      <c r="C896" s="117"/>
      <c r="D896" s="118"/>
      <c r="E896" s="118"/>
      <c r="F896" s="117"/>
      <c r="G896" s="117"/>
    </row>
    <row r="897" spans="1:7" s="82" customFormat="1" ht="12">
      <c r="A897" s="118"/>
      <c r="C897" s="117"/>
      <c r="D897" s="118"/>
      <c r="E897" s="118"/>
      <c r="F897" s="117"/>
      <c r="G897" s="117"/>
    </row>
    <row r="898" spans="1:7" s="82" customFormat="1" ht="12">
      <c r="A898" s="118"/>
      <c r="C898" s="117"/>
      <c r="D898" s="118"/>
      <c r="E898" s="118"/>
      <c r="F898" s="117"/>
      <c r="G898" s="117"/>
    </row>
    <row r="899" spans="1:7" s="82" customFormat="1" ht="12">
      <c r="A899" s="118"/>
      <c r="C899" s="117"/>
      <c r="D899" s="118"/>
      <c r="E899" s="118"/>
      <c r="F899" s="117"/>
      <c r="G899" s="117"/>
    </row>
    <row r="900" spans="1:7" s="82" customFormat="1" ht="12">
      <c r="A900" s="118"/>
      <c r="C900" s="117"/>
      <c r="D900" s="118"/>
      <c r="E900" s="118"/>
      <c r="F900" s="117"/>
      <c r="G900" s="117"/>
    </row>
    <row r="901" spans="1:7" s="82" customFormat="1" ht="12">
      <c r="A901" s="118"/>
      <c r="C901" s="117"/>
      <c r="D901" s="118"/>
      <c r="E901" s="118"/>
      <c r="F901" s="117"/>
      <c r="G901" s="117"/>
    </row>
    <row r="902" spans="1:7" s="82" customFormat="1" ht="12">
      <c r="A902" s="118"/>
      <c r="C902" s="117"/>
      <c r="D902" s="118"/>
      <c r="E902" s="118"/>
      <c r="F902" s="117"/>
      <c r="G902" s="117"/>
    </row>
    <row r="903" spans="1:7" s="82" customFormat="1" ht="12">
      <c r="A903" s="118"/>
      <c r="C903" s="117"/>
      <c r="D903" s="118"/>
      <c r="E903" s="118"/>
      <c r="F903" s="117"/>
      <c r="G903" s="117"/>
    </row>
    <row r="904" spans="1:7" s="82" customFormat="1" ht="12">
      <c r="A904" s="118"/>
      <c r="C904" s="117"/>
      <c r="D904" s="118"/>
      <c r="E904" s="118"/>
      <c r="F904" s="117"/>
      <c r="G904" s="117"/>
    </row>
    <row r="905" spans="1:7" s="82" customFormat="1" ht="12">
      <c r="A905" s="118"/>
      <c r="C905" s="117"/>
      <c r="D905" s="118"/>
      <c r="E905" s="118"/>
      <c r="F905" s="117"/>
      <c r="G905" s="117"/>
    </row>
    <row r="906" spans="1:7" s="82" customFormat="1" ht="12">
      <c r="A906" s="118"/>
      <c r="C906" s="117"/>
      <c r="D906" s="118"/>
      <c r="E906" s="118"/>
      <c r="F906" s="117"/>
      <c r="G906" s="117"/>
    </row>
    <row r="907" spans="1:7" s="82" customFormat="1" ht="12">
      <c r="A907" s="118"/>
      <c r="C907" s="117"/>
      <c r="D907" s="118"/>
      <c r="E907" s="118"/>
      <c r="F907" s="117"/>
      <c r="G907" s="117"/>
    </row>
    <row r="908" spans="1:7" s="82" customFormat="1" ht="12">
      <c r="A908" s="118"/>
      <c r="C908" s="117"/>
      <c r="D908" s="118"/>
      <c r="E908" s="118"/>
      <c r="F908" s="117"/>
      <c r="G908" s="117"/>
    </row>
    <row r="909" spans="1:7" s="82" customFormat="1" ht="12">
      <c r="A909" s="118"/>
      <c r="C909" s="117"/>
      <c r="D909" s="118"/>
      <c r="E909" s="118"/>
      <c r="F909" s="117"/>
      <c r="G909" s="117"/>
    </row>
    <row r="910" spans="1:7" s="82" customFormat="1" ht="12">
      <c r="A910" s="118"/>
      <c r="C910" s="117"/>
      <c r="D910" s="118"/>
      <c r="E910" s="118"/>
      <c r="F910" s="117"/>
      <c r="G910" s="117"/>
    </row>
    <row r="911" spans="1:7" s="82" customFormat="1" ht="12">
      <c r="A911" s="118"/>
      <c r="C911" s="117"/>
      <c r="D911" s="118"/>
      <c r="E911" s="118"/>
      <c r="F911" s="117"/>
      <c r="G911" s="117"/>
    </row>
    <row r="912" spans="1:7" s="82" customFormat="1" ht="12">
      <c r="A912" s="118"/>
      <c r="C912" s="117"/>
      <c r="D912" s="118"/>
      <c r="E912" s="118"/>
      <c r="F912" s="117"/>
      <c r="G912" s="117"/>
    </row>
    <row r="913" spans="1:7" s="82" customFormat="1" ht="12">
      <c r="A913" s="118"/>
      <c r="C913" s="117"/>
      <c r="D913" s="118"/>
      <c r="E913" s="118"/>
      <c r="F913" s="117"/>
      <c r="G913" s="117"/>
    </row>
    <row r="914" spans="1:7" s="82" customFormat="1" ht="12">
      <c r="A914" s="118"/>
      <c r="C914" s="117"/>
      <c r="D914" s="118"/>
      <c r="E914" s="118"/>
      <c r="F914" s="117"/>
      <c r="G914" s="117"/>
    </row>
    <row r="915" spans="1:7" s="82" customFormat="1" ht="12">
      <c r="A915" s="118"/>
      <c r="C915" s="117"/>
      <c r="D915" s="118"/>
      <c r="E915" s="118"/>
      <c r="F915" s="117"/>
      <c r="G915" s="117"/>
    </row>
    <row r="916" spans="1:7" s="82" customFormat="1" ht="12">
      <c r="A916" s="118"/>
      <c r="C916" s="117"/>
      <c r="D916" s="118"/>
      <c r="E916" s="118"/>
      <c r="F916" s="117"/>
      <c r="G916" s="117"/>
    </row>
    <row r="917" spans="1:7" s="82" customFormat="1" ht="12">
      <c r="A917" s="118"/>
      <c r="C917" s="117"/>
      <c r="D917" s="118"/>
      <c r="E917" s="118"/>
      <c r="F917" s="117"/>
      <c r="G917" s="117"/>
    </row>
    <row r="918" spans="1:7" s="82" customFormat="1" ht="12">
      <c r="A918" s="118"/>
      <c r="C918" s="117"/>
      <c r="D918" s="118"/>
      <c r="E918" s="118"/>
      <c r="F918" s="117"/>
      <c r="G918" s="117"/>
    </row>
    <row r="919" spans="1:7" s="82" customFormat="1" ht="12">
      <c r="A919" s="118"/>
      <c r="C919" s="117"/>
      <c r="D919" s="118"/>
      <c r="E919" s="118"/>
      <c r="F919" s="117"/>
      <c r="G919" s="117"/>
    </row>
    <row r="920" spans="1:7" s="82" customFormat="1" ht="12">
      <c r="A920" s="118"/>
      <c r="C920" s="117"/>
      <c r="D920" s="118"/>
      <c r="E920" s="118"/>
      <c r="F920" s="117"/>
      <c r="G920" s="117"/>
    </row>
    <row r="921" spans="1:7" s="82" customFormat="1" ht="12">
      <c r="A921" s="118"/>
      <c r="C921" s="117"/>
      <c r="D921" s="118"/>
      <c r="E921" s="118"/>
      <c r="F921" s="117"/>
      <c r="G921" s="117"/>
    </row>
    <row r="922" spans="1:7" s="82" customFormat="1" ht="12">
      <c r="A922" s="118"/>
      <c r="C922" s="117"/>
      <c r="D922" s="118"/>
      <c r="E922" s="118"/>
      <c r="F922" s="117"/>
      <c r="G922" s="117"/>
    </row>
    <row r="923" spans="1:7" s="82" customFormat="1" ht="12">
      <c r="A923" s="118"/>
      <c r="C923" s="117"/>
      <c r="D923" s="118"/>
      <c r="E923" s="118"/>
      <c r="F923" s="117"/>
      <c r="G923" s="117"/>
    </row>
    <row r="924" spans="1:7" s="82" customFormat="1" ht="12">
      <c r="A924" s="118"/>
      <c r="C924" s="117"/>
      <c r="D924" s="118"/>
      <c r="E924" s="118"/>
      <c r="F924" s="117"/>
      <c r="G924" s="117"/>
    </row>
    <row r="925" spans="1:7" s="82" customFormat="1" ht="12">
      <c r="A925" s="118"/>
      <c r="C925" s="117"/>
      <c r="D925" s="118"/>
      <c r="E925" s="118"/>
      <c r="F925" s="117"/>
      <c r="G925" s="117"/>
    </row>
    <row r="926" spans="1:7" s="82" customFormat="1" ht="12">
      <c r="A926" s="118"/>
      <c r="C926" s="117"/>
      <c r="D926" s="118"/>
      <c r="E926" s="118"/>
      <c r="F926" s="117"/>
      <c r="G926" s="117"/>
    </row>
    <row r="927" spans="1:7" s="82" customFormat="1" ht="12">
      <c r="A927" s="118"/>
      <c r="C927" s="117"/>
      <c r="D927" s="118"/>
      <c r="E927" s="118"/>
      <c r="F927" s="117"/>
      <c r="G927" s="117"/>
    </row>
    <row r="928" spans="1:7" s="82" customFormat="1" ht="12">
      <c r="A928" s="118"/>
      <c r="C928" s="117"/>
      <c r="D928" s="118"/>
      <c r="E928" s="118"/>
      <c r="F928" s="117"/>
      <c r="G928" s="117"/>
    </row>
    <row r="929" spans="1:7" s="82" customFormat="1" ht="12">
      <c r="A929" s="118"/>
      <c r="C929" s="117"/>
      <c r="D929" s="118"/>
      <c r="E929" s="118"/>
      <c r="F929" s="117"/>
      <c r="G929" s="117"/>
    </row>
    <row r="930" spans="1:7" s="82" customFormat="1" ht="12">
      <c r="A930" s="118"/>
      <c r="C930" s="117"/>
      <c r="D930" s="118"/>
      <c r="E930" s="118"/>
      <c r="F930" s="117"/>
      <c r="G930" s="117"/>
    </row>
    <row r="931" spans="1:7" s="82" customFormat="1" ht="12">
      <c r="A931" s="118"/>
      <c r="C931" s="117"/>
      <c r="D931" s="118"/>
      <c r="E931" s="118"/>
      <c r="F931" s="117"/>
      <c r="G931" s="117"/>
    </row>
    <row r="932" spans="1:7" s="82" customFormat="1" ht="12">
      <c r="A932" s="118"/>
      <c r="C932" s="117"/>
      <c r="D932" s="118"/>
      <c r="E932" s="118"/>
      <c r="F932" s="117"/>
      <c r="G932" s="117"/>
    </row>
    <row r="933" spans="1:7" s="82" customFormat="1" ht="12">
      <c r="A933" s="118"/>
      <c r="C933" s="117"/>
      <c r="D933" s="118"/>
      <c r="E933" s="118"/>
      <c r="F933" s="117"/>
      <c r="G933" s="117"/>
    </row>
    <row r="934" spans="1:7" s="82" customFormat="1" ht="12">
      <c r="A934" s="118"/>
      <c r="C934" s="117"/>
      <c r="D934" s="118"/>
      <c r="E934" s="118"/>
      <c r="F934" s="117"/>
      <c r="G934" s="117"/>
    </row>
    <row r="935" spans="1:7" s="82" customFormat="1" ht="12">
      <c r="A935" s="118"/>
      <c r="C935" s="117"/>
      <c r="D935" s="118"/>
      <c r="E935" s="118"/>
      <c r="F935" s="117"/>
      <c r="G935" s="117"/>
    </row>
    <row r="936" spans="1:7" s="82" customFormat="1" ht="12">
      <c r="A936" s="118"/>
      <c r="C936" s="117"/>
      <c r="D936" s="118"/>
      <c r="E936" s="118"/>
      <c r="F936" s="117"/>
      <c r="G936" s="117"/>
    </row>
    <row r="937" spans="1:7" s="82" customFormat="1" ht="12">
      <c r="A937" s="118"/>
      <c r="C937" s="117"/>
      <c r="D937" s="118"/>
      <c r="E937" s="118"/>
      <c r="F937" s="117"/>
      <c r="G937" s="117"/>
    </row>
    <row r="938" spans="1:7" s="82" customFormat="1" ht="12">
      <c r="A938" s="118"/>
      <c r="C938" s="117"/>
      <c r="D938" s="118"/>
      <c r="E938" s="118"/>
      <c r="F938" s="117"/>
      <c r="G938" s="117"/>
    </row>
    <row r="939" spans="1:7" s="82" customFormat="1" ht="12">
      <c r="A939" s="118"/>
      <c r="C939" s="117"/>
      <c r="D939" s="118"/>
      <c r="E939" s="118"/>
      <c r="F939" s="117"/>
      <c r="G939" s="117"/>
    </row>
    <row r="940" spans="1:7" s="82" customFormat="1" ht="12">
      <c r="A940" s="118"/>
      <c r="C940" s="117"/>
      <c r="D940" s="118"/>
      <c r="E940" s="118"/>
      <c r="F940" s="117"/>
      <c r="G940" s="117"/>
    </row>
    <row r="941" spans="1:7" s="82" customFormat="1" ht="12">
      <c r="A941" s="118"/>
      <c r="C941" s="117"/>
      <c r="D941" s="118"/>
      <c r="E941" s="118"/>
      <c r="F941" s="117"/>
      <c r="G941" s="117"/>
    </row>
    <row r="942" spans="1:7" s="82" customFormat="1" ht="12">
      <c r="A942" s="118"/>
      <c r="C942" s="117"/>
      <c r="D942" s="118"/>
      <c r="E942" s="118"/>
      <c r="F942" s="117"/>
      <c r="G942" s="117"/>
    </row>
    <row r="943" spans="1:7" s="82" customFormat="1" ht="12">
      <c r="A943" s="118"/>
      <c r="C943" s="117"/>
      <c r="D943" s="118"/>
      <c r="E943" s="118"/>
      <c r="F943" s="117"/>
      <c r="G943" s="117"/>
    </row>
    <row r="944" spans="1:7" s="82" customFormat="1" ht="12">
      <c r="A944" s="118"/>
      <c r="C944" s="117"/>
      <c r="D944" s="118"/>
      <c r="E944" s="118"/>
      <c r="F944" s="117"/>
      <c r="G944" s="117"/>
    </row>
    <row r="945" spans="1:7" s="82" customFormat="1" ht="12">
      <c r="A945" s="118"/>
      <c r="C945" s="117"/>
      <c r="D945" s="118"/>
      <c r="E945" s="118"/>
      <c r="F945" s="117"/>
      <c r="G945" s="117"/>
    </row>
    <row r="946" spans="1:7" s="82" customFormat="1" ht="12">
      <c r="A946" s="118"/>
      <c r="C946" s="117"/>
      <c r="D946" s="118"/>
      <c r="E946" s="118"/>
      <c r="F946" s="117"/>
      <c r="G946" s="117"/>
    </row>
    <row r="947" spans="1:7" s="82" customFormat="1" ht="12">
      <c r="A947" s="118"/>
      <c r="C947" s="117"/>
      <c r="D947" s="118"/>
      <c r="E947" s="118"/>
      <c r="F947" s="117"/>
      <c r="G947" s="117"/>
    </row>
    <row r="948" spans="1:7" s="82" customFormat="1" ht="12">
      <c r="A948" s="118"/>
      <c r="C948" s="117"/>
      <c r="D948" s="118"/>
      <c r="E948" s="118"/>
      <c r="F948" s="117"/>
      <c r="G948" s="117"/>
    </row>
    <row r="949" spans="1:7" s="82" customFormat="1" ht="12">
      <c r="A949" s="118"/>
      <c r="C949" s="117"/>
      <c r="D949" s="118"/>
      <c r="E949" s="118"/>
      <c r="F949" s="117"/>
      <c r="G949" s="117"/>
    </row>
    <row r="950" spans="1:7" s="82" customFormat="1" ht="12">
      <c r="A950" s="118"/>
      <c r="C950" s="117"/>
      <c r="D950" s="118"/>
      <c r="E950" s="118"/>
      <c r="F950" s="117"/>
      <c r="G950" s="117"/>
    </row>
    <row r="951" spans="1:7" s="82" customFormat="1" ht="12">
      <c r="A951" s="118"/>
      <c r="C951" s="117"/>
      <c r="D951" s="118"/>
      <c r="E951" s="118"/>
      <c r="F951" s="117"/>
      <c r="G951" s="117"/>
    </row>
    <row r="952" spans="1:7" s="82" customFormat="1" ht="12">
      <c r="A952" s="118"/>
      <c r="C952" s="117"/>
      <c r="D952" s="118"/>
      <c r="E952" s="118"/>
      <c r="F952" s="117"/>
      <c r="G952" s="117"/>
    </row>
    <row r="953" spans="1:7" s="82" customFormat="1" ht="12">
      <c r="A953" s="118"/>
      <c r="C953" s="117"/>
      <c r="D953" s="118"/>
      <c r="E953" s="118"/>
      <c r="F953" s="117"/>
      <c r="G953" s="117"/>
    </row>
    <row r="954" spans="1:7" s="82" customFormat="1" ht="12">
      <c r="A954" s="118"/>
      <c r="C954" s="117"/>
      <c r="D954" s="118"/>
      <c r="E954" s="118"/>
      <c r="F954" s="117"/>
      <c r="G954" s="117"/>
    </row>
    <row r="955" spans="1:7" s="82" customFormat="1" ht="12">
      <c r="A955" s="118"/>
      <c r="C955" s="117"/>
      <c r="D955" s="118"/>
      <c r="E955" s="118"/>
      <c r="F955" s="117"/>
      <c r="G955" s="117"/>
    </row>
    <row r="956" spans="1:7" s="82" customFormat="1" ht="12">
      <c r="A956" s="118"/>
      <c r="C956" s="117"/>
      <c r="D956" s="118"/>
      <c r="E956" s="118"/>
      <c r="F956" s="117"/>
      <c r="G956" s="117"/>
    </row>
    <row r="957" spans="1:7" s="82" customFormat="1" ht="12">
      <c r="A957" s="118"/>
      <c r="C957" s="117"/>
      <c r="D957" s="118"/>
      <c r="E957" s="118"/>
      <c r="F957" s="117"/>
      <c r="G957" s="117"/>
    </row>
    <row r="958" spans="1:7" s="82" customFormat="1" ht="12">
      <c r="A958" s="118"/>
      <c r="C958" s="117"/>
      <c r="D958" s="118"/>
      <c r="E958" s="118"/>
      <c r="F958" s="117"/>
      <c r="G958" s="117"/>
    </row>
    <row r="959" spans="1:7" s="82" customFormat="1" ht="12">
      <c r="A959" s="118"/>
      <c r="C959" s="117"/>
      <c r="D959" s="118"/>
      <c r="E959" s="118"/>
      <c r="F959" s="117"/>
      <c r="G959" s="117"/>
    </row>
    <row r="960" spans="1:7" s="82" customFormat="1" ht="12">
      <c r="A960" s="118"/>
      <c r="C960" s="117"/>
      <c r="D960" s="118"/>
      <c r="E960" s="118"/>
      <c r="F960" s="117"/>
      <c r="G960" s="117"/>
    </row>
    <row r="961" spans="1:7" s="82" customFormat="1" ht="12">
      <c r="A961" s="118"/>
      <c r="C961" s="117"/>
      <c r="D961" s="118"/>
      <c r="E961" s="118"/>
      <c r="F961" s="117"/>
      <c r="G961" s="117"/>
    </row>
    <row r="962" spans="1:7" s="82" customFormat="1" ht="12">
      <c r="A962" s="118"/>
      <c r="C962" s="117"/>
      <c r="D962" s="118"/>
      <c r="E962" s="118"/>
      <c r="F962" s="117"/>
      <c r="G962" s="117"/>
    </row>
    <row r="963" spans="1:7" s="82" customFormat="1" ht="12">
      <c r="A963" s="118"/>
      <c r="C963" s="117"/>
      <c r="D963" s="118"/>
      <c r="E963" s="118"/>
      <c r="F963" s="117"/>
      <c r="G963" s="117"/>
    </row>
    <row r="964" spans="1:7" s="82" customFormat="1" ht="12">
      <c r="A964" s="118"/>
      <c r="C964" s="117"/>
      <c r="D964" s="118"/>
      <c r="E964" s="118"/>
      <c r="F964" s="117"/>
      <c r="G964" s="117"/>
    </row>
    <row r="965" spans="1:7" s="82" customFormat="1" ht="12">
      <c r="A965" s="118"/>
      <c r="C965" s="117"/>
      <c r="D965" s="118"/>
      <c r="E965" s="118"/>
      <c r="F965" s="117"/>
      <c r="G965" s="117"/>
    </row>
    <row r="966" spans="1:7" s="82" customFormat="1" ht="12">
      <c r="A966" s="118"/>
      <c r="C966" s="117"/>
      <c r="D966" s="118"/>
      <c r="E966" s="118"/>
      <c r="F966" s="117"/>
      <c r="G966" s="117"/>
    </row>
    <row r="967" spans="1:7" s="82" customFormat="1" ht="12">
      <c r="A967" s="118"/>
      <c r="C967" s="117"/>
      <c r="D967" s="118"/>
      <c r="E967" s="118"/>
      <c r="F967" s="117"/>
      <c r="G967" s="117"/>
    </row>
    <row r="968" spans="1:7" s="82" customFormat="1" ht="12">
      <c r="A968" s="118"/>
      <c r="C968" s="117"/>
      <c r="D968" s="118"/>
      <c r="E968" s="118"/>
      <c r="F968" s="117"/>
      <c r="G968" s="117"/>
    </row>
    <row r="969" spans="1:7" s="82" customFormat="1" ht="12">
      <c r="A969" s="118"/>
      <c r="C969" s="117"/>
      <c r="D969" s="118"/>
      <c r="E969" s="118"/>
      <c r="F969" s="117"/>
      <c r="G969" s="117"/>
    </row>
    <row r="970" spans="1:7" s="82" customFormat="1" ht="12">
      <c r="A970" s="118"/>
      <c r="C970" s="117"/>
      <c r="D970" s="118"/>
      <c r="E970" s="118"/>
      <c r="F970" s="117"/>
      <c r="G970" s="117"/>
    </row>
    <row r="971" spans="1:7" s="82" customFormat="1" ht="12">
      <c r="A971" s="118"/>
      <c r="C971" s="117"/>
      <c r="D971" s="118"/>
      <c r="E971" s="118"/>
      <c r="F971" s="117"/>
      <c r="G971" s="117"/>
    </row>
    <row r="972" spans="1:7" s="82" customFormat="1" ht="12">
      <c r="A972" s="118"/>
      <c r="C972" s="117"/>
      <c r="D972" s="118"/>
      <c r="E972" s="118"/>
      <c r="F972" s="117"/>
      <c r="G972" s="117"/>
    </row>
    <row r="973" spans="1:7" s="82" customFormat="1" ht="12">
      <c r="A973" s="118"/>
      <c r="C973" s="117"/>
      <c r="D973" s="118"/>
      <c r="E973" s="118"/>
      <c r="F973" s="117"/>
      <c r="G973" s="117"/>
    </row>
    <row r="974" spans="1:7" s="82" customFormat="1" ht="12">
      <c r="A974" s="118"/>
      <c r="C974" s="117"/>
      <c r="D974" s="118"/>
      <c r="E974" s="118"/>
      <c r="F974" s="117"/>
      <c r="G974" s="117"/>
    </row>
    <row r="975" spans="1:7" s="82" customFormat="1" ht="12">
      <c r="A975" s="118"/>
      <c r="C975" s="117"/>
      <c r="D975" s="118"/>
      <c r="E975" s="118"/>
      <c r="F975" s="117"/>
      <c r="G975" s="117"/>
    </row>
    <row r="976" spans="1:7" s="82" customFormat="1" ht="12">
      <c r="A976" s="118"/>
      <c r="C976" s="117"/>
      <c r="D976" s="118"/>
      <c r="E976" s="118"/>
      <c r="F976" s="117"/>
      <c r="G976" s="117"/>
    </row>
    <row r="977" spans="1:7" s="82" customFormat="1" ht="12">
      <c r="A977" s="118"/>
      <c r="C977" s="117"/>
      <c r="D977" s="118"/>
      <c r="E977" s="118"/>
      <c r="F977" s="117"/>
      <c r="G977" s="117"/>
    </row>
    <row r="978" spans="1:7" s="82" customFormat="1" ht="12">
      <c r="A978" s="118"/>
      <c r="C978" s="117"/>
      <c r="D978" s="118"/>
      <c r="E978" s="118"/>
      <c r="F978" s="117"/>
      <c r="G978" s="117"/>
    </row>
    <row r="979" spans="1:7" s="82" customFormat="1" ht="12">
      <c r="A979" s="118"/>
      <c r="C979" s="117"/>
      <c r="D979" s="118"/>
      <c r="E979" s="118"/>
      <c r="F979" s="117"/>
      <c r="G979" s="117"/>
    </row>
    <row r="980" spans="1:7" s="82" customFormat="1" ht="12">
      <c r="A980" s="118"/>
      <c r="C980" s="117"/>
      <c r="D980" s="118"/>
      <c r="E980" s="118"/>
      <c r="F980" s="117"/>
      <c r="G980" s="117"/>
    </row>
    <row r="981" spans="1:7" s="82" customFormat="1" ht="12">
      <c r="A981" s="118"/>
      <c r="C981" s="117"/>
      <c r="D981" s="118"/>
      <c r="E981" s="118"/>
      <c r="F981" s="117"/>
      <c r="G981" s="117"/>
    </row>
    <row r="982" spans="1:7" s="82" customFormat="1" ht="12">
      <c r="A982" s="118"/>
      <c r="C982" s="117"/>
      <c r="D982" s="118"/>
      <c r="E982" s="118"/>
      <c r="F982" s="117"/>
      <c r="G982" s="117"/>
    </row>
    <row r="983" spans="1:7" s="82" customFormat="1" ht="12">
      <c r="A983" s="118"/>
      <c r="C983" s="117"/>
      <c r="D983" s="118"/>
      <c r="E983" s="118"/>
      <c r="F983" s="117"/>
      <c r="G983" s="117"/>
    </row>
    <row r="984" spans="1:7" s="82" customFormat="1" ht="12">
      <c r="A984" s="118"/>
      <c r="C984" s="117"/>
      <c r="D984" s="118"/>
      <c r="E984" s="118"/>
      <c r="F984" s="117"/>
      <c r="G984" s="117"/>
    </row>
    <row r="985" spans="1:7" s="82" customFormat="1" ht="12">
      <c r="A985" s="118"/>
      <c r="C985" s="117"/>
      <c r="D985" s="118"/>
      <c r="E985" s="118"/>
      <c r="F985" s="117"/>
      <c r="G985" s="117"/>
    </row>
    <row r="986" spans="1:7" s="82" customFormat="1" ht="12">
      <c r="A986" s="118"/>
      <c r="C986" s="117"/>
      <c r="D986" s="118"/>
      <c r="E986" s="118"/>
      <c r="F986" s="117"/>
      <c r="G986" s="117"/>
    </row>
    <row r="987" spans="1:7" s="82" customFormat="1" ht="12">
      <c r="A987" s="118"/>
      <c r="C987" s="117"/>
      <c r="D987" s="118"/>
      <c r="E987" s="118"/>
      <c r="F987" s="117"/>
      <c r="G987" s="117"/>
    </row>
    <row r="988" spans="1:7" s="82" customFormat="1" ht="12">
      <c r="A988" s="118"/>
      <c r="C988" s="117"/>
      <c r="D988" s="118"/>
      <c r="E988" s="118"/>
      <c r="F988" s="117"/>
      <c r="G988" s="117"/>
    </row>
    <row r="989" spans="1:7" s="82" customFormat="1" ht="12">
      <c r="A989" s="118"/>
      <c r="C989" s="117"/>
      <c r="D989" s="118"/>
      <c r="E989" s="118"/>
      <c r="F989" s="117"/>
      <c r="G989" s="117"/>
    </row>
    <row r="990" spans="1:7" s="82" customFormat="1" ht="12">
      <c r="A990" s="118"/>
      <c r="C990" s="117"/>
      <c r="D990" s="118"/>
      <c r="E990" s="118"/>
      <c r="F990" s="117"/>
      <c r="G990" s="117"/>
    </row>
    <row r="991" spans="1:7" s="82" customFormat="1" ht="12">
      <c r="A991" s="118"/>
      <c r="C991" s="117"/>
      <c r="D991" s="118"/>
      <c r="E991" s="118"/>
      <c r="F991" s="117"/>
      <c r="G991" s="117"/>
    </row>
    <row r="992" spans="1:7" s="82" customFormat="1" ht="12">
      <c r="A992" s="118"/>
      <c r="C992" s="117"/>
      <c r="D992" s="118"/>
      <c r="E992" s="118"/>
      <c r="F992" s="117"/>
      <c r="G992" s="117"/>
    </row>
    <row r="993" spans="1:7" s="82" customFormat="1" ht="12">
      <c r="A993" s="118"/>
      <c r="C993" s="117"/>
      <c r="D993" s="118"/>
      <c r="E993" s="118"/>
      <c r="F993" s="117"/>
      <c r="G993" s="117"/>
    </row>
    <row r="994" spans="1:7" s="82" customFormat="1" ht="12">
      <c r="A994" s="118"/>
      <c r="C994" s="117"/>
      <c r="D994" s="118"/>
      <c r="E994" s="118"/>
      <c r="F994" s="117"/>
      <c r="G994" s="117"/>
    </row>
    <row r="995" spans="1:7" s="82" customFormat="1" ht="12">
      <c r="A995" s="118"/>
      <c r="C995" s="117"/>
      <c r="D995" s="118"/>
      <c r="E995" s="118"/>
      <c r="F995" s="117"/>
      <c r="G995" s="117"/>
    </row>
    <row r="996" spans="1:7" s="82" customFormat="1" ht="12">
      <c r="A996" s="118"/>
      <c r="C996" s="117"/>
      <c r="D996" s="118"/>
      <c r="E996" s="118"/>
      <c r="F996" s="117"/>
      <c r="G996" s="117"/>
    </row>
    <row r="997" spans="1:7" s="82" customFormat="1" ht="12">
      <c r="A997" s="118"/>
      <c r="C997" s="117"/>
      <c r="D997" s="118"/>
      <c r="E997" s="118"/>
      <c r="F997" s="117"/>
      <c r="G997" s="117"/>
    </row>
    <row r="998" spans="1:7" s="82" customFormat="1" ht="12">
      <c r="A998" s="118"/>
      <c r="C998" s="117"/>
      <c r="D998" s="118"/>
      <c r="E998" s="118"/>
      <c r="F998" s="117"/>
      <c r="G998" s="117"/>
    </row>
    <row r="999" spans="1:7" s="82" customFormat="1" ht="12">
      <c r="A999" s="118"/>
      <c r="C999" s="117"/>
      <c r="D999" s="118"/>
      <c r="E999" s="118"/>
      <c r="F999" s="117"/>
      <c r="G999" s="117"/>
    </row>
    <row r="1000" spans="1:7" s="82" customFormat="1" ht="12">
      <c r="A1000" s="118"/>
      <c r="C1000" s="117"/>
      <c r="D1000" s="118"/>
      <c r="E1000" s="118"/>
      <c r="F1000" s="117"/>
      <c r="G1000" s="117"/>
    </row>
    <row r="1001" spans="1:7" s="82" customFormat="1" ht="12">
      <c r="A1001" s="118"/>
      <c r="C1001" s="117"/>
      <c r="D1001" s="118"/>
      <c r="E1001" s="118"/>
      <c r="F1001" s="117"/>
      <c r="G1001" s="117"/>
    </row>
    <row r="1002" spans="1:7" s="82" customFormat="1" ht="12">
      <c r="A1002" s="118"/>
      <c r="C1002" s="117"/>
      <c r="D1002" s="118"/>
      <c r="E1002" s="118"/>
      <c r="F1002" s="117"/>
      <c r="G1002" s="117"/>
    </row>
    <row r="1003" spans="1:7" s="82" customFormat="1" ht="12">
      <c r="A1003" s="118"/>
      <c r="C1003" s="117"/>
      <c r="D1003" s="118"/>
      <c r="E1003" s="118"/>
      <c r="F1003" s="117"/>
      <c r="G1003" s="117"/>
    </row>
    <row r="1004" spans="1:7" s="82" customFormat="1" ht="12">
      <c r="A1004" s="118"/>
      <c r="C1004" s="117"/>
      <c r="D1004" s="118"/>
      <c r="E1004" s="118"/>
      <c r="F1004" s="117"/>
      <c r="G1004" s="117"/>
    </row>
    <row r="1005" spans="1:7" s="82" customFormat="1" ht="12">
      <c r="A1005" s="118"/>
      <c r="C1005" s="117"/>
      <c r="D1005" s="118"/>
      <c r="E1005" s="118"/>
      <c r="F1005" s="117"/>
      <c r="G1005" s="117"/>
    </row>
    <row r="1006" spans="1:7" s="82" customFormat="1" ht="12">
      <c r="A1006" s="118"/>
      <c r="C1006" s="117"/>
      <c r="D1006" s="118"/>
      <c r="E1006" s="118"/>
      <c r="F1006" s="117"/>
      <c r="G1006" s="117"/>
    </row>
    <row r="1007" spans="1:7" s="82" customFormat="1" ht="12">
      <c r="A1007" s="118"/>
      <c r="C1007" s="117"/>
      <c r="D1007" s="118"/>
      <c r="E1007" s="118"/>
      <c r="F1007" s="117"/>
      <c r="G1007" s="117"/>
    </row>
    <row r="1008" spans="1:7" s="82" customFormat="1" ht="12">
      <c r="A1008" s="118"/>
      <c r="C1008" s="117"/>
      <c r="D1008" s="118"/>
      <c r="E1008" s="118"/>
      <c r="F1008" s="117"/>
      <c r="G1008" s="117"/>
    </row>
    <row r="1009" spans="1:7" s="82" customFormat="1" ht="12">
      <c r="A1009" s="118"/>
      <c r="C1009" s="117"/>
      <c r="D1009" s="118"/>
      <c r="E1009" s="118"/>
      <c r="F1009" s="117"/>
      <c r="G1009" s="117"/>
    </row>
    <row r="1010" spans="1:7" s="82" customFormat="1" ht="12">
      <c r="A1010" s="118"/>
      <c r="C1010" s="117"/>
      <c r="D1010" s="118"/>
      <c r="E1010" s="118"/>
      <c r="F1010" s="117"/>
      <c r="G1010" s="117"/>
    </row>
    <row r="1011" spans="1:7" s="82" customFormat="1" ht="12">
      <c r="A1011" s="118"/>
      <c r="C1011" s="117"/>
      <c r="D1011" s="118"/>
      <c r="E1011" s="118"/>
      <c r="F1011" s="117"/>
      <c r="G1011" s="117"/>
    </row>
    <row r="1012" spans="1:7" s="82" customFormat="1" ht="12">
      <c r="A1012" s="118"/>
      <c r="C1012" s="117"/>
      <c r="D1012" s="118"/>
      <c r="E1012" s="118"/>
      <c r="F1012" s="117"/>
      <c r="G1012" s="117"/>
    </row>
    <row r="1013" spans="1:7" s="82" customFormat="1" ht="12">
      <c r="A1013" s="118"/>
      <c r="C1013" s="117"/>
      <c r="D1013" s="118"/>
      <c r="E1013" s="118"/>
      <c r="F1013" s="117"/>
      <c r="G1013" s="117"/>
    </row>
    <row r="1014" spans="1:7" s="82" customFormat="1" ht="12">
      <c r="A1014" s="118"/>
      <c r="C1014" s="117"/>
      <c r="D1014" s="118"/>
      <c r="E1014" s="118"/>
      <c r="F1014" s="117"/>
      <c r="G1014" s="117"/>
    </row>
    <row r="1015" spans="1:7" s="82" customFormat="1" ht="12">
      <c r="A1015" s="118"/>
      <c r="C1015" s="117"/>
      <c r="D1015" s="118"/>
      <c r="E1015" s="118"/>
      <c r="F1015" s="117"/>
      <c r="G1015" s="117"/>
    </row>
    <row r="1016" spans="1:7" s="82" customFormat="1" ht="12">
      <c r="A1016" s="118"/>
      <c r="C1016" s="117"/>
      <c r="D1016" s="118"/>
      <c r="E1016" s="118"/>
      <c r="F1016" s="117"/>
      <c r="G1016" s="117"/>
    </row>
    <row r="1017" spans="1:7" s="82" customFormat="1" ht="12">
      <c r="A1017" s="118"/>
      <c r="C1017" s="117"/>
      <c r="D1017" s="118"/>
      <c r="E1017" s="118"/>
      <c r="F1017" s="117"/>
      <c r="G1017" s="117"/>
    </row>
    <row r="1018" spans="1:7" s="82" customFormat="1" ht="12">
      <c r="A1018" s="118"/>
      <c r="C1018" s="117"/>
      <c r="D1018" s="118"/>
      <c r="E1018" s="118"/>
      <c r="F1018" s="117"/>
      <c r="G1018" s="117"/>
    </row>
    <row r="1019" spans="1:7" s="82" customFormat="1" ht="12">
      <c r="A1019" s="118"/>
      <c r="C1019" s="117"/>
      <c r="D1019" s="118"/>
      <c r="E1019" s="118"/>
      <c r="F1019" s="117"/>
      <c r="G1019" s="117"/>
    </row>
    <row r="1020" spans="1:7" s="82" customFormat="1" ht="12">
      <c r="A1020" s="118"/>
      <c r="C1020" s="117"/>
      <c r="D1020" s="118"/>
      <c r="E1020" s="118"/>
      <c r="F1020" s="117"/>
      <c r="G1020" s="117"/>
    </row>
    <row r="1021" spans="1:7" s="82" customFormat="1" ht="12">
      <c r="A1021" s="118"/>
      <c r="C1021" s="117"/>
      <c r="D1021" s="118"/>
      <c r="E1021" s="118"/>
      <c r="F1021" s="117"/>
      <c r="G1021" s="117"/>
    </row>
    <row r="1022" spans="1:7" s="82" customFormat="1" ht="12">
      <c r="A1022" s="118"/>
      <c r="C1022" s="117"/>
      <c r="D1022" s="118"/>
      <c r="E1022" s="118"/>
      <c r="F1022" s="117"/>
      <c r="G1022" s="117"/>
    </row>
    <row r="1023" spans="1:7" s="82" customFormat="1" ht="12">
      <c r="A1023" s="118"/>
      <c r="C1023" s="117"/>
      <c r="D1023" s="118"/>
      <c r="E1023" s="118"/>
      <c r="F1023" s="117"/>
      <c r="G1023" s="117"/>
    </row>
    <row r="1024" spans="1:7" s="82" customFormat="1" ht="12">
      <c r="A1024" s="118"/>
      <c r="C1024" s="117"/>
      <c r="D1024" s="118"/>
      <c r="E1024" s="118"/>
      <c r="F1024" s="117"/>
      <c r="G1024" s="117"/>
    </row>
    <row r="1025" spans="1:7" s="82" customFormat="1" ht="12">
      <c r="A1025" s="118"/>
      <c r="C1025" s="117"/>
      <c r="D1025" s="118"/>
      <c r="E1025" s="118"/>
      <c r="F1025" s="117"/>
      <c r="G1025" s="117"/>
    </row>
    <row r="1026" spans="1:7" s="82" customFormat="1" ht="12">
      <c r="A1026" s="118"/>
      <c r="C1026" s="117"/>
      <c r="D1026" s="118"/>
      <c r="E1026" s="118"/>
      <c r="F1026" s="117"/>
      <c r="G1026" s="117"/>
    </row>
    <row r="1027" spans="1:7" s="82" customFormat="1" ht="12">
      <c r="A1027" s="118"/>
      <c r="C1027" s="117"/>
      <c r="D1027" s="118"/>
      <c r="E1027" s="118"/>
      <c r="F1027" s="117"/>
      <c r="G1027" s="117"/>
    </row>
    <row r="1028" spans="1:7" s="82" customFormat="1" ht="12">
      <c r="A1028" s="118"/>
      <c r="C1028" s="117"/>
      <c r="D1028" s="118"/>
      <c r="E1028" s="118"/>
      <c r="F1028" s="117"/>
      <c r="G1028" s="117"/>
    </row>
    <row r="1029" spans="1:7" s="82" customFormat="1" ht="12">
      <c r="A1029" s="118"/>
      <c r="C1029" s="117"/>
      <c r="D1029" s="118"/>
      <c r="E1029" s="118"/>
      <c r="F1029" s="117"/>
      <c r="G1029" s="117"/>
    </row>
    <row r="1030" spans="1:7" s="82" customFormat="1" ht="12">
      <c r="A1030" s="118"/>
      <c r="C1030" s="117"/>
      <c r="D1030" s="118"/>
      <c r="E1030" s="118"/>
      <c r="F1030" s="117"/>
      <c r="G1030" s="117"/>
    </row>
    <row r="1031" spans="1:7" s="82" customFormat="1" ht="12">
      <c r="A1031" s="118"/>
      <c r="C1031" s="117"/>
      <c r="D1031" s="118"/>
      <c r="E1031" s="118"/>
      <c r="F1031" s="117"/>
      <c r="G1031" s="117"/>
    </row>
    <row r="1032" spans="1:7" s="82" customFormat="1" ht="12">
      <c r="A1032" s="118"/>
      <c r="C1032" s="117"/>
      <c r="D1032" s="118"/>
      <c r="E1032" s="118"/>
      <c r="F1032" s="117"/>
      <c r="G1032" s="117"/>
    </row>
    <row r="1033" spans="1:7" s="82" customFormat="1" ht="12">
      <c r="A1033" s="118"/>
      <c r="C1033" s="117"/>
      <c r="D1033" s="118"/>
      <c r="E1033" s="118"/>
      <c r="F1033" s="117"/>
      <c r="G1033" s="117"/>
    </row>
    <row r="1034" spans="1:7" s="82" customFormat="1" ht="12">
      <c r="A1034" s="118"/>
      <c r="C1034" s="117"/>
      <c r="D1034" s="118"/>
      <c r="E1034" s="118"/>
      <c r="F1034" s="117"/>
      <c r="G1034" s="117"/>
    </row>
    <row r="1035" spans="1:7" s="82" customFormat="1" ht="12">
      <c r="A1035" s="118"/>
      <c r="C1035" s="117"/>
      <c r="D1035" s="118"/>
      <c r="E1035" s="118"/>
      <c r="F1035" s="117"/>
      <c r="G1035" s="117"/>
    </row>
    <row r="1036" spans="1:7" s="82" customFormat="1" ht="12">
      <c r="A1036" s="118"/>
      <c r="C1036" s="117"/>
      <c r="D1036" s="118"/>
      <c r="E1036" s="118"/>
      <c r="F1036" s="117"/>
      <c r="G1036" s="117"/>
    </row>
    <row r="1037" spans="1:7" s="82" customFormat="1" ht="12">
      <c r="A1037" s="118"/>
      <c r="C1037" s="117"/>
      <c r="D1037" s="118"/>
      <c r="E1037" s="118"/>
      <c r="F1037" s="117"/>
      <c r="G1037" s="117"/>
    </row>
    <row r="1038" spans="1:7" s="82" customFormat="1" ht="12">
      <c r="A1038" s="118"/>
      <c r="C1038" s="117"/>
      <c r="D1038" s="118"/>
      <c r="E1038" s="118"/>
      <c r="F1038" s="117"/>
      <c r="G1038" s="117"/>
    </row>
    <row r="1039" spans="1:7" s="82" customFormat="1" ht="12">
      <c r="A1039" s="118"/>
      <c r="C1039" s="117"/>
      <c r="D1039" s="118"/>
      <c r="E1039" s="118"/>
      <c r="F1039" s="117"/>
      <c r="G1039" s="117"/>
    </row>
    <row r="1040" spans="1:7" s="82" customFormat="1" ht="12">
      <c r="A1040" s="118"/>
      <c r="C1040" s="117"/>
      <c r="D1040" s="118"/>
      <c r="E1040" s="118"/>
      <c r="F1040" s="117"/>
      <c r="G1040" s="117"/>
    </row>
    <row r="1041" spans="1:7" s="82" customFormat="1" ht="12">
      <c r="A1041" s="118"/>
      <c r="C1041" s="117"/>
      <c r="D1041" s="118"/>
      <c r="E1041" s="118"/>
      <c r="F1041" s="117"/>
      <c r="G1041" s="117"/>
    </row>
    <row r="1042" spans="1:7" s="82" customFormat="1" ht="12">
      <c r="A1042" s="118"/>
      <c r="C1042" s="117"/>
      <c r="D1042" s="118"/>
      <c r="E1042" s="118"/>
      <c r="F1042" s="117"/>
      <c r="G1042" s="117"/>
    </row>
    <row r="1043" spans="1:7" s="82" customFormat="1" ht="12">
      <c r="A1043" s="118"/>
      <c r="C1043" s="117"/>
      <c r="D1043" s="118"/>
      <c r="E1043" s="118"/>
      <c r="F1043" s="117"/>
      <c r="G1043" s="117"/>
    </row>
    <row r="1044" spans="1:7" s="82" customFormat="1" ht="12">
      <c r="A1044" s="118"/>
      <c r="C1044" s="117"/>
      <c r="D1044" s="118"/>
      <c r="E1044" s="118"/>
      <c r="F1044" s="117"/>
      <c r="G1044" s="117"/>
    </row>
    <row r="1045" spans="1:7" s="82" customFormat="1" ht="12">
      <c r="A1045" s="118"/>
      <c r="C1045" s="117"/>
      <c r="D1045" s="118"/>
      <c r="E1045" s="118"/>
      <c r="F1045" s="117"/>
      <c r="G1045" s="117"/>
    </row>
    <row r="1046" spans="1:7" s="82" customFormat="1" ht="12">
      <c r="A1046" s="118"/>
      <c r="C1046" s="117"/>
      <c r="D1046" s="118"/>
      <c r="E1046" s="118"/>
      <c r="F1046" s="117"/>
      <c r="G1046" s="117"/>
    </row>
    <row r="1047" spans="1:7" s="82" customFormat="1" ht="12">
      <c r="A1047" s="118"/>
      <c r="C1047" s="117"/>
      <c r="D1047" s="118"/>
      <c r="E1047" s="118"/>
      <c r="F1047" s="117"/>
      <c r="G1047" s="117"/>
    </row>
    <row r="1048" spans="1:7" s="82" customFormat="1" ht="12">
      <c r="A1048" s="118"/>
      <c r="C1048" s="117"/>
      <c r="D1048" s="118"/>
      <c r="E1048" s="118"/>
      <c r="F1048" s="117"/>
      <c r="G1048" s="117"/>
    </row>
    <row r="1049" spans="1:7" s="82" customFormat="1" ht="12">
      <c r="A1049" s="118"/>
      <c r="C1049" s="117"/>
      <c r="D1049" s="118"/>
      <c r="E1049" s="118"/>
      <c r="F1049" s="117"/>
      <c r="G1049" s="117"/>
    </row>
    <row r="1050" spans="1:7" s="82" customFormat="1" ht="12">
      <c r="A1050" s="118"/>
      <c r="C1050" s="117"/>
      <c r="D1050" s="118"/>
      <c r="E1050" s="118"/>
      <c r="F1050" s="117"/>
      <c r="G1050" s="117"/>
    </row>
    <row r="1051" spans="1:7" s="82" customFormat="1" ht="12">
      <c r="A1051" s="118"/>
      <c r="C1051" s="117"/>
      <c r="D1051" s="118"/>
      <c r="E1051" s="118"/>
      <c r="F1051" s="117"/>
      <c r="G1051" s="117"/>
    </row>
    <row r="1052" spans="1:7" s="82" customFormat="1" ht="12">
      <c r="A1052" s="118"/>
      <c r="C1052" s="117"/>
      <c r="D1052" s="118"/>
      <c r="E1052" s="118"/>
      <c r="F1052" s="117"/>
      <c r="G1052" s="117"/>
    </row>
    <row r="1053" spans="1:7" s="82" customFormat="1" ht="12">
      <c r="A1053" s="118"/>
      <c r="C1053" s="117"/>
      <c r="D1053" s="118"/>
      <c r="E1053" s="118"/>
      <c r="F1053" s="117"/>
      <c r="G1053" s="117"/>
    </row>
    <row r="1054" spans="1:7" s="82" customFormat="1" ht="12">
      <c r="A1054" s="118"/>
      <c r="C1054" s="117"/>
      <c r="D1054" s="118"/>
      <c r="E1054" s="118"/>
      <c r="F1054" s="117"/>
      <c r="G1054" s="117"/>
    </row>
    <row r="1055" spans="1:7" s="82" customFormat="1" ht="12">
      <c r="A1055" s="118"/>
      <c r="C1055" s="117"/>
      <c r="D1055" s="118"/>
      <c r="E1055" s="118"/>
      <c r="F1055" s="117"/>
      <c r="G1055" s="117"/>
    </row>
    <row r="1056" spans="1:7" s="82" customFormat="1" ht="12">
      <c r="A1056" s="118"/>
      <c r="C1056" s="117"/>
      <c r="D1056" s="118"/>
      <c r="E1056" s="118"/>
      <c r="F1056" s="117"/>
      <c r="G1056" s="117"/>
    </row>
    <row r="1057" spans="1:7" s="82" customFormat="1" ht="12">
      <c r="A1057" s="118"/>
      <c r="C1057" s="117"/>
      <c r="D1057" s="118"/>
      <c r="E1057" s="118"/>
      <c r="F1057" s="117"/>
      <c r="G1057" s="117"/>
    </row>
    <row r="1058" spans="1:7" s="82" customFormat="1" ht="12">
      <c r="A1058" s="118"/>
      <c r="C1058" s="117"/>
      <c r="D1058" s="118"/>
      <c r="E1058" s="118"/>
      <c r="F1058" s="117"/>
      <c r="G1058" s="117"/>
    </row>
    <row r="1059" spans="1:7" s="82" customFormat="1" ht="12">
      <c r="A1059" s="118"/>
      <c r="C1059" s="117"/>
      <c r="D1059" s="118"/>
      <c r="E1059" s="118"/>
      <c r="F1059" s="117"/>
      <c r="G1059" s="117"/>
    </row>
    <row r="1060" spans="1:7" s="82" customFormat="1" ht="12">
      <c r="A1060" s="118"/>
      <c r="C1060" s="117"/>
      <c r="D1060" s="118"/>
      <c r="E1060" s="118"/>
      <c r="F1060" s="117"/>
      <c r="G1060" s="117"/>
    </row>
    <row r="1061" spans="1:7" s="82" customFormat="1" ht="12">
      <c r="A1061" s="118"/>
      <c r="C1061" s="117"/>
      <c r="D1061" s="118"/>
      <c r="E1061" s="118"/>
      <c r="F1061" s="117"/>
      <c r="G1061" s="117"/>
    </row>
    <row r="1062" spans="1:7" s="82" customFormat="1" ht="12">
      <c r="A1062" s="118"/>
      <c r="C1062" s="117"/>
      <c r="D1062" s="118"/>
      <c r="E1062" s="118"/>
      <c r="F1062" s="117"/>
      <c r="G1062" s="117"/>
    </row>
    <row r="1063" spans="1:7" s="82" customFormat="1" ht="12">
      <c r="A1063" s="118"/>
      <c r="C1063" s="117"/>
      <c r="D1063" s="118"/>
      <c r="E1063" s="118"/>
      <c r="F1063" s="117"/>
      <c r="G1063" s="117"/>
    </row>
    <row r="1064" spans="1:7" s="82" customFormat="1" ht="12">
      <c r="A1064" s="118"/>
      <c r="C1064" s="117"/>
      <c r="D1064" s="118"/>
      <c r="E1064" s="118"/>
      <c r="F1064" s="117"/>
      <c r="G1064" s="117"/>
    </row>
    <row r="1065" spans="1:7" s="82" customFormat="1" ht="12">
      <c r="A1065" s="118"/>
      <c r="C1065" s="117"/>
      <c r="D1065" s="118"/>
      <c r="E1065" s="118"/>
      <c r="F1065" s="117"/>
      <c r="G1065" s="117"/>
    </row>
    <row r="1066" spans="1:7" s="82" customFormat="1" ht="12">
      <c r="A1066" s="118"/>
      <c r="C1066" s="117"/>
      <c r="D1066" s="118"/>
      <c r="E1066" s="118"/>
      <c r="F1066" s="117"/>
      <c r="G1066" s="117"/>
    </row>
    <row r="1067" spans="1:7" s="82" customFormat="1" ht="12">
      <c r="A1067" s="118"/>
      <c r="C1067" s="117"/>
      <c r="D1067" s="118"/>
      <c r="E1067" s="118"/>
      <c r="F1067" s="117"/>
      <c r="G1067" s="117"/>
    </row>
    <row r="1068" spans="1:7" s="82" customFormat="1" ht="12">
      <c r="A1068" s="118"/>
      <c r="C1068" s="117"/>
      <c r="D1068" s="118"/>
      <c r="E1068" s="118"/>
      <c r="F1068" s="117"/>
      <c r="G1068" s="117"/>
    </row>
    <row r="1069" spans="1:7" s="82" customFormat="1" ht="12">
      <c r="A1069" s="118"/>
      <c r="C1069" s="117"/>
      <c r="D1069" s="118"/>
      <c r="E1069" s="118"/>
      <c r="F1069" s="117"/>
      <c r="G1069" s="117"/>
    </row>
    <row r="1070" spans="1:7" s="82" customFormat="1" ht="12">
      <c r="A1070" s="118"/>
      <c r="C1070" s="117"/>
      <c r="D1070" s="118"/>
      <c r="E1070" s="118"/>
      <c r="F1070" s="117"/>
      <c r="G1070" s="117"/>
    </row>
    <row r="1071" spans="1:7" s="82" customFormat="1" ht="12">
      <c r="A1071" s="118"/>
      <c r="C1071" s="117"/>
      <c r="D1071" s="118"/>
      <c r="E1071" s="118"/>
      <c r="F1071" s="117"/>
      <c r="G1071" s="117"/>
    </row>
    <row r="1072" spans="1:7" s="82" customFormat="1" ht="12">
      <c r="A1072" s="118"/>
      <c r="C1072" s="117"/>
      <c r="D1072" s="118"/>
      <c r="E1072" s="118"/>
      <c r="F1072" s="117"/>
      <c r="G1072" s="117"/>
    </row>
    <row r="1073" spans="1:7" s="82" customFormat="1" ht="12">
      <c r="A1073" s="118"/>
      <c r="C1073" s="117"/>
      <c r="D1073" s="118"/>
      <c r="E1073" s="118"/>
      <c r="F1073" s="117"/>
      <c r="G1073" s="117"/>
    </row>
    <row r="1074" spans="1:7" s="82" customFormat="1" ht="12">
      <c r="A1074" s="118"/>
      <c r="C1074" s="117"/>
      <c r="D1074" s="118"/>
      <c r="E1074" s="118"/>
      <c r="F1074" s="117"/>
      <c r="G1074" s="117"/>
    </row>
    <row r="1075" spans="1:7" s="82" customFormat="1" ht="12">
      <c r="A1075" s="118"/>
      <c r="C1075" s="117"/>
      <c r="D1075" s="118"/>
      <c r="E1075" s="118"/>
      <c r="F1075" s="117"/>
      <c r="G1075" s="117"/>
    </row>
    <row r="1076" spans="1:7" s="82" customFormat="1" ht="12">
      <c r="A1076" s="118"/>
      <c r="C1076" s="117"/>
      <c r="D1076" s="118"/>
      <c r="E1076" s="118"/>
      <c r="F1076" s="117"/>
      <c r="G1076" s="117"/>
    </row>
    <row r="1077" spans="1:7" s="82" customFormat="1" ht="12">
      <c r="A1077" s="118"/>
      <c r="C1077" s="117"/>
      <c r="D1077" s="118"/>
      <c r="E1077" s="118"/>
      <c r="F1077" s="117"/>
      <c r="G1077" s="117"/>
    </row>
    <row r="1078" spans="1:7" s="82" customFormat="1" ht="12">
      <c r="A1078" s="118"/>
      <c r="C1078" s="117"/>
      <c r="D1078" s="118"/>
      <c r="E1078" s="118"/>
      <c r="F1078" s="117"/>
      <c r="G1078" s="117"/>
    </row>
    <row r="1079" spans="1:7" s="82" customFormat="1" ht="12">
      <c r="A1079" s="118"/>
      <c r="C1079" s="117"/>
      <c r="D1079" s="118"/>
      <c r="E1079" s="118"/>
      <c r="F1079" s="117"/>
      <c r="G1079" s="117"/>
    </row>
    <row r="1080" spans="1:7" s="82" customFormat="1" ht="12">
      <c r="A1080" s="118"/>
      <c r="C1080" s="117"/>
      <c r="D1080" s="118"/>
      <c r="E1080" s="118"/>
      <c r="F1080" s="117"/>
      <c r="G1080" s="117"/>
    </row>
    <row r="1081" spans="1:7" s="82" customFormat="1" ht="12">
      <c r="A1081" s="118"/>
      <c r="C1081" s="117"/>
      <c r="D1081" s="118"/>
      <c r="E1081" s="118"/>
      <c r="F1081" s="117"/>
      <c r="G1081" s="117"/>
    </row>
    <row r="1082" spans="1:7" s="82" customFormat="1" ht="12">
      <c r="A1082" s="118"/>
      <c r="C1082" s="117"/>
      <c r="D1082" s="118"/>
      <c r="E1082" s="118"/>
      <c r="F1082" s="117"/>
      <c r="G1082" s="117"/>
    </row>
    <row r="1083" spans="1:7" s="82" customFormat="1" ht="12">
      <c r="A1083" s="118"/>
      <c r="C1083" s="117"/>
      <c r="D1083" s="118"/>
      <c r="E1083" s="118"/>
      <c r="F1083" s="117"/>
      <c r="G1083" s="117"/>
    </row>
    <row r="1084" spans="1:7" s="82" customFormat="1" ht="12">
      <c r="A1084" s="118"/>
      <c r="C1084" s="117"/>
      <c r="D1084" s="118"/>
      <c r="E1084" s="118"/>
      <c r="F1084" s="117"/>
      <c r="G1084" s="117"/>
    </row>
    <row r="1085" spans="1:7" s="82" customFormat="1" ht="12">
      <c r="A1085" s="118"/>
      <c r="C1085" s="117"/>
      <c r="D1085" s="118"/>
      <c r="E1085" s="118"/>
      <c r="F1085" s="117"/>
      <c r="G1085" s="117"/>
    </row>
    <row r="1086" spans="1:7" s="82" customFormat="1" ht="12">
      <c r="A1086" s="118"/>
      <c r="C1086" s="117"/>
      <c r="D1086" s="118"/>
      <c r="E1086" s="118"/>
      <c r="F1086" s="117"/>
      <c r="G1086" s="117"/>
    </row>
    <row r="1087" spans="1:7" s="82" customFormat="1" ht="12">
      <c r="A1087" s="118"/>
      <c r="C1087" s="117"/>
      <c r="D1087" s="118"/>
      <c r="E1087" s="118"/>
      <c r="F1087" s="117"/>
      <c r="G1087" s="117"/>
    </row>
    <row r="1088" spans="1:7" s="82" customFormat="1" ht="12">
      <c r="A1088" s="118"/>
      <c r="C1088" s="117"/>
      <c r="D1088" s="118"/>
      <c r="E1088" s="118"/>
      <c r="F1088" s="117"/>
      <c r="G1088" s="117"/>
    </row>
    <row r="1089" spans="1:7" s="82" customFormat="1" ht="12">
      <c r="A1089" s="118"/>
      <c r="C1089" s="117"/>
      <c r="D1089" s="118"/>
      <c r="E1089" s="118"/>
      <c r="F1089" s="117"/>
      <c r="G1089" s="117"/>
    </row>
    <row r="1090" spans="1:7" s="82" customFormat="1" ht="12">
      <c r="A1090" s="118"/>
      <c r="C1090" s="117"/>
      <c r="D1090" s="118"/>
      <c r="E1090" s="118"/>
      <c r="F1090" s="117"/>
      <c r="G1090" s="117"/>
    </row>
    <row r="1091" spans="1:7" s="82" customFormat="1" ht="12">
      <c r="A1091" s="118"/>
      <c r="C1091" s="117"/>
      <c r="D1091" s="118"/>
      <c r="E1091" s="118"/>
      <c r="F1091" s="117"/>
      <c r="G1091" s="117"/>
    </row>
    <row r="1092" spans="1:7" s="82" customFormat="1" ht="12">
      <c r="A1092" s="118"/>
      <c r="C1092" s="117"/>
      <c r="D1092" s="118"/>
      <c r="E1092" s="118"/>
      <c r="F1092" s="117"/>
      <c r="G1092" s="117"/>
    </row>
    <row r="1093" spans="1:7" s="82" customFormat="1" ht="12">
      <c r="A1093" s="118"/>
      <c r="C1093" s="117"/>
      <c r="D1093" s="118"/>
      <c r="E1093" s="118"/>
      <c r="F1093" s="117"/>
      <c r="G1093" s="117"/>
    </row>
    <row r="1094" spans="1:7" s="82" customFormat="1" ht="12">
      <c r="A1094" s="118"/>
      <c r="C1094" s="117"/>
      <c r="D1094" s="118"/>
      <c r="E1094" s="118"/>
      <c r="F1094" s="117"/>
      <c r="G1094" s="117"/>
    </row>
    <row r="1095" spans="1:7" s="82" customFormat="1" ht="12">
      <c r="A1095" s="118"/>
      <c r="C1095" s="117"/>
      <c r="D1095" s="118"/>
      <c r="E1095" s="118"/>
      <c r="F1095" s="117"/>
      <c r="G1095" s="117"/>
    </row>
    <row r="1096" spans="1:7" s="82" customFormat="1" ht="12">
      <c r="A1096" s="118"/>
      <c r="C1096" s="117"/>
      <c r="D1096" s="118"/>
      <c r="E1096" s="118"/>
      <c r="F1096" s="117"/>
      <c r="G1096" s="117"/>
    </row>
    <row r="1097" spans="1:7" s="82" customFormat="1" ht="12">
      <c r="A1097" s="118"/>
      <c r="C1097" s="117"/>
      <c r="D1097" s="118"/>
      <c r="E1097" s="118"/>
      <c r="F1097" s="117"/>
      <c r="G1097" s="117"/>
    </row>
    <row r="1098" spans="1:7" s="82" customFormat="1" ht="12">
      <c r="A1098" s="118"/>
      <c r="C1098" s="117"/>
      <c r="D1098" s="118"/>
      <c r="E1098" s="118"/>
      <c r="F1098" s="117"/>
      <c r="G1098" s="117"/>
    </row>
    <row r="1099" spans="1:7" s="82" customFormat="1" ht="12">
      <c r="A1099" s="118"/>
      <c r="C1099" s="117"/>
      <c r="D1099" s="118"/>
      <c r="E1099" s="118"/>
      <c r="F1099" s="117"/>
      <c r="G1099" s="117"/>
    </row>
    <row r="1100" spans="1:7" s="82" customFormat="1" ht="12">
      <c r="A1100" s="118"/>
      <c r="C1100" s="117"/>
      <c r="D1100" s="118"/>
      <c r="E1100" s="118"/>
      <c r="F1100" s="117"/>
      <c r="G1100" s="117"/>
    </row>
    <row r="1101" spans="1:7" s="82" customFormat="1" ht="12">
      <c r="A1101" s="118"/>
      <c r="C1101" s="117"/>
      <c r="D1101" s="118"/>
      <c r="E1101" s="118"/>
      <c r="F1101" s="117"/>
      <c r="G1101" s="117"/>
    </row>
    <row r="1102" spans="1:7" s="82" customFormat="1" ht="12">
      <c r="A1102" s="118"/>
      <c r="C1102" s="117"/>
      <c r="D1102" s="118"/>
      <c r="E1102" s="118"/>
      <c r="F1102" s="117"/>
      <c r="G1102" s="117"/>
    </row>
    <row r="1103" spans="1:7" s="82" customFormat="1" ht="12">
      <c r="A1103" s="118"/>
      <c r="C1103" s="117"/>
      <c r="D1103" s="118"/>
      <c r="E1103" s="118"/>
      <c r="F1103" s="117"/>
      <c r="G1103" s="117"/>
    </row>
    <row r="1104" spans="1:7" s="82" customFormat="1" ht="12">
      <c r="A1104" s="118"/>
      <c r="C1104" s="117"/>
      <c r="D1104" s="118"/>
      <c r="E1104" s="118"/>
      <c r="F1104" s="117"/>
      <c r="G1104" s="117"/>
    </row>
    <row r="1105" spans="1:7" s="82" customFormat="1" ht="12">
      <c r="A1105" s="118"/>
      <c r="C1105" s="117"/>
      <c r="D1105" s="118"/>
      <c r="E1105" s="118"/>
      <c r="F1105" s="117"/>
      <c r="G1105" s="117"/>
    </row>
    <row r="1106" spans="1:7" s="82" customFormat="1" ht="12">
      <c r="A1106" s="118"/>
      <c r="C1106" s="117"/>
      <c r="D1106" s="118"/>
      <c r="E1106" s="118"/>
      <c r="F1106" s="117"/>
      <c r="G1106" s="117"/>
    </row>
    <row r="1107" spans="1:7" s="82" customFormat="1" ht="12">
      <c r="A1107" s="118"/>
      <c r="C1107" s="117"/>
      <c r="D1107" s="118"/>
      <c r="E1107" s="118"/>
      <c r="F1107" s="117"/>
      <c r="G1107" s="117"/>
    </row>
    <row r="1108" spans="1:7" s="82" customFormat="1" ht="12">
      <c r="A1108" s="118"/>
      <c r="C1108" s="117"/>
      <c r="D1108" s="118"/>
      <c r="E1108" s="118"/>
      <c r="F1108" s="117"/>
      <c r="G1108" s="117"/>
    </row>
    <row r="1109" spans="1:7" s="82" customFormat="1" ht="12">
      <c r="A1109" s="118"/>
      <c r="C1109" s="117"/>
      <c r="D1109" s="118"/>
      <c r="E1109" s="118"/>
      <c r="F1109" s="117"/>
      <c r="G1109" s="117"/>
    </row>
    <row r="1110" spans="1:7" s="82" customFormat="1" ht="12">
      <c r="A1110" s="118"/>
      <c r="C1110" s="117"/>
      <c r="D1110" s="118"/>
      <c r="E1110" s="118"/>
      <c r="F1110" s="117"/>
      <c r="G1110" s="117"/>
    </row>
    <row r="1111" spans="1:7" s="82" customFormat="1" ht="12">
      <c r="A1111" s="118"/>
      <c r="C1111" s="117"/>
      <c r="D1111" s="118"/>
      <c r="E1111" s="118"/>
      <c r="F1111" s="117"/>
      <c r="G1111" s="117"/>
    </row>
    <row r="1112" spans="1:7" s="82" customFormat="1" ht="12">
      <c r="A1112" s="118"/>
      <c r="C1112" s="117"/>
      <c r="D1112" s="118"/>
      <c r="E1112" s="118"/>
      <c r="F1112" s="117"/>
      <c r="G1112" s="117"/>
    </row>
    <row r="1113" spans="1:7" s="82" customFormat="1" ht="12">
      <c r="A1113" s="118"/>
      <c r="C1113" s="117"/>
      <c r="D1113" s="118"/>
      <c r="E1113" s="118"/>
      <c r="F1113" s="117"/>
      <c r="G1113" s="117"/>
    </row>
    <row r="1114" spans="1:7" s="82" customFormat="1" ht="12">
      <c r="A1114" s="118"/>
      <c r="C1114" s="117"/>
      <c r="D1114" s="118"/>
      <c r="E1114" s="118"/>
      <c r="F1114" s="117"/>
      <c r="G1114" s="117"/>
    </row>
    <row r="1115" spans="1:7" s="82" customFormat="1" ht="12">
      <c r="A1115" s="118"/>
      <c r="C1115" s="117"/>
      <c r="D1115" s="118"/>
      <c r="E1115" s="118"/>
      <c r="F1115" s="117"/>
      <c r="G1115" s="117"/>
    </row>
    <row r="1116" spans="1:7" s="82" customFormat="1" ht="12">
      <c r="A1116" s="118"/>
      <c r="C1116" s="117"/>
      <c r="D1116" s="118"/>
      <c r="E1116" s="118"/>
      <c r="F1116" s="117"/>
      <c r="G1116" s="117"/>
    </row>
    <row r="1117" spans="1:7" s="82" customFormat="1" ht="12">
      <c r="A1117" s="118"/>
      <c r="C1117" s="117"/>
      <c r="D1117" s="118"/>
      <c r="E1117" s="118"/>
      <c r="F1117" s="117"/>
      <c r="G1117" s="117"/>
    </row>
    <row r="1118" spans="1:7" s="82" customFormat="1" ht="12">
      <c r="A1118" s="118"/>
      <c r="C1118" s="117"/>
      <c r="D1118" s="118"/>
      <c r="E1118" s="118"/>
      <c r="F1118" s="117"/>
      <c r="G1118" s="117"/>
    </row>
    <row r="1119" spans="1:7" s="82" customFormat="1" ht="12">
      <c r="A1119" s="118"/>
      <c r="C1119" s="117"/>
      <c r="D1119" s="118"/>
      <c r="E1119" s="118"/>
      <c r="F1119" s="117"/>
      <c r="G1119" s="117"/>
    </row>
    <row r="1120" spans="1:7" s="82" customFormat="1" ht="12">
      <c r="A1120" s="118"/>
      <c r="C1120" s="117"/>
      <c r="D1120" s="118"/>
      <c r="E1120" s="118"/>
      <c r="F1120" s="117"/>
      <c r="G1120" s="117"/>
    </row>
    <row r="1121" spans="1:7" s="82" customFormat="1" ht="12">
      <c r="A1121" s="118"/>
      <c r="C1121" s="117"/>
      <c r="D1121" s="118"/>
      <c r="E1121" s="118"/>
      <c r="F1121" s="117"/>
      <c r="G1121" s="117"/>
    </row>
    <row r="1122" spans="1:7" s="82" customFormat="1" ht="12">
      <c r="A1122" s="118"/>
      <c r="C1122" s="117"/>
      <c r="D1122" s="118"/>
      <c r="E1122" s="118"/>
      <c r="F1122" s="117"/>
      <c r="G1122" s="117"/>
    </row>
    <row r="1123" spans="1:7" s="82" customFormat="1" ht="12">
      <c r="A1123" s="118"/>
      <c r="C1123" s="117"/>
      <c r="D1123" s="118"/>
      <c r="E1123" s="118"/>
      <c r="F1123" s="117"/>
      <c r="G1123" s="117"/>
    </row>
    <row r="1124" spans="1:7" s="82" customFormat="1" ht="12">
      <c r="A1124" s="118"/>
      <c r="C1124" s="117"/>
      <c r="D1124" s="118"/>
      <c r="E1124" s="118"/>
      <c r="F1124" s="117"/>
      <c r="G1124" s="117"/>
    </row>
    <row r="1125" spans="1:7" s="82" customFormat="1" ht="12">
      <c r="A1125" s="118"/>
      <c r="C1125" s="117"/>
      <c r="D1125" s="118"/>
      <c r="E1125" s="118"/>
      <c r="F1125" s="117"/>
      <c r="G1125" s="117"/>
    </row>
    <row r="1126" spans="1:7" s="82" customFormat="1" ht="12">
      <c r="A1126" s="118"/>
      <c r="C1126" s="117"/>
      <c r="D1126" s="118"/>
      <c r="E1126" s="118"/>
      <c r="F1126" s="117"/>
      <c r="G1126" s="117"/>
    </row>
    <row r="1127" spans="1:7" s="82" customFormat="1" ht="12">
      <c r="A1127" s="118"/>
      <c r="C1127" s="117"/>
      <c r="D1127" s="118"/>
      <c r="E1127" s="118"/>
      <c r="F1127" s="117"/>
      <c r="G1127" s="117"/>
    </row>
    <row r="1128" spans="1:7" s="82" customFormat="1" ht="12">
      <c r="A1128" s="118"/>
      <c r="C1128" s="117"/>
      <c r="D1128" s="118"/>
      <c r="E1128" s="118"/>
      <c r="F1128" s="117"/>
      <c r="G1128" s="117"/>
    </row>
    <row r="1129" spans="1:7" s="82" customFormat="1" ht="12">
      <c r="A1129" s="118"/>
      <c r="C1129" s="117"/>
      <c r="D1129" s="118"/>
      <c r="E1129" s="118"/>
      <c r="F1129" s="117"/>
      <c r="G1129" s="117"/>
    </row>
    <row r="1130" spans="1:7" s="82" customFormat="1" ht="12">
      <c r="A1130" s="118"/>
      <c r="C1130" s="117"/>
      <c r="D1130" s="118"/>
      <c r="E1130" s="118"/>
      <c r="F1130" s="117"/>
      <c r="G1130" s="117"/>
    </row>
    <row r="1131" spans="1:7" s="82" customFormat="1" ht="12">
      <c r="A1131" s="118"/>
      <c r="C1131" s="117"/>
      <c r="D1131" s="118"/>
      <c r="E1131" s="118"/>
      <c r="F1131" s="117"/>
      <c r="G1131" s="117"/>
    </row>
    <row r="1132" spans="1:7" s="82" customFormat="1" ht="12">
      <c r="A1132" s="118"/>
      <c r="C1132" s="117"/>
      <c r="D1132" s="118"/>
      <c r="E1132" s="118"/>
      <c r="F1132" s="117"/>
      <c r="G1132" s="117"/>
    </row>
    <row r="1133" spans="1:7" s="82" customFormat="1" ht="12">
      <c r="A1133" s="118"/>
      <c r="C1133" s="117"/>
      <c r="D1133" s="118"/>
      <c r="E1133" s="118"/>
      <c r="F1133" s="117"/>
      <c r="G1133" s="117"/>
    </row>
    <row r="1134" spans="1:7" s="82" customFormat="1" ht="12">
      <c r="A1134" s="118"/>
      <c r="C1134" s="117"/>
      <c r="D1134" s="118"/>
      <c r="E1134" s="118"/>
      <c r="F1134" s="117"/>
      <c r="G1134" s="117"/>
    </row>
    <row r="1135" spans="1:7" s="82" customFormat="1" ht="12">
      <c r="A1135" s="118"/>
      <c r="C1135" s="117"/>
      <c r="D1135" s="118"/>
      <c r="E1135" s="118"/>
      <c r="F1135" s="117"/>
      <c r="G1135" s="117"/>
    </row>
    <row r="1136" spans="1:7" s="82" customFormat="1" ht="12">
      <c r="A1136" s="118"/>
      <c r="C1136" s="117"/>
      <c r="D1136" s="118"/>
      <c r="E1136" s="118"/>
      <c r="F1136" s="117"/>
      <c r="G1136" s="117"/>
    </row>
    <row r="1137" spans="1:7" s="82" customFormat="1" ht="12">
      <c r="A1137" s="118"/>
      <c r="C1137" s="117"/>
      <c r="D1137" s="118"/>
      <c r="E1137" s="118"/>
      <c r="F1137" s="117"/>
      <c r="G1137" s="117"/>
    </row>
    <row r="1138" spans="1:7" s="82" customFormat="1" ht="12">
      <c r="A1138" s="118"/>
      <c r="C1138" s="117"/>
      <c r="D1138" s="118"/>
      <c r="E1138" s="118"/>
      <c r="F1138" s="117"/>
      <c r="G1138" s="117"/>
    </row>
    <row r="1139" spans="1:7" s="82" customFormat="1" ht="12">
      <c r="A1139" s="118"/>
      <c r="C1139" s="117"/>
      <c r="D1139" s="118"/>
      <c r="E1139" s="118"/>
      <c r="F1139" s="117"/>
      <c r="G1139" s="117"/>
    </row>
    <row r="1140" spans="1:7" s="82" customFormat="1" ht="12">
      <c r="A1140" s="118"/>
      <c r="C1140" s="117"/>
      <c r="D1140" s="118"/>
      <c r="E1140" s="118"/>
      <c r="F1140" s="117"/>
      <c r="G1140" s="117"/>
    </row>
    <row r="1141" spans="1:7" s="82" customFormat="1" ht="12">
      <c r="A1141" s="118"/>
      <c r="C1141" s="117"/>
      <c r="D1141" s="118"/>
      <c r="E1141" s="118"/>
      <c r="F1141" s="117"/>
      <c r="G1141" s="117"/>
    </row>
    <row r="1142" spans="1:7" s="82" customFormat="1" ht="12">
      <c r="A1142" s="118"/>
      <c r="C1142" s="117"/>
      <c r="D1142" s="118"/>
      <c r="E1142" s="118"/>
      <c r="F1142" s="117"/>
      <c r="G1142" s="117"/>
    </row>
    <row r="1143" spans="1:7" s="82" customFormat="1" ht="12">
      <c r="A1143" s="118"/>
      <c r="C1143" s="117"/>
      <c r="D1143" s="118"/>
      <c r="E1143" s="118"/>
      <c r="F1143" s="117"/>
      <c r="G1143" s="117"/>
    </row>
    <row r="1144" spans="1:7" s="82" customFormat="1" ht="12">
      <c r="A1144" s="118"/>
      <c r="C1144" s="117"/>
      <c r="D1144" s="118"/>
      <c r="E1144" s="118"/>
      <c r="F1144" s="117"/>
      <c r="G1144" s="117"/>
    </row>
    <row r="1145" spans="1:7" s="82" customFormat="1" ht="12">
      <c r="A1145" s="118"/>
      <c r="C1145" s="117"/>
      <c r="D1145" s="118"/>
      <c r="E1145" s="118"/>
      <c r="F1145" s="117"/>
      <c r="G1145" s="117"/>
    </row>
    <row r="1146" spans="1:7" s="82" customFormat="1" ht="12">
      <c r="A1146" s="118"/>
      <c r="C1146" s="117"/>
      <c r="D1146" s="118"/>
      <c r="E1146" s="118"/>
      <c r="F1146" s="117"/>
      <c r="G1146" s="117"/>
    </row>
    <row r="1147" spans="1:7" s="82" customFormat="1" ht="12">
      <c r="A1147" s="118"/>
      <c r="C1147" s="117"/>
      <c r="D1147" s="118"/>
      <c r="E1147" s="118"/>
      <c r="F1147" s="117"/>
      <c r="G1147" s="117"/>
    </row>
    <row r="1148" spans="1:7" s="82" customFormat="1" ht="12">
      <c r="A1148" s="118"/>
      <c r="C1148" s="117"/>
      <c r="D1148" s="118"/>
      <c r="E1148" s="118"/>
      <c r="F1148" s="117"/>
      <c r="G1148" s="117"/>
    </row>
    <row r="1149" spans="1:7" s="82" customFormat="1" ht="12">
      <c r="A1149" s="118"/>
      <c r="C1149" s="117"/>
      <c r="D1149" s="118"/>
      <c r="E1149" s="118"/>
      <c r="F1149" s="117"/>
      <c r="G1149" s="117"/>
    </row>
    <row r="1150" spans="1:7" s="82" customFormat="1" ht="12">
      <c r="A1150" s="118"/>
      <c r="C1150" s="117"/>
      <c r="D1150" s="118"/>
      <c r="E1150" s="118"/>
      <c r="F1150" s="117"/>
      <c r="G1150" s="117"/>
    </row>
    <row r="1151" spans="1:7" s="82" customFormat="1" ht="12">
      <c r="A1151" s="118"/>
      <c r="C1151" s="117"/>
      <c r="D1151" s="118"/>
      <c r="E1151" s="118"/>
      <c r="F1151" s="117"/>
      <c r="G1151" s="117"/>
    </row>
    <row r="1152" spans="1:7" s="82" customFormat="1" ht="12">
      <c r="A1152" s="118"/>
      <c r="C1152" s="117"/>
      <c r="D1152" s="118"/>
      <c r="E1152" s="118"/>
      <c r="F1152" s="117"/>
      <c r="G1152" s="117"/>
    </row>
    <row r="1153" spans="1:7" s="82" customFormat="1" ht="12">
      <c r="A1153" s="118"/>
      <c r="C1153" s="117"/>
      <c r="D1153" s="118"/>
      <c r="E1153" s="118"/>
      <c r="F1153" s="117"/>
      <c r="G1153" s="117"/>
    </row>
    <row r="1154" spans="1:7" s="82" customFormat="1" ht="12">
      <c r="A1154" s="118"/>
      <c r="C1154" s="117"/>
      <c r="D1154" s="118"/>
      <c r="E1154" s="118"/>
      <c r="F1154" s="117"/>
      <c r="G1154" s="117"/>
    </row>
    <row r="1155" spans="1:7" s="82" customFormat="1" ht="12">
      <c r="A1155" s="118"/>
      <c r="C1155" s="117"/>
      <c r="D1155" s="118"/>
      <c r="E1155" s="118"/>
      <c r="F1155" s="117"/>
      <c r="G1155" s="117"/>
    </row>
    <row r="1156" spans="1:7" s="82" customFormat="1" ht="12">
      <c r="A1156" s="118"/>
      <c r="C1156" s="117"/>
      <c r="D1156" s="118"/>
      <c r="E1156" s="118"/>
      <c r="F1156" s="117"/>
      <c r="G1156" s="117"/>
    </row>
    <row r="1157" spans="1:7" s="82" customFormat="1" ht="12">
      <c r="A1157" s="118"/>
      <c r="C1157" s="117"/>
      <c r="D1157" s="118"/>
      <c r="E1157" s="118"/>
      <c r="F1157" s="117"/>
      <c r="G1157" s="117"/>
    </row>
    <row r="1158" spans="1:7" s="82" customFormat="1" ht="12">
      <c r="A1158" s="118"/>
      <c r="C1158" s="117"/>
      <c r="D1158" s="118"/>
      <c r="E1158" s="118"/>
      <c r="F1158" s="117"/>
      <c r="G1158" s="117"/>
    </row>
    <row r="1159" spans="1:7" s="82" customFormat="1" ht="12">
      <c r="A1159" s="118"/>
      <c r="C1159" s="117"/>
      <c r="D1159" s="118"/>
      <c r="E1159" s="118"/>
      <c r="F1159" s="117"/>
      <c r="G1159" s="117"/>
    </row>
    <row r="1160" spans="1:7" s="82" customFormat="1" ht="12">
      <c r="A1160" s="118"/>
      <c r="C1160" s="117"/>
      <c r="D1160" s="118"/>
      <c r="E1160" s="118"/>
      <c r="F1160" s="117"/>
      <c r="G1160" s="117"/>
    </row>
    <row r="1161" spans="1:7" s="82" customFormat="1" ht="12">
      <c r="A1161" s="118"/>
      <c r="C1161" s="117"/>
      <c r="D1161" s="118"/>
      <c r="E1161" s="118"/>
      <c r="F1161" s="117"/>
      <c r="G1161" s="117"/>
    </row>
    <row r="1162" spans="1:7" s="82" customFormat="1" ht="12">
      <c r="A1162" s="118"/>
      <c r="C1162" s="117"/>
      <c r="D1162" s="118"/>
      <c r="E1162" s="118"/>
      <c r="F1162" s="117"/>
      <c r="G1162" s="117"/>
    </row>
    <row r="1163" spans="1:7" s="82" customFormat="1" ht="12">
      <c r="A1163" s="118"/>
      <c r="C1163" s="117"/>
      <c r="D1163" s="118"/>
      <c r="E1163" s="118"/>
      <c r="F1163" s="117"/>
      <c r="G1163" s="117"/>
    </row>
    <row r="1164" spans="1:7" s="82" customFormat="1" ht="12">
      <c r="A1164" s="118"/>
      <c r="C1164" s="117"/>
      <c r="D1164" s="118"/>
      <c r="E1164" s="118"/>
      <c r="F1164" s="117"/>
      <c r="G1164" s="117"/>
    </row>
    <row r="1165" spans="1:7" s="82" customFormat="1" ht="12">
      <c r="A1165" s="118"/>
      <c r="C1165" s="117"/>
      <c r="D1165" s="118"/>
      <c r="E1165" s="118"/>
      <c r="F1165" s="117"/>
      <c r="G1165" s="117"/>
    </row>
    <row r="1166" spans="1:7" s="82" customFormat="1" ht="12">
      <c r="A1166" s="118"/>
      <c r="C1166" s="117"/>
      <c r="D1166" s="118"/>
      <c r="E1166" s="118"/>
      <c r="F1166" s="117"/>
      <c r="G1166" s="117"/>
    </row>
    <row r="1167" spans="1:7" s="82" customFormat="1" ht="12">
      <c r="A1167" s="118"/>
      <c r="C1167" s="117"/>
      <c r="D1167" s="118"/>
      <c r="E1167" s="118"/>
      <c r="F1167" s="117"/>
      <c r="G1167" s="117"/>
    </row>
    <row r="1168" spans="1:7" s="82" customFormat="1" ht="12">
      <c r="A1168" s="118"/>
      <c r="C1168" s="117"/>
      <c r="D1168" s="118"/>
      <c r="E1168" s="118"/>
      <c r="F1168" s="117"/>
      <c r="G1168" s="117"/>
    </row>
    <row r="1169" spans="1:7" s="82" customFormat="1" ht="12">
      <c r="A1169" s="118"/>
      <c r="C1169" s="117"/>
      <c r="D1169" s="118"/>
      <c r="E1169" s="118"/>
      <c r="F1169" s="117"/>
      <c r="G1169" s="117"/>
    </row>
    <row r="1170" spans="1:7" s="82" customFormat="1" ht="12">
      <c r="A1170" s="118"/>
      <c r="C1170" s="117"/>
      <c r="D1170" s="118"/>
      <c r="E1170" s="118"/>
      <c r="F1170" s="117"/>
      <c r="G1170" s="117"/>
    </row>
    <row r="1171" spans="1:7" s="82" customFormat="1" ht="12">
      <c r="A1171" s="118"/>
      <c r="C1171" s="117"/>
      <c r="D1171" s="118"/>
      <c r="E1171" s="118"/>
      <c r="F1171" s="117"/>
      <c r="G1171" s="117"/>
    </row>
    <row r="1172" spans="1:7" s="82" customFormat="1" ht="12">
      <c r="A1172" s="118"/>
      <c r="C1172" s="117"/>
      <c r="D1172" s="118"/>
      <c r="E1172" s="118"/>
      <c r="F1172" s="117"/>
      <c r="G1172" s="117"/>
    </row>
    <row r="1173" spans="1:7" s="82" customFormat="1" ht="12">
      <c r="A1173" s="118"/>
      <c r="C1173" s="117"/>
      <c r="D1173" s="118"/>
      <c r="E1173" s="118"/>
      <c r="F1173" s="117"/>
      <c r="G1173" s="117"/>
    </row>
    <row r="1174" spans="1:7" s="82" customFormat="1" ht="12">
      <c r="A1174" s="118"/>
      <c r="C1174" s="117"/>
      <c r="D1174" s="118"/>
      <c r="E1174" s="118"/>
      <c r="F1174" s="117"/>
      <c r="G1174" s="117"/>
    </row>
    <row r="1175" spans="1:7" s="82" customFormat="1" ht="12">
      <c r="A1175" s="118"/>
      <c r="C1175" s="117"/>
      <c r="D1175" s="118"/>
      <c r="E1175" s="118"/>
      <c r="F1175" s="117"/>
      <c r="G1175" s="117"/>
    </row>
    <row r="1176" spans="1:7" s="82" customFormat="1" ht="12">
      <c r="A1176" s="118"/>
      <c r="C1176" s="117"/>
      <c r="D1176" s="118"/>
      <c r="E1176" s="118"/>
      <c r="F1176" s="117"/>
      <c r="G1176" s="117"/>
    </row>
    <row r="1177" spans="1:7" s="82" customFormat="1" ht="12">
      <c r="A1177" s="118"/>
      <c r="C1177" s="117"/>
      <c r="D1177" s="118"/>
      <c r="E1177" s="118"/>
      <c r="F1177" s="117"/>
      <c r="G1177" s="117"/>
    </row>
    <row r="1178" spans="1:7" s="82" customFormat="1" ht="12">
      <c r="A1178" s="118"/>
      <c r="C1178" s="117"/>
      <c r="D1178" s="118"/>
      <c r="E1178" s="118"/>
      <c r="F1178" s="117"/>
      <c r="G1178" s="117"/>
    </row>
    <row r="1179" spans="1:7" s="82" customFormat="1" ht="12">
      <c r="A1179" s="118"/>
      <c r="C1179" s="117"/>
      <c r="D1179" s="118"/>
      <c r="E1179" s="118"/>
      <c r="F1179" s="117"/>
      <c r="G1179" s="117"/>
    </row>
    <row r="1180" spans="1:7" s="82" customFormat="1" ht="12">
      <c r="A1180" s="118"/>
      <c r="C1180" s="117"/>
      <c r="D1180" s="118"/>
      <c r="E1180" s="118"/>
      <c r="F1180" s="117"/>
      <c r="G1180" s="117"/>
    </row>
    <row r="1181" spans="1:7" s="82" customFormat="1" ht="12">
      <c r="A1181" s="118"/>
      <c r="C1181" s="117"/>
      <c r="D1181" s="118"/>
      <c r="E1181" s="118"/>
      <c r="F1181" s="117"/>
      <c r="G1181" s="117"/>
    </row>
    <row r="1182" spans="1:7" s="82" customFormat="1" ht="12">
      <c r="A1182" s="118"/>
      <c r="C1182" s="117"/>
      <c r="D1182" s="118"/>
      <c r="E1182" s="118"/>
      <c r="F1182" s="117"/>
      <c r="G1182" s="117"/>
    </row>
    <row r="1183" spans="1:7" s="82" customFormat="1" ht="12">
      <c r="A1183" s="118"/>
      <c r="C1183" s="117"/>
      <c r="D1183" s="118"/>
      <c r="E1183" s="118"/>
      <c r="F1183" s="117"/>
      <c r="G1183" s="117"/>
    </row>
    <row r="1184" spans="1:7" s="82" customFormat="1" ht="12">
      <c r="A1184" s="118"/>
      <c r="C1184" s="117"/>
      <c r="D1184" s="118"/>
      <c r="E1184" s="118"/>
      <c r="F1184" s="117"/>
      <c r="G1184" s="117"/>
    </row>
    <row r="1185" spans="1:7" s="82" customFormat="1" ht="12">
      <c r="A1185" s="118"/>
      <c r="C1185" s="117"/>
      <c r="D1185" s="118"/>
      <c r="E1185" s="118"/>
      <c r="F1185" s="117"/>
      <c r="G1185" s="117"/>
    </row>
    <row r="1186" spans="1:7" s="82" customFormat="1" ht="12">
      <c r="A1186" s="118"/>
      <c r="C1186" s="117"/>
      <c r="D1186" s="118"/>
      <c r="E1186" s="118"/>
      <c r="F1186" s="117"/>
      <c r="G1186" s="117"/>
    </row>
    <row r="1187" spans="1:7" s="82" customFormat="1" ht="12">
      <c r="A1187" s="118"/>
      <c r="C1187" s="117"/>
      <c r="D1187" s="118"/>
      <c r="E1187" s="118"/>
      <c r="F1187" s="117"/>
      <c r="G1187" s="117"/>
    </row>
    <row r="1188" spans="1:7" s="82" customFormat="1" ht="12">
      <c r="A1188" s="118"/>
      <c r="C1188" s="117"/>
      <c r="D1188" s="118"/>
      <c r="E1188" s="118"/>
      <c r="F1188" s="117"/>
      <c r="G1188" s="117"/>
    </row>
    <row r="1189" spans="1:7" s="82" customFormat="1" ht="12">
      <c r="A1189" s="118"/>
      <c r="C1189" s="117"/>
      <c r="D1189" s="118"/>
      <c r="E1189" s="118"/>
      <c r="F1189" s="117"/>
      <c r="G1189" s="117"/>
    </row>
    <row r="1190" spans="1:7" s="82" customFormat="1" ht="12">
      <c r="A1190" s="118"/>
      <c r="C1190" s="117"/>
      <c r="D1190" s="118"/>
      <c r="E1190" s="118"/>
      <c r="F1190" s="117"/>
      <c r="G1190" s="117"/>
    </row>
    <row r="1191" spans="1:7" s="82" customFormat="1" ht="12">
      <c r="A1191" s="118"/>
      <c r="C1191" s="117"/>
      <c r="D1191" s="118"/>
      <c r="E1191" s="118"/>
      <c r="F1191" s="117"/>
      <c r="G1191" s="117"/>
    </row>
    <row r="1192" spans="1:7" s="82" customFormat="1" ht="12">
      <c r="A1192" s="118"/>
      <c r="C1192" s="117"/>
      <c r="D1192" s="118"/>
      <c r="E1192" s="118"/>
      <c r="F1192" s="117"/>
      <c r="G1192" s="117"/>
    </row>
    <row r="1193" spans="1:7" s="82" customFormat="1" ht="12">
      <c r="A1193" s="118"/>
      <c r="C1193" s="117"/>
      <c r="D1193" s="118"/>
      <c r="E1193" s="118"/>
      <c r="F1193" s="117"/>
      <c r="G1193" s="117"/>
    </row>
    <row r="1194" spans="1:7" s="82" customFormat="1" ht="12">
      <c r="A1194" s="118"/>
      <c r="C1194" s="117"/>
      <c r="D1194" s="118"/>
      <c r="E1194" s="118"/>
      <c r="F1194" s="117"/>
      <c r="G1194" s="117"/>
    </row>
    <row r="1195" spans="1:7" s="82" customFormat="1" ht="12">
      <c r="A1195" s="118"/>
      <c r="C1195" s="117"/>
      <c r="D1195" s="118"/>
      <c r="E1195" s="118"/>
      <c r="F1195" s="117"/>
      <c r="G1195" s="117"/>
    </row>
    <row r="1196" spans="1:7" s="82" customFormat="1" ht="12">
      <c r="A1196" s="118"/>
      <c r="C1196" s="117"/>
      <c r="D1196" s="118"/>
      <c r="E1196" s="118"/>
      <c r="F1196" s="117"/>
      <c r="G1196" s="117"/>
    </row>
    <row r="1197" spans="1:7" s="82" customFormat="1" ht="12">
      <c r="A1197" s="118"/>
      <c r="C1197" s="117"/>
      <c r="D1197" s="118"/>
      <c r="E1197" s="118"/>
      <c r="F1197" s="117"/>
      <c r="G1197" s="117"/>
    </row>
    <row r="1198" spans="1:7" s="82" customFormat="1" ht="12">
      <c r="A1198" s="118"/>
      <c r="C1198" s="117"/>
      <c r="D1198" s="118"/>
      <c r="E1198" s="118"/>
      <c r="F1198" s="117"/>
      <c r="G1198" s="117"/>
    </row>
    <row r="1199" spans="1:7" s="82" customFormat="1" ht="12">
      <c r="A1199" s="118"/>
      <c r="C1199" s="117"/>
      <c r="D1199" s="118"/>
      <c r="E1199" s="118"/>
      <c r="F1199" s="117"/>
      <c r="G1199" s="117"/>
    </row>
    <row r="1200" spans="1:7" s="82" customFormat="1" ht="12">
      <c r="A1200" s="118"/>
      <c r="C1200" s="117"/>
      <c r="D1200" s="118"/>
      <c r="E1200" s="118"/>
      <c r="F1200" s="117"/>
      <c r="G1200" s="117"/>
    </row>
    <row r="1201" spans="1:7" s="82" customFormat="1" ht="12">
      <c r="A1201" s="118"/>
      <c r="C1201" s="117"/>
      <c r="D1201" s="118"/>
      <c r="E1201" s="118"/>
      <c r="F1201" s="117"/>
      <c r="G1201" s="117"/>
    </row>
    <row r="1202" spans="1:7" s="82" customFormat="1" ht="12">
      <c r="A1202" s="118"/>
      <c r="C1202" s="117"/>
      <c r="D1202" s="118"/>
      <c r="E1202" s="118"/>
      <c r="F1202" s="117"/>
      <c r="G1202" s="117"/>
    </row>
    <row r="1203" spans="1:7" s="82" customFormat="1" ht="12">
      <c r="A1203" s="118"/>
      <c r="C1203" s="117"/>
      <c r="D1203" s="118"/>
      <c r="E1203" s="118"/>
      <c r="F1203" s="117"/>
      <c r="G1203" s="117"/>
    </row>
    <row r="1204" spans="1:7" s="82" customFormat="1" ht="12">
      <c r="A1204" s="118"/>
      <c r="C1204" s="117"/>
      <c r="D1204" s="118"/>
      <c r="E1204" s="118"/>
      <c r="F1204" s="117"/>
      <c r="G1204" s="117"/>
    </row>
    <row r="1205" spans="1:7" s="82" customFormat="1" ht="12">
      <c r="A1205" s="118"/>
      <c r="C1205" s="117"/>
      <c r="D1205" s="118"/>
      <c r="E1205" s="118"/>
      <c r="F1205" s="117"/>
      <c r="G1205" s="117"/>
    </row>
    <row r="1206" spans="1:7" s="82" customFormat="1" ht="12">
      <c r="A1206" s="118"/>
      <c r="C1206" s="117"/>
      <c r="D1206" s="118"/>
      <c r="E1206" s="118"/>
      <c r="F1206" s="117"/>
      <c r="G1206" s="117"/>
    </row>
    <row r="1207" spans="1:7" s="82" customFormat="1" ht="12">
      <c r="A1207" s="118"/>
      <c r="C1207" s="117"/>
      <c r="D1207" s="118"/>
      <c r="E1207" s="118"/>
      <c r="F1207" s="117"/>
      <c r="G1207" s="117"/>
    </row>
    <row r="1208" spans="1:7" s="82" customFormat="1" ht="12">
      <c r="A1208" s="118"/>
      <c r="C1208" s="117"/>
      <c r="D1208" s="118"/>
      <c r="E1208" s="118"/>
      <c r="F1208" s="117"/>
      <c r="G1208" s="117"/>
    </row>
    <row r="1209" spans="1:7" s="82" customFormat="1" ht="12">
      <c r="A1209" s="118"/>
      <c r="C1209" s="117"/>
      <c r="D1209" s="118"/>
      <c r="E1209" s="118"/>
      <c r="F1209" s="117"/>
      <c r="G1209" s="117"/>
    </row>
    <row r="1210" spans="1:7" s="82" customFormat="1" ht="12">
      <c r="A1210" s="118"/>
      <c r="C1210" s="117"/>
      <c r="D1210" s="118"/>
      <c r="E1210" s="118"/>
      <c r="F1210" s="117"/>
      <c r="G1210" s="117"/>
    </row>
    <row r="1211" spans="1:7" s="82" customFormat="1" ht="12">
      <c r="A1211" s="118"/>
      <c r="C1211" s="117"/>
      <c r="D1211" s="118"/>
      <c r="E1211" s="118"/>
      <c r="F1211" s="117"/>
      <c r="G1211" s="117"/>
    </row>
    <row r="1212" spans="1:7" s="82" customFormat="1" ht="12">
      <c r="A1212" s="118"/>
      <c r="C1212" s="117"/>
      <c r="D1212" s="118"/>
      <c r="E1212" s="118"/>
      <c r="F1212" s="117"/>
      <c r="G1212" s="117"/>
    </row>
    <row r="1213" spans="1:7" s="82" customFormat="1" ht="12">
      <c r="A1213" s="118"/>
      <c r="C1213" s="117"/>
      <c r="D1213" s="118"/>
      <c r="E1213" s="118"/>
      <c r="F1213" s="117"/>
      <c r="G1213" s="117"/>
    </row>
    <row r="1214" spans="1:7" s="82" customFormat="1" ht="12">
      <c r="A1214" s="118"/>
      <c r="C1214" s="117"/>
      <c r="D1214" s="118"/>
      <c r="E1214" s="118"/>
      <c r="F1214" s="117"/>
      <c r="G1214" s="117"/>
    </row>
    <row r="1215" spans="1:7" s="82" customFormat="1" ht="12">
      <c r="A1215" s="118"/>
      <c r="C1215" s="117"/>
      <c r="D1215" s="118"/>
      <c r="E1215" s="118"/>
      <c r="F1215" s="117"/>
      <c r="G1215" s="117"/>
    </row>
    <row r="1216" spans="1:7" s="82" customFormat="1" ht="12">
      <c r="A1216" s="118"/>
      <c r="C1216" s="117"/>
      <c r="D1216" s="118"/>
      <c r="E1216" s="118"/>
      <c r="F1216" s="117"/>
      <c r="G1216" s="117"/>
    </row>
    <row r="1217" spans="1:7" s="82" customFormat="1" ht="12">
      <c r="A1217" s="118"/>
      <c r="C1217" s="117"/>
      <c r="D1217" s="118"/>
      <c r="E1217" s="118"/>
      <c r="F1217" s="117"/>
      <c r="G1217" s="117"/>
    </row>
    <row r="1218" spans="1:7" s="82" customFormat="1" ht="12">
      <c r="A1218" s="118"/>
      <c r="C1218" s="117"/>
      <c r="D1218" s="118"/>
      <c r="E1218" s="118"/>
      <c r="F1218" s="117"/>
      <c r="G1218" s="117"/>
    </row>
    <row r="1219" spans="1:7" s="82" customFormat="1" ht="12">
      <c r="A1219" s="118"/>
      <c r="C1219" s="117"/>
      <c r="D1219" s="118"/>
      <c r="E1219" s="118"/>
      <c r="F1219" s="117"/>
      <c r="G1219" s="117"/>
    </row>
    <row r="1220" spans="1:7" s="82" customFormat="1" ht="12">
      <c r="A1220" s="118"/>
      <c r="C1220" s="117"/>
      <c r="D1220" s="118"/>
      <c r="E1220" s="118"/>
      <c r="F1220" s="117"/>
      <c r="G1220" s="117"/>
    </row>
    <row r="1221" spans="1:7" s="82" customFormat="1" ht="12">
      <c r="A1221" s="118"/>
      <c r="C1221" s="117"/>
      <c r="D1221" s="118"/>
      <c r="E1221" s="118"/>
      <c r="F1221" s="117"/>
      <c r="G1221" s="117"/>
    </row>
    <row r="1222" spans="1:7" s="82" customFormat="1" ht="12">
      <c r="A1222" s="118"/>
      <c r="C1222" s="117"/>
      <c r="D1222" s="118"/>
      <c r="E1222" s="118"/>
      <c r="F1222" s="117"/>
      <c r="G1222" s="117"/>
    </row>
    <row r="1223" spans="1:7" s="82" customFormat="1" ht="12">
      <c r="A1223" s="118"/>
      <c r="C1223" s="117"/>
      <c r="D1223" s="118"/>
      <c r="E1223" s="118"/>
      <c r="F1223" s="117"/>
      <c r="G1223" s="117"/>
    </row>
    <row r="1224" spans="1:7" s="82" customFormat="1" ht="12">
      <c r="A1224" s="118"/>
      <c r="C1224" s="117"/>
      <c r="D1224" s="118"/>
      <c r="E1224" s="118"/>
      <c r="F1224" s="117"/>
      <c r="G1224" s="117"/>
    </row>
    <row r="1225" spans="1:7" s="82" customFormat="1" ht="12">
      <c r="A1225" s="118"/>
      <c r="C1225" s="117"/>
      <c r="D1225" s="118"/>
      <c r="E1225" s="118"/>
      <c r="F1225" s="117"/>
      <c r="G1225" s="117"/>
    </row>
    <row r="1226" spans="1:7" s="82" customFormat="1" ht="12">
      <c r="A1226" s="118"/>
      <c r="C1226" s="117"/>
      <c r="D1226" s="118"/>
      <c r="E1226" s="118"/>
      <c r="F1226" s="117"/>
      <c r="G1226" s="117"/>
    </row>
    <row r="1227" spans="1:7" s="82" customFormat="1" ht="12">
      <c r="A1227" s="118"/>
      <c r="C1227" s="117"/>
      <c r="D1227" s="118"/>
      <c r="E1227" s="118"/>
      <c r="F1227" s="117"/>
      <c r="G1227" s="117"/>
    </row>
    <row r="1228" spans="1:7" s="82" customFormat="1" ht="12">
      <c r="A1228" s="118"/>
      <c r="C1228" s="117"/>
      <c r="D1228" s="118"/>
      <c r="E1228" s="118"/>
      <c r="F1228" s="117"/>
      <c r="G1228" s="117"/>
    </row>
    <row r="1229" spans="1:7" s="82" customFormat="1" ht="12">
      <c r="A1229" s="118"/>
      <c r="C1229" s="117"/>
      <c r="D1229" s="118"/>
      <c r="E1229" s="118"/>
      <c r="F1229" s="117"/>
      <c r="G1229" s="117"/>
    </row>
    <row r="1230" spans="1:7" s="82" customFormat="1" ht="12">
      <c r="A1230" s="118"/>
      <c r="C1230" s="117"/>
      <c r="D1230" s="118"/>
      <c r="E1230" s="118"/>
      <c r="F1230" s="117"/>
      <c r="G1230" s="117"/>
    </row>
    <row r="1231" spans="1:7" s="82" customFormat="1" ht="12">
      <c r="A1231" s="118"/>
      <c r="C1231" s="117"/>
      <c r="D1231" s="118"/>
      <c r="E1231" s="118"/>
      <c r="F1231" s="117"/>
      <c r="G1231" s="117"/>
    </row>
    <row r="1232" spans="1:7" s="82" customFormat="1" ht="12">
      <c r="A1232" s="118"/>
      <c r="C1232" s="117"/>
      <c r="D1232" s="118"/>
      <c r="E1232" s="118"/>
      <c r="F1232" s="117"/>
      <c r="G1232" s="117"/>
    </row>
    <row r="1233" spans="1:7" s="82" customFormat="1" ht="12">
      <c r="A1233" s="118"/>
      <c r="C1233" s="117"/>
      <c r="D1233" s="118"/>
      <c r="E1233" s="118"/>
      <c r="F1233" s="117"/>
      <c r="G1233" s="117"/>
    </row>
    <row r="1234" spans="1:7" s="82" customFormat="1" ht="12">
      <c r="A1234" s="118"/>
      <c r="C1234" s="117"/>
      <c r="D1234" s="118"/>
      <c r="E1234" s="118"/>
      <c r="F1234" s="117"/>
      <c r="G1234" s="117"/>
    </row>
    <row r="1235" spans="1:7" s="82" customFormat="1" ht="12">
      <c r="A1235" s="118"/>
      <c r="C1235" s="117"/>
      <c r="D1235" s="118"/>
      <c r="E1235" s="118"/>
      <c r="F1235" s="117"/>
      <c r="G1235" s="117"/>
    </row>
    <row r="1236" spans="1:7" s="82" customFormat="1" ht="12">
      <c r="A1236" s="118"/>
      <c r="C1236" s="117"/>
      <c r="D1236" s="118"/>
      <c r="E1236" s="118"/>
      <c r="F1236" s="117"/>
      <c r="G1236" s="117"/>
    </row>
    <row r="1237" spans="1:7" s="82" customFormat="1" ht="12">
      <c r="A1237" s="118"/>
      <c r="C1237" s="117"/>
      <c r="D1237" s="118"/>
      <c r="E1237" s="118"/>
      <c r="F1237" s="117"/>
      <c r="G1237" s="117"/>
    </row>
    <row r="1238" spans="1:7" s="82" customFormat="1" ht="12">
      <c r="A1238" s="118"/>
      <c r="C1238" s="117"/>
      <c r="D1238" s="118"/>
      <c r="E1238" s="118"/>
      <c r="F1238" s="117"/>
      <c r="G1238" s="117"/>
    </row>
    <row r="1239" spans="1:7" s="82" customFormat="1" ht="12">
      <c r="A1239" s="118"/>
      <c r="C1239" s="117"/>
      <c r="D1239" s="118"/>
      <c r="E1239" s="118"/>
      <c r="F1239" s="117"/>
      <c r="G1239" s="117"/>
    </row>
    <row r="1240" spans="1:7" s="82" customFormat="1" ht="12">
      <c r="A1240" s="118"/>
      <c r="C1240" s="117"/>
      <c r="D1240" s="118"/>
      <c r="E1240" s="118"/>
      <c r="F1240" s="117"/>
      <c r="G1240" s="117"/>
    </row>
    <row r="1241" spans="1:7" s="82" customFormat="1" ht="12">
      <c r="A1241" s="118"/>
      <c r="C1241" s="117"/>
      <c r="D1241" s="118"/>
      <c r="E1241" s="118"/>
      <c r="F1241" s="117"/>
      <c r="G1241" s="117"/>
    </row>
    <row r="1242" spans="1:7" s="82" customFormat="1" ht="12">
      <c r="A1242" s="118"/>
      <c r="C1242" s="117"/>
      <c r="D1242" s="118"/>
      <c r="E1242" s="118"/>
      <c r="F1242" s="117"/>
      <c r="G1242" s="117"/>
    </row>
    <row r="1243" spans="1:7" s="82" customFormat="1" ht="12">
      <c r="A1243" s="118"/>
      <c r="C1243" s="117"/>
      <c r="D1243" s="118"/>
      <c r="E1243" s="118"/>
      <c r="F1243" s="117"/>
      <c r="G1243" s="117"/>
    </row>
    <row r="1244" spans="1:7" s="82" customFormat="1" ht="12">
      <c r="A1244" s="118"/>
      <c r="C1244" s="117"/>
      <c r="D1244" s="118"/>
      <c r="E1244" s="118"/>
      <c r="F1244" s="117"/>
      <c r="G1244" s="117"/>
    </row>
    <row r="1245" spans="1:7" s="82" customFormat="1" ht="12">
      <c r="A1245" s="118"/>
      <c r="C1245" s="117"/>
      <c r="D1245" s="118"/>
      <c r="E1245" s="118"/>
      <c r="F1245" s="117"/>
      <c r="G1245" s="117"/>
    </row>
    <row r="1246" spans="1:7" s="82" customFormat="1" ht="12">
      <c r="A1246" s="118"/>
      <c r="C1246" s="117"/>
      <c r="D1246" s="118"/>
      <c r="E1246" s="118"/>
      <c r="F1246" s="117"/>
      <c r="G1246" s="117"/>
    </row>
    <row r="1247" spans="1:7" s="82" customFormat="1" ht="12">
      <c r="A1247" s="118"/>
      <c r="C1247" s="117"/>
      <c r="D1247" s="118"/>
      <c r="E1247" s="118"/>
      <c r="F1247" s="117"/>
      <c r="G1247" s="117"/>
    </row>
    <row r="1248" spans="1:7" s="82" customFormat="1" ht="12">
      <c r="A1248" s="118"/>
      <c r="C1248" s="117"/>
      <c r="D1248" s="118"/>
      <c r="E1248" s="118"/>
      <c r="F1248" s="117"/>
      <c r="G1248" s="117"/>
    </row>
    <row r="1249" spans="1:7" s="82" customFormat="1" ht="12">
      <c r="A1249" s="118"/>
      <c r="C1249" s="117"/>
      <c r="D1249" s="118"/>
      <c r="E1249" s="118"/>
      <c r="F1249" s="117"/>
      <c r="G1249" s="117"/>
    </row>
    <row r="1250" spans="1:7" s="82" customFormat="1" ht="12">
      <c r="A1250" s="118"/>
      <c r="C1250" s="117"/>
      <c r="D1250" s="118"/>
      <c r="E1250" s="118"/>
      <c r="F1250" s="117"/>
      <c r="G1250" s="117"/>
    </row>
    <row r="1251" spans="1:7" s="82" customFormat="1" ht="12">
      <c r="A1251" s="118"/>
      <c r="C1251" s="117"/>
      <c r="D1251" s="118"/>
      <c r="E1251" s="118"/>
      <c r="F1251" s="117"/>
      <c r="G1251" s="117"/>
    </row>
    <row r="1252" spans="1:7" s="82" customFormat="1" ht="12">
      <c r="A1252" s="118"/>
      <c r="C1252" s="117"/>
      <c r="D1252" s="118"/>
      <c r="E1252" s="118"/>
      <c r="F1252" s="117"/>
      <c r="G1252" s="117"/>
    </row>
    <row r="1253" spans="1:7" s="82" customFormat="1" ht="12">
      <c r="A1253" s="118"/>
      <c r="C1253" s="117"/>
      <c r="D1253" s="118"/>
      <c r="E1253" s="118"/>
      <c r="F1253" s="117"/>
      <c r="G1253" s="117"/>
    </row>
    <row r="1254" spans="1:7" s="82" customFormat="1" ht="12">
      <c r="A1254" s="118"/>
      <c r="C1254" s="117"/>
      <c r="D1254" s="118"/>
      <c r="E1254" s="118"/>
      <c r="F1254" s="117"/>
      <c r="G1254" s="117"/>
    </row>
    <row r="1255" spans="1:7" s="82" customFormat="1" ht="12">
      <c r="A1255" s="118"/>
      <c r="C1255" s="117"/>
      <c r="D1255" s="118"/>
      <c r="E1255" s="118"/>
      <c r="F1255" s="117"/>
      <c r="G1255" s="117"/>
    </row>
    <row r="1256" spans="1:7" s="82" customFormat="1" ht="12">
      <c r="A1256" s="118"/>
      <c r="C1256" s="117"/>
      <c r="D1256" s="118"/>
      <c r="E1256" s="118"/>
      <c r="F1256" s="117"/>
      <c r="G1256" s="117"/>
    </row>
    <row r="1257" spans="1:7" s="82" customFormat="1" ht="12">
      <c r="A1257" s="118"/>
      <c r="C1257" s="117"/>
      <c r="D1257" s="118"/>
      <c r="E1257" s="118"/>
      <c r="F1257" s="117"/>
      <c r="G1257" s="117"/>
    </row>
    <row r="1258" spans="1:7" s="82" customFormat="1" ht="12">
      <c r="A1258" s="118"/>
      <c r="C1258" s="117"/>
      <c r="D1258" s="118"/>
      <c r="E1258" s="118"/>
      <c r="F1258" s="117"/>
      <c r="G1258" s="117"/>
    </row>
    <row r="1259" spans="1:7" s="82" customFormat="1" ht="12">
      <c r="A1259" s="118"/>
      <c r="C1259" s="117"/>
      <c r="D1259" s="118"/>
      <c r="E1259" s="118"/>
      <c r="F1259" s="117"/>
      <c r="G1259" s="117"/>
    </row>
    <row r="1260" spans="1:7" s="82" customFormat="1" ht="12">
      <c r="A1260" s="118"/>
      <c r="C1260" s="117"/>
      <c r="D1260" s="118"/>
      <c r="E1260" s="118"/>
      <c r="F1260" s="117"/>
      <c r="G1260" s="117"/>
    </row>
    <row r="1261" spans="1:7" s="82" customFormat="1" ht="12">
      <c r="A1261" s="118"/>
      <c r="C1261" s="117"/>
      <c r="D1261" s="118"/>
      <c r="E1261" s="118"/>
      <c r="F1261" s="117"/>
      <c r="G1261" s="117"/>
    </row>
    <row r="1262" spans="1:7" s="82" customFormat="1" ht="12">
      <c r="A1262" s="118"/>
      <c r="C1262" s="117"/>
      <c r="D1262" s="118"/>
      <c r="E1262" s="118"/>
      <c r="F1262" s="117"/>
      <c r="G1262" s="117"/>
    </row>
    <row r="1263" spans="1:7" s="82" customFormat="1" ht="12">
      <c r="A1263" s="118"/>
      <c r="C1263" s="117"/>
      <c r="D1263" s="118"/>
      <c r="E1263" s="118"/>
      <c r="F1263" s="117"/>
      <c r="G1263" s="117"/>
    </row>
    <row r="1264" spans="1:7" s="82" customFormat="1" ht="12">
      <c r="A1264" s="118"/>
      <c r="C1264" s="117"/>
      <c r="D1264" s="118"/>
      <c r="E1264" s="118"/>
      <c r="F1264" s="117"/>
      <c r="G1264" s="117"/>
    </row>
    <row r="1265" spans="1:7" s="82" customFormat="1" ht="12">
      <c r="A1265" s="118"/>
      <c r="C1265" s="117"/>
      <c r="D1265" s="118"/>
      <c r="E1265" s="118"/>
      <c r="F1265" s="117"/>
      <c r="G1265" s="117"/>
    </row>
    <row r="1266" spans="1:7" s="82" customFormat="1" ht="12">
      <c r="A1266" s="118"/>
      <c r="C1266" s="117"/>
      <c r="D1266" s="118"/>
      <c r="E1266" s="118"/>
      <c r="F1266" s="117"/>
      <c r="G1266" s="117"/>
    </row>
    <row r="1267" spans="1:7" s="82" customFormat="1" ht="12">
      <c r="A1267" s="118"/>
      <c r="C1267" s="117"/>
      <c r="D1267" s="118"/>
      <c r="E1267" s="118"/>
      <c r="F1267" s="117"/>
      <c r="G1267" s="117"/>
    </row>
    <row r="1268" spans="1:7" s="82" customFormat="1" ht="12">
      <c r="A1268" s="118"/>
      <c r="C1268" s="117"/>
      <c r="D1268" s="118"/>
      <c r="E1268" s="118"/>
      <c r="F1268" s="117"/>
      <c r="G1268" s="117"/>
    </row>
    <row r="1269" spans="1:7" s="82" customFormat="1" ht="12">
      <c r="A1269" s="118"/>
      <c r="C1269" s="117"/>
      <c r="D1269" s="118"/>
      <c r="E1269" s="118"/>
      <c r="F1269" s="117"/>
      <c r="G1269" s="117"/>
    </row>
    <row r="1270" spans="1:7" s="82" customFormat="1" ht="12">
      <c r="A1270" s="118"/>
      <c r="C1270" s="117"/>
      <c r="D1270" s="118"/>
      <c r="E1270" s="118"/>
      <c r="F1270" s="117"/>
      <c r="G1270" s="117"/>
    </row>
    <row r="1271" spans="1:7" s="82" customFormat="1" ht="12">
      <c r="A1271" s="118"/>
      <c r="C1271" s="117"/>
      <c r="D1271" s="118"/>
      <c r="E1271" s="118"/>
      <c r="F1271" s="117"/>
      <c r="G1271" s="117"/>
    </row>
    <row r="1272" spans="1:7" s="82" customFormat="1" ht="12">
      <c r="A1272" s="118"/>
      <c r="C1272" s="117"/>
      <c r="D1272" s="118"/>
      <c r="E1272" s="118"/>
      <c r="F1272" s="117"/>
      <c r="G1272" s="117"/>
    </row>
    <row r="1273" spans="1:7" s="82" customFormat="1" ht="12">
      <c r="A1273" s="118"/>
      <c r="C1273" s="117"/>
      <c r="D1273" s="118"/>
      <c r="E1273" s="118"/>
      <c r="F1273" s="117"/>
      <c r="G1273" s="117"/>
    </row>
    <row r="1274" spans="1:7" s="82" customFormat="1" ht="12">
      <c r="A1274" s="118"/>
      <c r="C1274" s="117"/>
      <c r="D1274" s="118"/>
      <c r="E1274" s="118"/>
      <c r="F1274" s="117"/>
      <c r="G1274" s="117"/>
    </row>
    <row r="1275" spans="1:7" s="82" customFormat="1" ht="12">
      <c r="A1275" s="118"/>
      <c r="C1275" s="117"/>
      <c r="D1275" s="118"/>
      <c r="E1275" s="118"/>
      <c r="F1275" s="117"/>
      <c r="G1275" s="117"/>
    </row>
    <row r="1276" spans="1:7" s="82" customFormat="1" ht="12">
      <c r="A1276" s="118"/>
      <c r="C1276" s="117"/>
      <c r="D1276" s="118"/>
      <c r="E1276" s="118"/>
      <c r="F1276" s="117"/>
      <c r="G1276" s="117"/>
    </row>
    <row r="1277" spans="1:7" s="82" customFormat="1" ht="12">
      <c r="A1277" s="118"/>
      <c r="C1277" s="117"/>
      <c r="D1277" s="118"/>
      <c r="E1277" s="118"/>
      <c r="F1277" s="117"/>
      <c r="G1277" s="117"/>
    </row>
    <row r="1278" spans="1:7" s="82" customFormat="1" ht="12">
      <c r="A1278" s="118"/>
      <c r="C1278" s="117"/>
      <c r="D1278" s="118"/>
      <c r="E1278" s="118"/>
      <c r="F1278" s="117"/>
      <c r="G1278" s="117"/>
    </row>
    <row r="1279" spans="1:7" s="82" customFormat="1" ht="12">
      <c r="A1279" s="118"/>
      <c r="C1279" s="117"/>
      <c r="D1279" s="118"/>
      <c r="E1279" s="118"/>
      <c r="F1279" s="117"/>
      <c r="G1279" s="117"/>
    </row>
    <row r="1280" spans="1:7" s="82" customFormat="1" ht="12">
      <c r="A1280" s="118"/>
      <c r="C1280" s="117"/>
      <c r="D1280" s="118"/>
      <c r="E1280" s="118"/>
      <c r="F1280" s="117"/>
      <c r="G1280" s="117"/>
    </row>
    <row r="1281" spans="1:7" s="82" customFormat="1" ht="12">
      <c r="A1281" s="118"/>
      <c r="C1281" s="117"/>
      <c r="D1281" s="118"/>
      <c r="E1281" s="118"/>
      <c r="F1281" s="117"/>
      <c r="G1281" s="117"/>
    </row>
    <row r="1282" spans="1:7" s="82" customFormat="1" ht="12">
      <c r="A1282" s="118"/>
      <c r="C1282" s="117"/>
      <c r="D1282" s="118"/>
      <c r="E1282" s="118"/>
      <c r="F1282" s="117"/>
      <c r="G1282" s="117"/>
    </row>
    <row r="1283" spans="1:7" s="82" customFormat="1" ht="12">
      <c r="A1283" s="118"/>
      <c r="C1283" s="117"/>
      <c r="D1283" s="118"/>
      <c r="E1283" s="118"/>
      <c r="F1283" s="117"/>
      <c r="G1283" s="117"/>
    </row>
    <row r="1284" spans="1:7" s="82" customFormat="1" ht="12">
      <c r="A1284" s="118"/>
      <c r="C1284" s="117"/>
      <c r="D1284" s="118"/>
      <c r="E1284" s="118"/>
      <c r="F1284" s="117"/>
      <c r="G1284" s="117"/>
    </row>
    <row r="1285" spans="1:7" s="82" customFormat="1" ht="12">
      <c r="A1285" s="118"/>
      <c r="C1285" s="117"/>
      <c r="D1285" s="118"/>
      <c r="E1285" s="118"/>
      <c r="F1285" s="117"/>
      <c r="G1285" s="117"/>
    </row>
    <row r="1286" spans="1:7" s="82" customFormat="1" ht="12">
      <c r="A1286" s="118"/>
      <c r="C1286" s="117"/>
      <c r="D1286" s="118"/>
      <c r="E1286" s="118"/>
      <c r="F1286" s="117"/>
      <c r="G1286" s="117"/>
    </row>
    <row r="1287" spans="1:7" s="82" customFormat="1" ht="12">
      <c r="A1287" s="118"/>
      <c r="C1287" s="117"/>
      <c r="D1287" s="118"/>
      <c r="E1287" s="118"/>
      <c r="F1287" s="117"/>
      <c r="G1287" s="117"/>
    </row>
    <row r="1288" spans="1:7" s="82" customFormat="1" ht="12">
      <c r="A1288" s="118"/>
      <c r="C1288" s="117"/>
      <c r="D1288" s="118"/>
      <c r="E1288" s="118"/>
      <c r="F1288" s="117"/>
      <c r="G1288" s="117"/>
    </row>
    <row r="1289" spans="1:7" s="82" customFormat="1" ht="12">
      <c r="A1289" s="118"/>
      <c r="C1289" s="117"/>
      <c r="D1289" s="118"/>
      <c r="E1289" s="118"/>
      <c r="F1289" s="117"/>
      <c r="G1289" s="117"/>
    </row>
    <row r="1290" spans="1:7" s="82" customFormat="1" ht="12">
      <c r="A1290" s="118"/>
      <c r="C1290" s="117"/>
      <c r="D1290" s="118"/>
      <c r="E1290" s="118"/>
      <c r="F1290" s="117"/>
      <c r="G1290" s="117"/>
    </row>
    <row r="1291" spans="1:7" s="82" customFormat="1" ht="12">
      <c r="A1291" s="118"/>
      <c r="C1291" s="117"/>
      <c r="D1291" s="118"/>
      <c r="E1291" s="118"/>
      <c r="F1291" s="117"/>
      <c r="G1291" s="117"/>
    </row>
    <row r="1292" spans="1:7" s="82" customFormat="1" ht="12">
      <c r="A1292" s="118"/>
      <c r="C1292" s="117"/>
      <c r="D1292" s="118"/>
      <c r="E1292" s="118"/>
      <c r="F1292" s="117"/>
      <c r="G1292" s="117"/>
    </row>
    <row r="1293" spans="1:7" s="82" customFormat="1" ht="12">
      <c r="A1293" s="118"/>
      <c r="C1293" s="117"/>
      <c r="D1293" s="118"/>
      <c r="E1293" s="118"/>
      <c r="F1293" s="117"/>
      <c r="G1293" s="117"/>
    </row>
    <row r="1294" spans="1:7" s="82" customFormat="1" ht="12">
      <c r="A1294" s="118"/>
      <c r="C1294" s="117"/>
      <c r="D1294" s="118"/>
      <c r="E1294" s="118"/>
      <c r="F1294" s="117"/>
      <c r="G1294" s="117"/>
    </row>
    <row r="1295" spans="1:7" s="82" customFormat="1" ht="12">
      <c r="A1295" s="118"/>
      <c r="C1295" s="117"/>
      <c r="D1295" s="118"/>
      <c r="E1295" s="118"/>
      <c r="F1295" s="117"/>
      <c r="G1295" s="117"/>
    </row>
    <row r="1296" spans="1:7" s="82" customFormat="1" ht="12">
      <c r="A1296" s="118"/>
      <c r="C1296" s="117"/>
      <c r="D1296" s="118"/>
      <c r="E1296" s="118"/>
      <c r="F1296" s="117"/>
      <c r="G1296" s="117"/>
    </row>
    <row r="1297" spans="1:7" s="82" customFormat="1" ht="12">
      <c r="A1297" s="118"/>
      <c r="C1297" s="117"/>
      <c r="D1297" s="118"/>
      <c r="E1297" s="118"/>
      <c r="F1297" s="117"/>
      <c r="G1297" s="117"/>
    </row>
    <row r="1298" spans="1:7" s="82" customFormat="1" ht="12">
      <c r="A1298" s="118"/>
      <c r="C1298" s="117"/>
      <c r="D1298" s="118"/>
      <c r="E1298" s="118"/>
      <c r="F1298" s="117"/>
      <c r="G1298" s="117"/>
    </row>
    <row r="1299" spans="1:7" s="82" customFormat="1" ht="12">
      <c r="A1299" s="118"/>
      <c r="C1299" s="117"/>
      <c r="D1299" s="118"/>
      <c r="E1299" s="118"/>
      <c r="F1299" s="117"/>
      <c r="G1299" s="117"/>
    </row>
    <row r="1300" spans="1:7" s="82" customFormat="1" ht="12">
      <c r="A1300" s="118"/>
      <c r="C1300" s="117"/>
      <c r="D1300" s="118"/>
      <c r="E1300" s="118"/>
      <c r="F1300" s="117"/>
      <c r="G1300" s="117"/>
    </row>
    <row r="1301" spans="1:7" s="82" customFormat="1" ht="12">
      <c r="A1301" s="118"/>
      <c r="C1301" s="117"/>
      <c r="D1301" s="118"/>
      <c r="E1301" s="118"/>
      <c r="F1301" s="117"/>
      <c r="G1301" s="117"/>
    </row>
    <row r="1302" spans="1:7" s="82" customFormat="1" ht="12">
      <c r="A1302" s="118"/>
      <c r="C1302" s="117"/>
      <c r="D1302" s="118"/>
      <c r="E1302" s="118"/>
      <c r="F1302" s="117"/>
      <c r="G1302" s="117"/>
    </row>
    <row r="1303" spans="1:7" s="82" customFormat="1" ht="12">
      <c r="A1303" s="118"/>
      <c r="C1303" s="117"/>
      <c r="D1303" s="118"/>
      <c r="E1303" s="118"/>
      <c r="F1303" s="117"/>
      <c r="G1303" s="117"/>
    </row>
    <row r="1304" spans="1:7" s="82" customFormat="1" ht="12">
      <c r="A1304" s="118"/>
      <c r="C1304" s="117"/>
      <c r="D1304" s="118"/>
      <c r="E1304" s="118"/>
      <c r="F1304" s="117"/>
      <c r="G1304" s="117"/>
    </row>
    <row r="1305" spans="1:7" s="82" customFormat="1" ht="12">
      <c r="A1305" s="118"/>
      <c r="C1305" s="117"/>
      <c r="D1305" s="118"/>
      <c r="E1305" s="118"/>
      <c r="F1305" s="117"/>
      <c r="G1305" s="117"/>
    </row>
    <row r="1306" spans="1:7" s="82" customFormat="1" ht="12">
      <c r="A1306" s="118"/>
      <c r="C1306" s="117"/>
      <c r="D1306" s="118"/>
      <c r="E1306" s="118"/>
      <c r="F1306" s="117"/>
      <c r="G1306" s="117"/>
    </row>
    <row r="1307" spans="1:7" s="82" customFormat="1" ht="12">
      <c r="A1307" s="118"/>
      <c r="C1307" s="117"/>
      <c r="D1307" s="118"/>
      <c r="E1307" s="118"/>
      <c r="F1307" s="117"/>
      <c r="G1307" s="117"/>
    </row>
    <row r="1308" spans="1:7" s="82" customFormat="1" ht="12">
      <c r="A1308" s="118"/>
      <c r="C1308" s="117"/>
      <c r="D1308" s="118"/>
      <c r="E1308" s="118"/>
      <c r="F1308" s="117"/>
      <c r="G1308" s="117"/>
    </row>
    <row r="1309" spans="1:7" s="82" customFormat="1" ht="12">
      <c r="A1309" s="118"/>
      <c r="C1309" s="117"/>
      <c r="D1309" s="118"/>
      <c r="E1309" s="118"/>
      <c r="F1309" s="117"/>
      <c r="G1309" s="117"/>
    </row>
    <row r="1310" spans="1:7" s="82" customFormat="1" ht="12">
      <c r="A1310" s="118"/>
      <c r="C1310" s="117"/>
      <c r="D1310" s="118"/>
      <c r="E1310" s="118"/>
      <c r="F1310" s="117"/>
      <c r="G1310" s="117"/>
    </row>
    <row r="1311" spans="1:7" s="82" customFormat="1" ht="12">
      <c r="A1311" s="118"/>
      <c r="C1311" s="117"/>
      <c r="D1311" s="118"/>
      <c r="E1311" s="118"/>
      <c r="F1311" s="117"/>
      <c r="G1311" s="117"/>
    </row>
    <row r="1312" spans="1:7" s="82" customFormat="1" ht="12">
      <c r="A1312" s="118"/>
      <c r="C1312" s="117"/>
      <c r="D1312" s="118"/>
      <c r="E1312" s="118"/>
      <c r="F1312" s="117"/>
      <c r="G1312" s="117"/>
    </row>
    <row r="1313" spans="1:7" s="82" customFormat="1" ht="12">
      <c r="A1313" s="118"/>
      <c r="C1313" s="117"/>
      <c r="D1313" s="118"/>
      <c r="E1313" s="118"/>
      <c r="F1313" s="117"/>
      <c r="G1313" s="117"/>
    </row>
    <row r="1314" spans="1:7" s="82" customFormat="1" ht="12">
      <c r="A1314" s="118"/>
      <c r="C1314" s="117"/>
      <c r="D1314" s="118"/>
      <c r="E1314" s="118"/>
      <c r="F1314" s="117"/>
      <c r="G1314" s="117"/>
    </row>
    <row r="1315" spans="1:7" s="82" customFormat="1" ht="12">
      <c r="A1315" s="118"/>
      <c r="C1315" s="117"/>
      <c r="D1315" s="118"/>
      <c r="E1315" s="118"/>
      <c r="F1315" s="117"/>
      <c r="G1315" s="117"/>
    </row>
    <row r="1316" spans="1:7" s="82" customFormat="1" ht="12">
      <c r="A1316" s="118"/>
      <c r="C1316" s="117"/>
      <c r="D1316" s="118"/>
      <c r="E1316" s="118"/>
      <c r="F1316" s="117"/>
      <c r="G1316" s="117"/>
    </row>
    <row r="1317" spans="1:7" s="82" customFormat="1" ht="12">
      <c r="A1317" s="118"/>
      <c r="C1317" s="117"/>
      <c r="D1317" s="118"/>
      <c r="E1317" s="118"/>
      <c r="F1317" s="117"/>
      <c r="G1317" s="117"/>
    </row>
    <row r="1318" spans="1:7" s="82" customFormat="1" ht="12">
      <c r="A1318" s="118"/>
      <c r="C1318" s="117"/>
      <c r="D1318" s="118"/>
      <c r="E1318" s="118"/>
      <c r="F1318" s="117"/>
      <c r="G1318" s="117"/>
    </row>
    <row r="1319" spans="1:7" s="82" customFormat="1" ht="12">
      <c r="A1319" s="118"/>
      <c r="C1319" s="117"/>
      <c r="D1319" s="118"/>
      <c r="E1319" s="118"/>
      <c r="F1319" s="117"/>
      <c r="G1319" s="117"/>
    </row>
    <row r="1320" spans="1:7" s="82" customFormat="1" ht="12">
      <c r="A1320" s="118"/>
      <c r="C1320" s="117"/>
      <c r="D1320" s="118"/>
      <c r="E1320" s="118"/>
      <c r="F1320" s="117"/>
      <c r="G1320" s="117"/>
    </row>
    <row r="1321" spans="1:7" s="82" customFormat="1" ht="12">
      <c r="A1321" s="118"/>
      <c r="C1321" s="117"/>
      <c r="D1321" s="118"/>
      <c r="E1321" s="118"/>
      <c r="F1321" s="117"/>
      <c r="G1321" s="117"/>
    </row>
    <row r="1322" spans="1:7" s="82" customFormat="1" ht="12">
      <c r="A1322" s="118"/>
      <c r="C1322" s="117"/>
      <c r="D1322" s="118"/>
      <c r="E1322" s="118"/>
      <c r="F1322" s="117"/>
      <c r="G1322" s="117"/>
    </row>
    <row r="1323" spans="1:7" s="82" customFormat="1" ht="12">
      <c r="A1323" s="118"/>
      <c r="C1323" s="117"/>
      <c r="D1323" s="118"/>
      <c r="E1323" s="118"/>
      <c r="F1323" s="117"/>
      <c r="G1323" s="117"/>
    </row>
    <row r="1324" spans="1:7" s="82" customFormat="1" ht="12">
      <c r="A1324" s="118"/>
      <c r="C1324" s="117"/>
      <c r="D1324" s="118"/>
      <c r="E1324" s="118"/>
      <c r="F1324" s="117"/>
      <c r="G1324" s="117"/>
    </row>
    <row r="1325" spans="1:7" s="82" customFormat="1" ht="12">
      <c r="A1325" s="118"/>
      <c r="C1325" s="117"/>
      <c r="D1325" s="118"/>
      <c r="E1325" s="118"/>
      <c r="F1325" s="117"/>
      <c r="G1325" s="117"/>
    </row>
    <row r="1326" spans="1:7" s="82" customFormat="1" ht="12">
      <c r="A1326" s="118"/>
      <c r="C1326" s="117"/>
      <c r="D1326" s="118"/>
      <c r="E1326" s="118"/>
      <c r="F1326" s="117"/>
      <c r="G1326" s="117"/>
    </row>
    <row r="1327" spans="1:7" s="82" customFormat="1" ht="12">
      <c r="A1327" s="118"/>
      <c r="C1327" s="117"/>
      <c r="D1327" s="118"/>
      <c r="E1327" s="118"/>
      <c r="F1327" s="117"/>
      <c r="G1327" s="117"/>
    </row>
    <row r="1328" spans="1:7" s="82" customFormat="1" ht="12">
      <c r="A1328" s="118"/>
      <c r="C1328" s="117"/>
      <c r="D1328" s="118"/>
      <c r="E1328" s="118"/>
      <c r="F1328" s="117"/>
      <c r="G1328" s="117"/>
    </row>
    <row r="1329" spans="1:7" s="82" customFormat="1" ht="12">
      <c r="A1329" s="118"/>
      <c r="C1329" s="117"/>
      <c r="D1329" s="118"/>
      <c r="E1329" s="118"/>
      <c r="F1329" s="117"/>
      <c r="G1329" s="117"/>
    </row>
    <row r="1330" spans="1:7" s="82" customFormat="1" ht="12">
      <c r="A1330" s="118"/>
      <c r="C1330" s="117"/>
      <c r="D1330" s="118"/>
      <c r="E1330" s="118"/>
      <c r="F1330" s="117"/>
      <c r="G1330" s="117"/>
    </row>
    <row r="1331" spans="1:7" s="82" customFormat="1" ht="12">
      <c r="A1331" s="118"/>
      <c r="C1331" s="117"/>
      <c r="D1331" s="118"/>
      <c r="E1331" s="118"/>
      <c r="F1331" s="117"/>
      <c r="G1331" s="117"/>
    </row>
    <row r="1332" spans="1:7" s="82" customFormat="1" ht="12">
      <c r="A1332" s="118"/>
      <c r="C1332" s="117"/>
      <c r="D1332" s="118"/>
      <c r="E1332" s="118"/>
      <c r="F1332" s="117"/>
      <c r="G1332" s="117"/>
    </row>
    <row r="1333" spans="1:7" s="82" customFormat="1" ht="12">
      <c r="A1333" s="118"/>
      <c r="C1333" s="117"/>
      <c r="D1333" s="118"/>
      <c r="E1333" s="118"/>
      <c r="F1333" s="117"/>
      <c r="G1333" s="117"/>
    </row>
    <row r="1334" spans="1:7" s="82" customFormat="1" ht="12">
      <c r="A1334" s="118"/>
      <c r="C1334" s="117"/>
      <c r="D1334" s="118"/>
      <c r="E1334" s="118"/>
      <c r="F1334" s="117"/>
      <c r="G1334" s="117"/>
    </row>
    <row r="1335" spans="1:7" s="82" customFormat="1" ht="12">
      <c r="A1335" s="118"/>
      <c r="C1335" s="117"/>
      <c r="D1335" s="118"/>
      <c r="E1335" s="118"/>
      <c r="F1335" s="117"/>
      <c r="G1335" s="117"/>
    </row>
    <row r="1336" spans="1:7" s="82" customFormat="1" ht="12">
      <c r="A1336" s="118"/>
      <c r="C1336" s="117"/>
      <c r="D1336" s="118"/>
      <c r="E1336" s="118"/>
      <c r="F1336" s="117"/>
      <c r="G1336" s="117"/>
    </row>
    <row r="1337" spans="1:7" s="82" customFormat="1" ht="12">
      <c r="A1337" s="118"/>
      <c r="C1337" s="117"/>
      <c r="D1337" s="118"/>
      <c r="E1337" s="118"/>
      <c r="F1337" s="117"/>
      <c r="G1337" s="117"/>
    </row>
    <row r="1338" spans="1:7" s="82" customFormat="1" ht="12">
      <c r="A1338" s="118"/>
      <c r="C1338" s="117"/>
      <c r="D1338" s="118"/>
      <c r="E1338" s="118"/>
      <c r="F1338" s="117"/>
      <c r="G1338" s="117"/>
    </row>
    <row r="1339" spans="1:7" s="82" customFormat="1" ht="12">
      <c r="A1339" s="118"/>
      <c r="C1339" s="117"/>
      <c r="D1339" s="118"/>
      <c r="E1339" s="118"/>
      <c r="F1339" s="117"/>
      <c r="G1339" s="117"/>
    </row>
    <row r="1340" spans="1:7" s="82" customFormat="1" ht="12">
      <c r="A1340" s="118"/>
      <c r="C1340" s="117"/>
      <c r="D1340" s="118"/>
      <c r="E1340" s="118"/>
      <c r="F1340" s="117"/>
      <c r="G1340" s="117"/>
    </row>
    <row r="1341" spans="1:7" s="82" customFormat="1" ht="12">
      <c r="A1341" s="118"/>
      <c r="C1341" s="117"/>
      <c r="D1341" s="118"/>
      <c r="E1341" s="118"/>
      <c r="F1341" s="117"/>
      <c r="G1341" s="117"/>
    </row>
    <row r="1342" spans="1:7" s="82" customFormat="1" ht="12">
      <c r="A1342" s="118"/>
      <c r="C1342" s="117"/>
      <c r="D1342" s="118"/>
      <c r="E1342" s="118"/>
      <c r="F1342" s="117"/>
      <c r="G1342" s="117"/>
    </row>
    <row r="1343" spans="1:7" s="82" customFormat="1" ht="12">
      <c r="A1343" s="118"/>
      <c r="C1343" s="117"/>
      <c r="D1343" s="118"/>
      <c r="E1343" s="118"/>
      <c r="F1343" s="117"/>
      <c r="G1343" s="117"/>
    </row>
    <row r="1344" spans="1:7" s="82" customFormat="1" ht="12">
      <c r="A1344" s="118"/>
      <c r="C1344" s="117"/>
      <c r="D1344" s="118"/>
      <c r="E1344" s="118"/>
      <c r="F1344" s="117"/>
      <c r="G1344" s="117"/>
    </row>
    <row r="1345" spans="1:7" s="82" customFormat="1" ht="12">
      <c r="A1345" s="118"/>
      <c r="C1345" s="117"/>
      <c r="D1345" s="118"/>
      <c r="E1345" s="118"/>
      <c r="F1345" s="117"/>
      <c r="G1345" s="117"/>
    </row>
    <row r="1346" spans="1:7" s="82" customFormat="1" ht="12">
      <c r="A1346" s="118"/>
      <c r="C1346" s="117"/>
      <c r="D1346" s="118"/>
      <c r="E1346" s="118"/>
      <c r="F1346" s="117"/>
      <c r="G1346" s="117"/>
    </row>
    <row r="1347" spans="1:7" s="82" customFormat="1" ht="12">
      <c r="A1347" s="118"/>
      <c r="C1347" s="117"/>
      <c r="D1347" s="118"/>
      <c r="E1347" s="118"/>
      <c r="F1347" s="117"/>
      <c r="G1347" s="117"/>
    </row>
    <row r="1348" spans="1:7" s="82" customFormat="1" ht="12">
      <c r="A1348" s="118"/>
      <c r="C1348" s="117"/>
      <c r="D1348" s="118"/>
      <c r="E1348" s="118"/>
      <c r="F1348" s="117"/>
      <c r="G1348" s="117"/>
    </row>
    <row r="1349" spans="1:7" s="82" customFormat="1" ht="12">
      <c r="A1349" s="118"/>
      <c r="C1349" s="117"/>
      <c r="D1349" s="118"/>
      <c r="E1349" s="118"/>
      <c r="F1349" s="117"/>
      <c r="G1349" s="117"/>
    </row>
    <row r="1350" spans="1:7" s="82" customFormat="1" ht="12">
      <c r="A1350" s="118"/>
      <c r="C1350" s="117"/>
      <c r="D1350" s="118"/>
      <c r="E1350" s="118"/>
      <c r="F1350" s="117"/>
      <c r="G1350" s="117"/>
    </row>
    <row r="1351" spans="1:7" s="82" customFormat="1" ht="12">
      <c r="A1351" s="118"/>
      <c r="C1351" s="117"/>
      <c r="D1351" s="118"/>
      <c r="E1351" s="118"/>
      <c r="F1351" s="117"/>
      <c r="G1351" s="117"/>
    </row>
    <row r="1352" spans="1:7" s="82" customFormat="1" ht="12">
      <c r="A1352" s="118"/>
      <c r="C1352" s="117"/>
      <c r="D1352" s="118"/>
      <c r="E1352" s="118"/>
      <c r="F1352" s="117"/>
      <c r="G1352" s="117"/>
    </row>
    <row r="1353" spans="1:7" s="82" customFormat="1" ht="12">
      <c r="A1353" s="118"/>
      <c r="C1353" s="117"/>
      <c r="D1353" s="118"/>
      <c r="E1353" s="118"/>
      <c r="F1353" s="117"/>
      <c r="G1353" s="117"/>
    </row>
    <row r="1354" spans="1:7" s="82" customFormat="1" ht="12">
      <c r="A1354" s="118"/>
      <c r="C1354" s="117"/>
      <c r="D1354" s="118"/>
      <c r="E1354" s="118"/>
      <c r="F1354" s="117"/>
      <c r="G1354" s="117"/>
    </row>
    <row r="1355" spans="1:7" s="82" customFormat="1" ht="12">
      <c r="A1355" s="118"/>
      <c r="C1355" s="117"/>
      <c r="D1355" s="118"/>
      <c r="E1355" s="118"/>
      <c r="F1355" s="117"/>
      <c r="G1355" s="117"/>
    </row>
    <row r="1356" spans="1:7" s="82" customFormat="1" ht="12">
      <c r="A1356" s="118"/>
      <c r="C1356" s="117"/>
      <c r="D1356" s="118"/>
      <c r="E1356" s="118"/>
      <c r="F1356" s="117"/>
      <c r="G1356" s="117"/>
    </row>
    <row r="1357" spans="1:7" s="82" customFormat="1" ht="12">
      <c r="A1357" s="118"/>
      <c r="C1357" s="117"/>
      <c r="D1357" s="118"/>
      <c r="E1357" s="118"/>
      <c r="F1357" s="117"/>
      <c r="G1357" s="117"/>
    </row>
    <row r="1358" spans="1:7" s="82" customFormat="1" ht="12">
      <c r="A1358" s="118"/>
      <c r="C1358" s="117"/>
      <c r="D1358" s="118"/>
      <c r="E1358" s="118"/>
      <c r="F1358" s="117"/>
      <c r="G1358" s="117"/>
    </row>
    <row r="1359" spans="1:7" s="82" customFormat="1" ht="12">
      <c r="A1359" s="118"/>
      <c r="C1359" s="117"/>
      <c r="D1359" s="118"/>
      <c r="E1359" s="118"/>
      <c r="F1359" s="117"/>
      <c r="G1359" s="117"/>
    </row>
    <row r="1360" spans="1:7" s="82" customFormat="1" ht="12">
      <c r="A1360" s="118"/>
      <c r="C1360" s="117"/>
      <c r="D1360" s="118"/>
      <c r="E1360" s="118"/>
      <c r="F1360" s="117"/>
      <c r="G1360" s="117"/>
    </row>
    <row r="1361" spans="1:7" s="82" customFormat="1" ht="12">
      <c r="A1361" s="118"/>
      <c r="C1361" s="117"/>
      <c r="D1361" s="118"/>
      <c r="E1361" s="118"/>
      <c r="F1361" s="117"/>
      <c r="G1361" s="117"/>
    </row>
    <row r="1362" spans="1:7" s="82" customFormat="1" ht="12">
      <c r="A1362" s="118"/>
      <c r="C1362" s="117"/>
      <c r="D1362" s="118"/>
      <c r="E1362" s="118"/>
      <c r="F1362" s="117"/>
      <c r="G1362" s="117"/>
    </row>
    <row r="1363" spans="1:7" s="82" customFormat="1" ht="12">
      <c r="A1363" s="118"/>
      <c r="C1363" s="117"/>
      <c r="D1363" s="118"/>
      <c r="E1363" s="118"/>
      <c r="F1363" s="117"/>
      <c r="G1363" s="117"/>
    </row>
    <row r="1364" spans="1:7" s="82" customFormat="1" ht="12">
      <c r="A1364" s="118"/>
      <c r="C1364" s="117"/>
      <c r="D1364" s="118"/>
      <c r="E1364" s="118"/>
      <c r="F1364" s="117"/>
      <c r="G1364" s="117"/>
    </row>
    <row r="1365" spans="1:7" s="82" customFormat="1" ht="12">
      <c r="A1365" s="118"/>
      <c r="C1365" s="117"/>
      <c r="D1365" s="118"/>
      <c r="E1365" s="118"/>
      <c r="F1365" s="117"/>
      <c r="G1365" s="117"/>
    </row>
    <row r="1366" spans="1:7" s="82" customFormat="1" ht="12">
      <c r="A1366" s="118"/>
      <c r="C1366" s="117"/>
      <c r="D1366" s="118"/>
      <c r="E1366" s="118"/>
      <c r="F1366" s="117"/>
      <c r="G1366" s="117"/>
    </row>
    <row r="1367" spans="1:7" s="82" customFormat="1" ht="12">
      <c r="A1367" s="118"/>
      <c r="C1367" s="117"/>
      <c r="D1367" s="118"/>
      <c r="E1367" s="118"/>
      <c r="F1367" s="117"/>
      <c r="G1367" s="117"/>
    </row>
    <row r="1368" spans="1:7" s="82" customFormat="1" ht="12">
      <c r="A1368" s="118"/>
      <c r="C1368" s="117"/>
      <c r="D1368" s="118"/>
      <c r="E1368" s="118"/>
      <c r="F1368" s="117"/>
      <c r="G1368" s="117"/>
    </row>
    <row r="1369" spans="1:7" s="82" customFormat="1" ht="12">
      <c r="A1369" s="118"/>
      <c r="C1369" s="117"/>
      <c r="D1369" s="118"/>
      <c r="E1369" s="118"/>
      <c r="F1369" s="117"/>
      <c r="G1369" s="117"/>
    </row>
    <row r="1370" spans="1:7" s="82" customFormat="1" ht="12">
      <c r="A1370" s="118"/>
      <c r="C1370" s="117"/>
      <c r="D1370" s="118"/>
      <c r="E1370" s="118"/>
      <c r="F1370" s="117"/>
      <c r="G1370" s="117"/>
    </row>
    <row r="1371" spans="1:7" s="82" customFormat="1" ht="12">
      <c r="A1371" s="118"/>
      <c r="C1371" s="117"/>
      <c r="D1371" s="118"/>
      <c r="E1371" s="118"/>
      <c r="F1371" s="117"/>
      <c r="G1371" s="117"/>
    </row>
    <row r="1372" spans="1:7" s="82" customFormat="1" ht="12">
      <c r="A1372" s="118"/>
      <c r="C1372" s="117"/>
      <c r="D1372" s="118"/>
      <c r="E1372" s="118"/>
      <c r="F1372" s="117"/>
      <c r="G1372" s="117"/>
    </row>
    <row r="1373" spans="1:7" s="82" customFormat="1" ht="12">
      <c r="A1373" s="118"/>
      <c r="C1373" s="117"/>
      <c r="D1373" s="118"/>
      <c r="E1373" s="118"/>
      <c r="F1373" s="117"/>
      <c r="G1373" s="117"/>
    </row>
    <row r="1374" spans="1:7" s="82" customFormat="1" ht="12">
      <c r="A1374" s="118"/>
      <c r="C1374" s="117"/>
      <c r="D1374" s="118"/>
      <c r="E1374" s="118"/>
      <c r="F1374" s="117"/>
      <c r="G1374" s="117"/>
    </row>
    <row r="1375" spans="1:7" s="82" customFormat="1" ht="12">
      <c r="A1375" s="118"/>
      <c r="C1375" s="117"/>
      <c r="D1375" s="118"/>
      <c r="E1375" s="118"/>
      <c r="F1375" s="117"/>
      <c r="G1375" s="117"/>
    </row>
    <row r="1376" spans="1:7" s="82" customFormat="1" ht="12">
      <c r="A1376" s="118"/>
      <c r="C1376" s="117"/>
      <c r="D1376" s="118"/>
      <c r="E1376" s="118"/>
      <c r="F1376" s="117"/>
      <c r="G1376" s="117"/>
    </row>
    <row r="1377" spans="1:7" s="82" customFormat="1" ht="12">
      <c r="A1377" s="118"/>
      <c r="C1377" s="117"/>
      <c r="D1377" s="118"/>
      <c r="E1377" s="118"/>
      <c r="F1377" s="117"/>
      <c r="G1377" s="117"/>
    </row>
    <row r="1378" spans="1:7" s="82" customFormat="1" ht="12">
      <c r="A1378" s="118"/>
      <c r="C1378" s="117"/>
      <c r="D1378" s="118"/>
      <c r="E1378" s="118"/>
      <c r="F1378" s="117"/>
      <c r="G1378" s="117"/>
    </row>
    <row r="1379" spans="1:7" s="82" customFormat="1" ht="12">
      <c r="A1379" s="118"/>
      <c r="C1379" s="117"/>
      <c r="D1379" s="118"/>
      <c r="E1379" s="118"/>
      <c r="F1379" s="117"/>
      <c r="G1379" s="117"/>
    </row>
    <row r="1380" spans="1:7" s="82" customFormat="1" ht="12">
      <c r="A1380" s="118"/>
      <c r="C1380" s="117"/>
      <c r="D1380" s="118"/>
      <c r="E1380" s="118"/>
      <c r="F1380" s="117"/>
      <c r="G1380" s="117"/>
    </row>
    <row r="1381" spans="1:7" s="82" customFormat="1" ht="12">
      <c r="A1381" s="118"/>
      <c r="C1381" s="117"/>
      <c r="D1381" s="118"/>
      <c r="E1381" s="118"/>
      <c r="F1381" s="117"/>
      <c r="G1381" s="117"/>
    </row>
    <row r="1382" spans="1:7" s="82" customFormat="1" ht="12">
      <c r="A1382" s="118"/>
      <c r="C1382" s="117"/>
      <c r="D1382" s="118"/>
      <c r="E1382" s="118"/>
      <c r="F1382" s="117"/>
      <c r="G1382" s="117"/>
    </row>
    <row r="1383" spans="1:7" s="82" customFormat="1" ht="12">
      <c r="A1383" s="118"/>
      <c r="C1383" s="117"/>
      <c r="D1383" s="118"/>
      <c r="E1383" s="118"/>
      <c r="F1383" s="117"/>
      <c r="G1383" s="117"/>
    </row>
    <row r="1384" spans="1:7" s="82" customFormat="1" ht="12">
      <c r="A1384" s="118"/>
      <c r="C1384" s="117"/>
      <c r="D1384" s="118"/>
      <c r="E1384" s="118"/>
      <c r="F1384" s="117"/>
      <c r="G1384" s="117"/>
    </row>
    <row r="1385" spans="1:7" s="82" customFormat="1" ht="12">
      <c r="A1385" s="118"/>
      <c r="C1385" s="117"/>
      <c r="D1385" s="118"/>
      <c r="E1385" s="118"/>
      <c r="F1385" s="117"/>
      <c r="G1385" s="117"/>
    </row>
    <row r="1386" spans="1:7" s="82" customFormat="1" ht="12">
      <c r="A1386" s="118"/>
      <c r="C1386" s="117"/>
      <c r="D1386" s="118"/>
      <c r="E1386" s="118"/>
      <c r="F1386" s="117"/>
      <c r="G1386" s="117"/>
    </row>
    <row r="1387" spans="1:7" s="82" customFormat="1" ht="12">
      <c r="A1387" s="118"/>
      <c r="C1387" s="117"/>
      <c r="D1387" s="118"/>
      <c r="E1387" s="118"/>
      <c r="F1387" s="117"/>
      <c r="G1387" s="117"/>
    </row>
    <row r="1388" spans="1:7" s="82" customFormat="1" ht="12">
      <c r="A1388" s="118"/>
      <c r="C1388" s="117"/>
      <c r="D1388" s="118"/>
      <c r="E1388" s="118"/>
      <c r="F1388" s="117"/>
      <c r="G1388" s="117"/>
    </row>
    <row r="1389" spans="1:7" s="82" customFormat="1" ht="12">
      <c r="A1389" s="118"/>
      <c r="C1389" s="117"/>
      <c r="D1389" s="118"/>
      <c r="E1389" s="118"/>
      <c r="F1389" s="117"/>
      <c r="G1389" s="117"/>
    </row>
    <row r="1390" spans="1:7" s="82" customFormat="1" ht="12">
      <c r="A1390" s="118"/>
      <c r="C1390" s="117"/>
      <c r="D1390" s="118"/>
      <c r="E1390" s="118"/>
      <c r="F1390" s="117"/>
      <c r="G1390" s="117"/>
    </row>
    <row r="1391" spans="1:7" s="82" customFormat="1" ht="12">
      <c r="A1391" s="118"/>
      <c r="C1391" s="117"/>
      <c r="D1391" s="118"/>
      <c r="E1391" s="118"/>
      <c r="F1391" s="117"/>
      <c r="G1391" s="117"/>
    </row>
    <row r="1392" spans="1:7" s="82" customFormat="1" ht="12">
      <c r="A1392" s="118"/>
      <c r="C1392" s="117"/>
      <c r="D1392" s="118"/>
      <c r="E1392" s="118"/>
      <c r="F1392" s="117"/>
      <c r="G1392" s="117"/>
    </row>
    <row r="1393" spans="1:7" s="82" customFormat="1" ht="12">
      <c r="A1393" s="118"/>
      <c r="C1393" s="117"/>
      <c r="D1393" s="118"/>
      <c r="E1393" s="118"/>
      <c r="F1393" s="117"/>
      <c r="G1393" s="117"/>
    </row>
    <row r="1394" spans="1:7" s="82" customFormat="1" ht="12">
      <c r="A1394" s="118"/>
      <c r="C1394" s="117"/>
      <c r="D1394" s="118"/>
      <c r="E1394" s="118"/>
      <c r="F1394" s="117"/>
      <c r="G1394" s="117"/>
    </row>
    <row r="1395" spans="1:7" s="82" customFormat="1" ht="12">
      <c r="A1395" s="118"/>
      <c r="C1395" s="117"/>
      <c r="D1395" s="118"/>
      <c r="E1395" s="118"/>
      <c r="F1395" s="117"/>
      <c r="G1395" s="117"/>
    </row>
    <row r="1396" spans="1:7" s="82" customFormat="1" ht="12">
      <c r="A1396" s="118"/>
      <c r="C1396" s="117"/>
      <c r="D1396" s="118"/>
      <c r="E1396" s="118"/>
      <c r="F1396" s="117"/>
      <c r="G1396" s="117"/>
    </row>
    <row r="1397" spans="1:7" s="82" customFormat="1" ht="12">
      <c r="A1397" s="118"/>
      <c r="C1397" s="117"/>
      <c r="D1397" s="118"/>
      <c r="E1397" s="118"/>
      <c r="F1397" s="117"/>
      <c r="G1397" s="117"/>
    </row>
    <row r="1398" spans="1:7" s="82" customFormat="1" ht="12">
      <c r="A1398" s="118"/>
      <c r="C1398" s="117"/>
      <c r="D1398" s="118"/>
      <c r="E1398" s="118"/>
      <c r="F1398" s="117"/>
      <c r="G1398" s="117"/>
    </row>
    <row r="1399" spans="1:7" s="82" customFormat="1" ht="12">
      <c r="A1399" s="118"/>
      <c r="C1399" s="117"/>
      <c r="D1399" s="118"/>
      <c r="E1399" s="118"/>
      <c r="F1399" s="117"/>
      <c r="G1399" s="117"/>
    </row>
    <row r="1400" spans="1:7" s="82" customFormat="1" ht="12">
      <c r="A1400" s="118"/>
      <c r="C1400" s="117"/>
      <c r="D1400" s="118"/>
      <c r="E1400" s="118"/>
      <c r="F1400" s="117"/>
      <c r="G1400" s="117"/>
    </row>
    <row r="1401" spans="1:7" s="82" customFormat="1" ht="12">
      <c r="A1401" s="118"/>
      <c r="C1401" s="117"/>
      <c r="D1401" s="118"/>
      <c r="E1401" s="118"/>
      <c r="F1401" s="117"/>
      <c r="G1401" s="117"/>
    </row>
    <row r="1402" spans="1:7" s="82" customFormat="1" ht="12">
      <c r="A1402" s="118"/>
      <c r="C1402" s="117"/>
      <c r="D1402" s="118"/>
      <c r="E1402" s="118"/>
      <c r="F1402" s="117"/>
      <c r="G1402" s="117"/>
    </row>
    <row r="1403" spans="1:7" s="82" customFormat="1" ht="12">
      <c r="A1403" s="118"/>
      <c r="C1403" s="117"/>
      <c r="D1403" s="118"/>
      <c r="E1403" s="118"/>
      <c r="F1403" s="117"/>
      <c r="G1403" s="117"/>
    </row>
    <row r="1404" spans="1:7" s="82" customFormat="1" ht="12">
      <c r="A1404" s="118"/>
      <c r="C1404" s="117"/>
      <c r="D1404" s="118"/>
      <c r="E1404" s="118"/>
      <c r="F1404" s="117"/>
      <c r="G1404" s="117"/>
    </row>
    <row r="1405" spans="1:7" s="82" customFormat="1" ht="12">
      <c r="A1405" s="118"/>
      <c r="C1405" s="117"/>
      <c r="D1405" s="118"/>
      <c r="E1405" s="118"/>
      <c r="F1405" s="117"/>
      <c r="G1405" s="117"/>
    </row>
    <row r="1406" spans="1:7" s="82" customFormat="1" ht="12">
      <c r="A1406" s="118"/>
      <c r="C1406" s="117"/>
      <c r="D1406" s="118"/>
      <c r="E1406" s="118"/>
      <c r="F1406" s="117"/>
      <c r="G1406" s="117"/>
    </row>
    <row r="1407" spans="1:7" s="82" customFormat="1" ht="12">
      <c r="A1407" s="118"/>
      <c r="C1407" s="117"/>
      <c r="D1407" s="118"/>
      <c r="E1407" s="118"/>
      <c r="F1407" s="117"/>
      <c r="G1407" s="117"/>
    </row>
    <row r="1408" spans="1:7" s="82" customFormat="1" ht="12">
      <c r="A1408" s="118"/>
      <c r="C1408" s="117"/>
      <c r="D1408" s="118"/>
      <c r="E1408" s="118"/>
      <c r="F1408" s="117"/>
      <c r="G1408" s="117"/>
    </row>
    <row r="1409" spans="1:7" s="82" customFormat="1" ht="12">
      <c r="A1409" s="118"/>
      <c r="C1409" s="117"/>
      <c r="D1409" s="118"/>
      <c r="E1409" s="118"/>
      <c r="F1409" s="117"/>
      <c r="G1409" s="117"/>
    </row>
    <row r="1410" spans="1:7" s="82" customFormat="1" ht="12">
      <c r="A1410" s="118"/>
      <c r="C1410" s="117"/>
      <c r="D1410" s="118"/>
      <c r="E1410" s="118"/>
      <c r="F1410" s="117"/>
      <c r="G1410" s="117"/>
    </row>
    <row r="1411" spans="1:7" s="82" customFormat="1" ht="12">
      <c r="A1411" s="118"/>
      <c r="C1411" s="117"/>
      <c r="D1411" s="118"/>
      <c r="E1411" s="118"/>
      <c r="F1411" s="117"/>
      <c r="G1411" s="117"/>
    </row>
    <row r="1412" spans="1:7" s="82" customFormat="1" ht="12">
      <c r="A1412" s="118"/>
      <c r="C1412" s="117"/>
      <c r="D1412" s="118"/>
      <c r="E1412" s="118"/>
      <c r="F1412" s="117"/>
      <c r="G1412" s="117"/>
    </row>
    <row r="1413" spans="1:7" s="82" customFormat="1" ht="12">
      <c r="A1413" s="118"/>
      <c r="C1413" s="117"/>
      <c r="D1413" s="118"/>
      <c r="E1413" s="118"/>
      <c r="F1413" s="117"/>
      <c r="G1413" s="117"/>
    </row>
    <row r="1414" spans="1:7" s="82" customFormat="1" ht="12">
      <c r="A1414" s="118"/>
      <c r="C1414" s="117"/>
      <c r="D1414" s="118"/>
      <c r="E1414" s="118"/>
      <c r="F1414" s="117"/>
      <c r="G1414" s="117"/>
    </row>
    <row r="1415" spans="1:7" s="82" customFormat="1" ht="12">
      <c r="A1415" s="118"/>
      <c r="C1415" s="117"/>
      <c r="D1415" s="118"/>
      <c r="E1415" s="118"/>
      <c r="F1415" s="117"/>
      <c r="G1415" s="117"/>
    </row>
    <row r="1416" spans="1:7" s="82" customFormat="1" ht="12">
      <c r="A1416" s="118"/>
      <c r="C1416" s="117"/>
      <c r="D1416" s="118"/>
      <c r="E1416" s="118"/>
      <c r="F1416" s="117"/>
      <c r="G1416" s="117"/>
    </row>
    <row r="1417" spans="1:7" s="82" customFormat="1" ht="12">
      <c r="A1417" s="118"/>
      <c r="C1417" s="117"/>
      <c r="D1417" s="118"/>
      <c r="E1417" s="118"/>
      <c r="F1417" s="117"/>
      <c r="G1417" s="117"/>
    </row>
    <row r="1418" spans="1:7" s="82" customFormat="1" ht="12">
      <c r="A1418" s="118"/>
      <c r="C1418" s="117"/>
      <c r="D1418" s="118"/>
      <c r="E1418" s="118"/>
      <c r="F1418" s="117"/>
      <c r="G1418" s="117"/>
    </row>
    <row r="1419" spans="1:7" s="82" customFormat="1" ht="12">
      <c r="A1419" s="118"/>
      <c r="C1419" s="117"/>
      <c r="D1419" s="118"/>
      <c r="E1419" s="118"/>
      <c r="F1419" s="117"/>
      <c r="G1419" s="117"/>
    </row>
    <row r="1420" spans="1:7" s="82" customFormat="1" ht="12">
      <c r="A1420" s="118"/>
      <c r="C1420" s="117"/>
      <c r="D1420" s="118"/>
      <c r="E1420" s="118"/>
      <c r="F1420" s="117"/>
      <c r="G1420" s="117"/>
    </row>
    <row r="1421" spans="1:7" s="82" customFormat="1" ht="12">
      <c r="A1421" s="118"/>
      <c r="C1421" s="117"/>
      <c r="D1421" s="118"/>
      <c r="E1421" s="118"/>
      <c r="F1421" s="117"/>
      <c r="G1421" s="117"/>
    </row>
    <row r="1422" spans="1:7" s="82" customFormat="1" ht="12">
      <c r="A1422" s="118"/>
      <c r="C1422" s="117"/>
      <c r="D1422" s="118"/>
      <c r="E1422" s="118"/>
      <c r="F1422" s="117"/>
      <c r="G1422" s="117"/>
    </row>
    <row r="1423" spans="1:7" s="82" customFormat="1" ht="12">
      <c r="A1423" s="118"/>
      <c r="C1423" s="117"/>
      <c r="D1423" s="118"/>
      <c r="E1423" s="118"/>
      <c r="F1423" s="117"/>
      <c r="G1423" s="117"/>
    </row>
    <row r="1424" spans="1:7" s="82" customFormat="1" ht="12">
      <c r="A1424" s="118"/>
      <c r="C1424" s="117"/>
      <c r="D1424" s="118"/>
      <c r="E1424" s="118"/>
      <c r="F1424" s="117"/>
      <c r="G1424" s="117"/>
    </row>
    <row r="1425" spans="1:7" s="82" customFormat="1" ht="12">
      <c r="A1425" s="118"/>
      <c r="C1425" s="117"/>
      <c r="D1425" s="118"/>
      <c r="E1425" s="118"/>
      <c r="F1425" s="117"/>
      <c r="G1425" s="117"/>
    </row>
    <row r="1426" spans="1:7" s="82" customFormat="1" ht="12">
      <c r="A1426" s="118"/>
      <c r="C1426" s="117"/>
      <c r="D1426" s="118"/>
      <c r="E1426" s="118"/>
      <c r="F1426" s="117"/>
      <c r="G1426" s="117"/>
    </row>
    <row r="1427" spans="1:7" s="82" customFormat="1" ht="12">
      <c r="A1427" s="118"/>
      <c r="C1427" s="117"/>
      <c r="D1427" s="118"/>
      <c r="E1427" s="118"/>
      <c r="F1427" s="117"/>
      <c r="G1427" s="117"/>
    </row>
    <row r="1428" spans="1:7" s="82" customFormat="1" ht="12">
      <c r="A1428" s="118"/>
      <c r="C1428" s="117"/>
      <c r="D1428" s="118"/>
      <c r="E1428" s="118"/>
      <c r="F1428" s="117"/>
      <c r="G1428" s="117"/>
    </row>
    <row r="1429" spans="1:7" s="82" customFormat="1" ht="12">
      <c r="A1429" s="118"/>
      <c r="C1429" s="117"/>
      <c r="D1429" s="118"/>
      <c r="E1429" s="118"/>
      <c r="F1429" s="117"/>
      <c r="G1429" s="117"/>
    </row>
    <row r="1430" spans="1:7" s="82" customFormat="1" ht="12">
      <c r="A1430" s="118"/>
      <c r="C1430" s="117"/>
      <c r="D1430" s="118"/>
      <c r="E1430" s="118"/>
      <c r="F1430" s="117"/>
      <c r="G1430" s="117"/>
    </row>
    <row r="1431" spans="1:7" s="82" customFormat="1" ht="12">
      <c r="A1431" s="118"/>
      <c r="C1431" s="117"/>
      <c r="D1431" s="118"/>
      <c r="E1431" s="118"/>
      <c r="F1431" s="117"/>
      <c r="G1431" s="117"/>
    </row>
    <row r="1432" spans="1:7" s="82" customFormat="1" ht="12">
      <c r="A1432" s="118"/>
      <c r="C1432" s="117"/>
      <c r="D1432" s="118"/>
      <c r="E1432" s="118"/>
      <c r="F1432" s="117"/>
      <c r="G1432" s="117"/>
    </row>
    <row r="1433" spans="1:7" s="82" customFormat="1" ht="12">
      <c r="A1433" s="118"/>
      <c r="C1433" s="117"/>
      <c r="D1433" s="118"/>
      <c r="E1433" s="118"/>
      <c r="F1433" s="117"/>
      <c r="G1433" s="117"/>
    </row>
    <row r="1434" spans="1:7" s="82" customFormat="1" ht="12">
      <c r="A1434" s="118"/>
      <c r="C1434" s="117"/>
      <c r="D1434" s="118"/>
      <c r="E1434" s="118"/>
      <c r="F1434" s="117"/>
      <c r="G1434" s="117"/>
    </row>
    <row r="1435" spans="1:7" s="82" customFormat="1" ht="12">
      <c r="A1435" s="118"/>
      <c r="C1435" s="117"/>
      <c r="D1435" s="118"/>
      <c r="E1435" s="118"/>
      <c r="F1435" s="117"/>
      <c r="G1435" s="117"/>
    </row>
    <row r="1436" spans="1:7" s="82" customFormat="1" ht="12">
      <c r="A1436" s="118"/>
      <c r="C1436" s="117"/>
      <c r="D1436" s="118"/>
      <c r="E1436" s="118"/>
      <c r="F1436" s="117"/>
      <c r="G1436" s="117"/>
    </row>
    <row r="1437" spans="1:7" s="82" customFormat="1" ht="12">
      <c r="A1437" s="118"/>
      <c r="C1437" s="117"/>
      <c r="D1437" s="118"/>
      <c r="E1437" s="118"/>
      <c r="F1437" s="117"/>
      <c r="G1437" s="117"/>
    </row>
    <row r="1438" spans="1:7" s="82" customFormat="1" ht="12">
      <c r="A1438" s="118"/>
      <c r="C1438" s="117"/>
      <c r="D1438" s="118"/>
      <c r="E1438" s="118"/>
      <c r="F1438" s="117"/>
      <c r="G1438" s="117"/>
    </row>
    <row r="1439" spans="1:7" s="82" customFormat="1" ht="12">
      <c r="A1439" s="118"/>
      <c r="C1439" s="117"/>
      <c r="D1439" s="118"/>
      <c r="E1439" s="118"/>
      <c r="F1439" s="117"/>
      <c r="G1439" s="117"/>
    </row>
    <row r="1440" spans="1:7" s="82" customFormat="1" ht="12">
      <c r="A1440" s="118"/>
      <c r="C1440" s="117"/>
      <c r="D1440" s="118"/>
      <c r="E1440" s="118"/>
      <c r="F1440" s="117"/>
      <c r="G1440" s="117"/>
    </row>
    <row r="1441" spans="1:7" s="82" customFormat="1" ht="12">
      <c r="A1441" s="118"/>
      <c r="C1441" s="117"/>
      <c r="D1441" s="118"/>
      <c r="E1441" s="118"/>
      <c r="F1441" s="117"/>
      <c r="G1441" s="117"/>
    </row>
    <row r="1442" spans="1:7" s="82" customFormat="1" ht="12">
      <c r="A1442" s="118"/>
      <c r="C1442" s="117"/>
      <c r="D1442" s="118"/>
      <c r="E1442" s="118"/>
      <c r="F1442" s="117"/>
      <c r="G1442" s="117"/>
    </row>
    <row r="1443" spans="1:7" s="82" customFormat="1" ht="12">
      <c r="A1443" s="118"/>
      <c r="C1443" s="117"/>
      <c r="D1443" s="118"/>
      <c r="E1443" s="118"/>
      <c r="F1443" s="117"/>
      <c r="G1443" s="117"/>
    </row>
    <row r="1444" spans="1:7" s="82" customFormat="1" ht="12">
      <c r="A1444" s="118"/>
      <c r="C1444" s="117"/>
      <c r="D1444" s="118"/>
      <c r="E1444" s="118"/>
      <c r="F1444" s="117"/>
      <c r="G1444" s="117"/>
    </row>
    <row r="1445" spans="1:7" s="82" customFormat="1" ht="12">
      <c r="A1445" s="118"/>
      <c r="C1445" s="117"/>
      <c r="D1445" s="118"/>
      <c r="E1445" s="118"/>
      <c r="F1445" s="117"/>
      <c r="G1445" s="117"/>
    </row>
    <row r="1446" spans="1:7" s="82" customFormat="1" ht="12">
      <c r="A1446" s="118"/>
      <c r="C1446" s="117"/>
      <c r="D1446" s="118"/>
      <c r="E1446" s="118"/>
      <c r="F1446" s="117"/>
      <c r="G1446" s="117"/>
    </row>
    <row r="1447" spans="1:7" s="82" customFormat="1" ht="12">
      <c r="A1447" s="118"/>
      <c r="C1447" s="117"/>
      <c r="D1447" s="118"/>
      <c r="E1447" s="118"/>
      <c r="F1447" s="117"/>
      <c r="G1447" s="117"/>
    </row>
    <row r="1448" spans="1:7" s="82" customFormat="1" ht="12">
      <c r="A1448" s="118"/>
      <c r="C1448" s="117"/>
      <c r="D1448" s="118"/>
      <c r="E1448" s="118"/>
      <c r="F1448" s="117"/>
      <c r="G1448" s="117"/>
    </row>
    <row r="1449" spans="1:7" s="82" customFormat="1" ht="12">
      <c r="A1449" s="118"/>
      <c r="C1449" s="117"/>
      <c r="D1449" s="118"/>
      <c r="E1449" s="118"/>
      <c r="F1449" s="117"/>
      <c r="G1449" s="117"/>
    </row>
    <row r="1450" spans="1:7" s="82" customFormat="1" ht="12">
      <c r="A1450" s="118"/>
      <c r="C1450" s="117"/>
      <c r="D1450" s="118"/>
      <c r="E1450" s="118"/>
      <c r="F1450" s="117"/>
      <c r="G1450" s="117"/>
    </row>
    <row r="1451" spans="1:7" s="82" customFormat="1" ht="12">
      <c r="A1451" s="118"/>
      <c r="C1451" s="117"/>
      <c r="D1451" s="118"/>
      <c r="E1451" s="118"/>
      <c r="F1451" s="117"/>
      <c r="G1451" s="117"/>
    </row>
    <row r="1452" spans="1:7" s="82" customFormat="1" ht="12">
      <c r="A1452" s="118"/>
      <c r="C1452" s="117"/>
      <c r="D1452" s="118"/>
      <c r="E1452" s="118"/>
      <c r="F1452" s="117"/>
      <c r="G1452" s="117"/>
    </row>
    <row r="1453" spans="1:7" s="82" customFormat="1" ht="12">
      <c r="A1453" s="118"/>
      <c r="C1453" s="117"/>
      <c r="D1453" s="118"/>
      <c r="E1453" s="118"/>
      <c r="F1453" s="117"/>
      <c r="G1453" s="117"/>
    </row>
    <row r="1454" spans="1:7" s="82" customFormat="1" ht="12">
      <c r="A1454" s="118"/>
      <c r="C1454" s="117"/>
      <c r="D1454" s="118"/>
      <c r="E1454" s="118"/>
      <c r="F1454" s="117"/>
      <c r="G1454" s="117"/>
    </row>
    <row r="1455" spans="1:7" s="82" customFormat="1" ht="12">
      <c r="A1455" s="118"/>
      <c r="C1455" s="117"/>
      <c r="D1455" s="118"/>
      <c r="E1455" s="118"/>
      <c r="F1455" s="117"/>
      <c r="G1455" s="117"/>
    </row>
    <row r="1456" spans="1:7" s="82" customFormat="1" ht="12">
      <c r="A1456" s="118"/>
      <c r="C1456" s="117"/>
      <c r="D1456" s="118"/>
      <c r="E1456" s="118"/>
      <c r="F1456" s="117"/>
      <c r="G1456" s="117"/>
    </row>
    <row r="1457" spans="1:7" s="82" customFormat="1" ht="12">
      <c r="A1457" s="118"/>
      <c r="C1457" s="117"/>
      <c r="D1457" s="118"/>
      <c r="E1457" s="118"/>
      <c r="F1457" s="117"/>
      <c r="G1457" s="117"/>
    </row>
    <row r="1458" spans="1:7" s="82" customFormat="1" ht="12">
      <c r="A1458" s="118"/>
      <c r="C1458" s="117"/>
      <c r="D1458" s="118"/>
      <c r="E1458" s="118"/>
      <c r="F1458" s="117"/>
      <c r="G1458" s="117"/>
    </row>
    <row r="1459" spans="1:7" s="82" customFormat="1" ht="12">
      <c r="A1459" s="118"/>
      <c r="C1459" s="117"/>
      <c r="D1459" s="118"/>
      <c r="E1459" s="118"/>
      <c r="F1459" s="117"/>
      <c r="G1459" s="117"/>
    </row>
    <row r="1460" spans="1:7" s="82" customFormat="1" ht="12">
      <c r="A1460" s="118"/>
      <c r="C1460" s="117"/>
      <c r="D1460" s="118"/>
      <c r="E1460" s="118"/>
      <c r="F1460" s="117"/>
      <c r="G1460" s="117"/>
    </row>
    <row r="1461" spans="1:7" s="82" customFormat="1" ht="12">
      <c r="A1461" s="118"/>
      <c r="C1461" s="117"/>
      <c r="D1461" s="118"/>
      <c r="E1461" s="118"/>
      <c r="F1461" s="117"/>
      <c r="G1461" s="117"/>
    </row>
    <row r="1462" spans="1:7" s="82" customFormat="1" ht="12">
      <c r="A1462" s="118"/>
      <c r="C1462" s="117"/>
      <c r="D1462" s="118"/>
      <c r="E1462" s="118"/>
      <c r="F1462" s="117"/>
      <c r="G1462" s="117"/>
    </row>
    <row r="1463" spans="1:7" s="82" customFormat="1" ht="12">
      <c r="A1463" s="118"/>
      <c r="C1463" s="117"/>
      <c r="D1463" s="118"/>
      <c r="E1463" s="118"/>
      <c r="F1463" s="117"/>
      <c r="G1463" s="117"/>
    </row>
    <row r="1464" spans="1:7" s="82" customFormat="1" ht="12">
      <c r="A1464" s="118"/>
      <c r="C1464" s="117"/>
      <c r="D1464" s="118"/>
      <c r="E1464" s="118"/>
      <c r="F1464" s="117"/>
      <c r="G1464" s="117"/>
    </row>
    <row r="1465" spans="1:7" s="82" customFormat="1" ht="12">
      <c r="A1465" s="118"/>
      <c r="C1465" s="117"/>
      <c r="D1465" s="118"/>
      <c r="E1465" s="118"/>
      <c r="F1465" s="117"/>
      <c r="G1465" s="117"/>
    </row>
    <row r="1466" spans="1:7" s="82" customFormat="1" ht="12">
      <c r="A1466" s="118"/>
      <c r="C1466" s="117"/>
      <c r="D1466" s="118"/>
      <c r="E1466" s="118"/>
      <c r="F1466" s="117"/>
      <c r="G1466" s="117"/>
    </row>
    <row r="1467" spans="1:7" s="82" customFormat="1" ht="12">
      <c r="A1467" s="118"/>
      <c r="C1467" s="117"/>
      <c r="D1467" s="118"/>
      <c r="E1467" s="118"/>
      <c r="F1467" s="117"/>
      <c r="G1467" s="117"/>
    </row>
    <row r="1468" spans="1:7" s="82" customFormat="1" ht="12">
      <c r="A1468" s="118"/>
      <c r="C1468" s="117"/>
      <c r="D1468" s="118"/>
      <c r="E1468" s="118"/>
      <c r="F1468" s="117"/>
      <c r="G1468" s="117"/>
    </row>
    <row r="1469" spans="1:7" s="82" customFormat="1" ht="12">
      <c r="A1469" s="118"/>
      <c r="C1469" s="117"/>
      <c r="D1469" s="118"/>
      <c r="E1469" s="118"/>
      <c r="F1469" s="117"/>
      <c r="G1469" s="117"/>
    </row>
    <row r="1470" spans="1:7" s="82" customFormat="1" ht="12">
      <c r="A1470" s="118"/>
      <c r="C1470" s="117"/>
      <c r="D1470" s="118"/>
      <c r="E1470" s="118"/>
      <c r="F1470" s="117"/>
      <c r="G1470" s="117"/>
    </row>
    <row r="1471" spans="1:7" s="82" customFormat="1" ht="12">
      <c r="A1471" s="118"/>
      <c r="C1471" s="117"/>
      <c r="D1471" s="118"/>
      <c r="E1471" s="118"/>
      <c r="F1471" s="117"/>
      <c r="G1471" s="117"/>
    </row>
    <row r="1472" spans="1:7" s="82" customFormat="1" ht="12">
      <c r="A1472" s="118"/>
      <c r="C1472" s="117"/>
      <c r="D1472" s="118"/>
      <c r="E1472" s="118"/>
      <c r="F1472" s="117"/>
      <c r="G1472" s="117"/>
    </row>
    <row r="1473" spans="1:7" s="82" customFormat="1" ht="12">
      <c r="A1473" s="118"/>
      <c r="C1473" s="117"/>
      <c r="D1473" s="118"/>
      <c r="E1473" s="118"/>
      <c r="F1473" s="117"/>
      <c r="G1473" s="117"/>
    </row>
    <row r="1474" spans="1:7" s="82" customFormat="1" ht="12">
      <c r="A1474" s="118"/>
      <c r="C1474" s="117"/>
      <c r="D1474" s="118"/>
      <c r="E1474" s="118"/>
      <c r="F1474" s="117"/>
      <c r="G1474" s="117"/>
    </row>
    <row r="1475" spans="1:7" s="82" customFormat="1" ht="12">
      <c r="A1475" s="118"/>
      <c r="C1475" s="117"/>
      <c r="D1475" s="118"/>
      <c r="E1475" s="118"/>
      <c r="F1475" s="117"/>
      <c r="G1475" s="117"/>
    </row>
    <row r="1476" spans="1:7" s="82" customFormat="1" ht="12">
      <c r="A1476" s="118"/>
      <c r="C1476" s="117"/>
      <c r="D1476" s="118"/>
      <c r="E1476" s="118"/>
      <c r="F1476" s="117"/>
      <c r="G1476" s="117"/>
    </row>
    <row r="1477" spans="1:7" s="82" customFormat="1" ht="12">
      <c r="A1477" s="118"/>
      <c r="C1477" s="117"/>
      <c r="D1477" s="118"/>
      <c r="E1477" s="118"/>
      <c r="F1477" s="117"/>
      <c r="G1477" s="117"/>
    </row>
    <row r="1478" spans="1:7" s="82" customFormat="1" ht="12">
      <c r="A1478" s="118"/>
      <c r="C1478" s="117"/>
      <c r="D1478" s="118"/>
      <c r="E1478" s="118"/>
      <c r="F1478" s="117"/>
      <c r="G1478" s="117"/>
    </row>
    <row r="1479" spans="1:7" s="82" customFormat="1" ht="12">
      <c r="A1479" s="118"/>
      <c r="C1479" s="117"/>
      <c r="D1479" s="118"/>
      <c r="E1479" s="118"/>
      <c r="F1479" s="117"/>
      <c r="G1479" s="117"/>
    </row>
    <row r="1480" spans="1:7" s="82" customFormat="1" ht="12">
      <c r="A1480" s="118"/>
      <c r="C1480" s="117"/>
      <c r="D1480" s="118"/>
      <c r="E1480" s="118"/>
      <c r="F1480" s="117"/>
      <c r="G1480" s="117"/>
    </row>
    <row r="1481" spans="1:7" s="82" customFormat="1" ht="12">
      <c r="A1481" s="118"/>
      <c r="C1481" s="117"/>
      <c r="D1481" s="118"/>
      <c r="E1481" s="118"/>
      <c r="F1481" s="117"/>
      <c r="G1481" s="117"/>
    </row>
    <row r="1482" spans="1:7" s="82" customFormat="1" ht="12">
      <c r="A1482" s="118"/>
      <c r="C1482" s="117"/>
      <c r="D1482" s="118"/>
      <c r="E1482" s="118"/>
      <c r="F1482" s="117"/>
      <c r="G1482" s="117"/>
    </row>
    <row r="1483" spans="1:7" s="82" customFormat="1" ht="12">
      <c r="A1483" s="118"/>
      <c r="C1483" s="117"/>
      <c r="D1483" s="118"/>
      <c r="E1483" s="118"/>
      <c r="F1483" s="117"/>
      <c r="G1483" s="117"/>
    </row>
    <row r="1484" spans="1:7" s="82" customFormat="1" ht="12">
      <c r="A1484" s="118"/>
      <c r="C1484" s="117"/>
      <c r="D1484" s="118"/>
      <c r="E1484" s="118"/>
      <c r="F1484" s="117"/>
      <c r="G1484" s="117"/>
    </row>
    <row r="1485" spans="1:7" s="82" customFormat="1" ht="12">
      <c r="A1485" s="118"/>
      <c r="C1485" s="117"/>
      <c r="D1485" s="118"/>
      <c r="E1485" s="118"/>
      <c r="F1485" s="117"/>
      <c r="G1485" s="117"/>
    </row>
    <row r="1486" spans="1:7" s="82" customFormat="1" ht="12">
      <c r="A1486" s="118"/>
      <c r="C1486" s="117"/>
      <c r="D1486" s="118"/>
      <c r="E1486" s="118"/>
      <c r="F1486" s="117"/>
      <c r="G1486" s="117"/>
    </row>
    <row r="1487" spans="1:7" s="82" customFormat="1" ht="12">
      <c r="A1487" s="118"/>
      <c r="C1487" s="117"/>
      <c r="D1487" s="118"/>
      <c r="E1487" s="118"/>
      <c r="F1487" s="117"/>
      <c r="G1487" s="117"/>
    </row>
    <row r="1488" spans="1:7" s="82" customFormat="1" ht="12">
      <c r="A1488" s="118"/>
      <c r="C1488" s="117"/>
      <c r="D1488" s="118"/>
      <c r="E1488" s="118"/>
      <c r="F1488" s="117"/>
      <c r="G1488" s="117"/>
    </row>
    <row r="1489" spans="1:7" s="82" customFormat="1" ht="12">
      <c r="A1489" s="118"/>
      <c r="C1489" s="117"/>
      <c r="D1489" s="118"/>
      <c r="E1489" s="118"/>
      <c r="F1489" s="117"/>
      <c r="G1489" s="117"/>
    </row>
    <row r="1490" spans="1:7" s="82" customFormat="1" ht="12">
      <c r="A1490" s="118"/>
      <c r="C1490" s="117"/>
      <c r="D1490" s="118"/>
      <c r="E1490" s="118"/>
      <c r="F1490" s="117"/>
      <c r="G1490" s="117"/>
    </row>
    <row r="1491" spans="1:7" s="82" customFormat="1" ht="12">
      <c r="A1491" s="118"/>
      <c r="C1491" s="117"/>
      <c r="D1491" s="118"/>
      <c r="E1491" s="118"/>
      <c r="F1491" s="117"/>
      <c r="G1491" s="117"/>
    </row>
    <row r="1492" spans="1:7" s="82" customFormat="1" ht="12">
      <c r="A1492" s="118"/>
      <c r="C1492" s="117"/>
      <c r="D1492" s="118"/>
      <c r="E1492" s="118"/>
      <c r="F1492" s="117"/>
      <c r="G1492" s="117"/>
    </row>
    <row r="1493" spans="1:7" s="82" customFormat="1" ht="12">
      <c r="A1493" s="118"/>
      <c r="C1493" s="117"/>
      <c r="D1493" s="118"/>
      <c r="E1493" s="118"/>
      <c r="F1493" s="117"/>
      <c r="G1493" s="117"/>
    </row>
    <row r="1494" spans="1:7" s="82" customFormat="1" ht="12">
      <c r="A1494" s="118"/>
      <c r="C1494" s="117"/>
      <c r="D1494" s="118"/>
      <c r="E1494" s="118"/>
      <c r="F1494" s="117"/>
      <c r="G1494" s="117"/>
    </row>
    <row r="1495" spans="1:7" s="82" customFormat="1" ht="12">
      <c r="A1495" s="118"/>
      <c r="C1495" s="117"/>
      <c r="D1495" s="118"/>
      <c r="E1495" s="118"/>
      <c r="F1495" s="117"/>
      <c r="G1495" s="117"/>
    </row>
    <row r="1496" spans="1:7" s="82" customFormat="1" ht="12">
      <c r="A1496" s="118"/>
      <c r="C1496" s="117"/>
      <c r="D1496" s="118"/>
      <c r="E1496" s="118"/>
      <c r="F1496" s="117"/>
      <c r="G1496" s="117"/>
    </row>
    <row r="1497" spans="1:7" s="82" customFormat="1" ht="12">
      <c r="A1497" s="118"/>
      <c r="C1497" s="117"/>
      <c r="D1497" s="118"/>
      <c r="E1497" s="118"/>
      <c r="F1497" s="117"/>
      <c r="G1497" s="117"/>
    </row>
    <row r="1498" spans="1:7" s="82" customFormat="1" ht="12">
      <c r="A1498" s="118"/>
      <c r="C1498" s="117"/>
      <c r="D1498" s="118"/>
      <c r="E1498" s="118"/>
      <c r="F1498" s="117"/>
      <c r="G1498" s="117"/>
    </row>
    <row r="1499" spans="1:7" s="82" customFormat="1" ht="12">
      <c r="A1499" s="118"/>
      <c r="C1499" s="117"/>
      <c r="D1499" s="118"/>
      <c r="E1499" s="118"/>
      <c r="F1499" s="117"/>
      <c r="G1499" s="117"/>
    </row>
    <row r="1500" spans="1:7" s="82" customFormat="1" ht="12">
      <c r="A1500" s="118"/>
      <c r="C1500" s="117"/>
      <c r="D1500" s="118"/>
      <c r="E1500" s="118"/>
      <c r="F1500" s="117"/>
      <c r="G1500" s="117"/>
    </row>
    <row r="1501" spans="1:7" s="82" customFormat="1" ht="12">
      <c r="A1501" s="118"/>
      <c r="C1501" s="117"/>
      <c r="D1501" s="118"/>
      <c r="E1501" s="118"/>
      <c r="F1501" s="117"/>
      <c r="G1501" s="117"/>
    </row>
    <row r="1502" spans="1:7" s="82" customFormat="1" ht="12">
      <c r="A1502" s="118"/>
      <c r="C1502" s="117"/>
      <c r="D1502" s="118"/>
      <c r="E1502" s="118"/>
      <c r="F1502" s="117"/>
      <c r="G1502" s="117"/>
    </row>
    <row r="1503" spans="1:7" s="82" customFormat="1" ht="12">
      <c r="A1503" s="118"/>
      <c r="C1503" s="117"/>
      <c r="D1503" s="118"/>
      <c r="E1503" s="118"/>
      <c r="F1503" s="117"/>
      <c r="G1503" s="117"/>
    </row>
    <row r="1504" spans="1:7" s="82" customFormat="1" ht="12">
      <c r="A1504" s="118"/>
      <c r="C1504" s="117"/>
      <c r="D1504" s="118"/>
      <c r="E1504" s="118"/>
      <c r="F1504" s="117"/>
      <c r="G1504" s="117"/>
    </row>
    <row r="1505" spans="1:7" s="82" customFormat="1" ht="12">
      <c r="A1505" s="118"/>
      <c r="C1505" s="117"/>
      <c r="D1505" s="118"/>
      <c r="E1505" s="118"/>
      <c r="F1505" s="117"/>
      <c r="G1505" s="117"/>
    </row>
    <row r="1506" spans="1:7" s="82" customFormat="1" ht="12">
      <c r="A1506" s="118"/>
      <c r="C1506" s="117"/>
      <c r="D1506" s="118"/>
      <c r="E1506" s="118"/>
      <c r="F1506" s="117"/>
      <c r="G1506" s="117"/>
    </row>
    <row r="1507" spans="1:7" s="82" customFormat="1" ht="12">
      <c r="A1507" s="118"/>
      <c r="C1507" s="117"/>
      <c r="D1507" s="118"/>
      <c r="E1507" s="118"/>
      <c r="F1507" s="117"/>
      <c r="G1507" s="117"/>
    </row>
    <row r="1508" spans="1:7" s="82" customFormat="1" ht="12">
      <c r="A1508" s="118"/>
      <c r="C1508" s="117"/>
      <c r="D1508" s="118"/>
      <c r="E1508" s="118"/>
      <c r="F1508" s="117"/>
      <c r="G1508" s="117"/>
    </row>
    <row r="1509" spans="1:7" s="82" customFormat="1" ht="12">
      <c r="A1509" s="118"/>
      <c r="C1509" s="117"/>
      <c r="D1509" s="118"/>
      <c r="E1509" s="118"/>
      <c r="F1509" s="117"/>
      <c r="G1509" s="117"/>
    </row>
    <row r="1510" spans="1:7" s="82" customFormat="1" ht="12">
      <c r="A1510" s="118"/>
      <c r="C1510" s="117"/>
      <c r="D1510" s="118"/>
      <c r="E1510" s="118"/>
      <c r="F1510" s="117"/>
      <c r="G1510" s="117"/>
    </row>
    <row r="1511" spans="1:7" s="82" customFormat="1" ht="12">
      <c r="A1511" s="118"/>
      <c r="C1511" s="117"/>
      <c r="D1511" s="118"/>
      <c r="E1511" s="118"/>
      <c r="F1511" s="117"/>
      <c r="G1511" s="117"/>
    </row>
    <row r="1512" spans="1:7" s="82" customFormat="1" ht="12">
      <c r="A1512" s="118"/>
      <c r="C1512" s="117"/>
      <c r="D1512" s="118"/>
      <c r="E1512" s="118"/>
      <c r="F1512" s="117"/>
      <c r="G1512" s="117"/>
    </row>
    <row r="1513" spans="1:7" s="82" customFormat="1" ht="12">
      <c r="A1513" s="118"/>
      <c r="C1513" s="117"/>
      <c r="D1513" s="118"/>
      <c r="E1513" s="118"/>
      <c r="F1513" s="117"/>
      <c r="G1513" s="117"/>
    </row>
    <row r="1514" spans="1:7" s="82" customFormat="1" ht="12">
      <c r="A1514" s="118"/>
      <c r="C1514" s="117"/>
      <c r="D1514" s="118"/>
      <c r="E1514" s="118"/>
      <c r="F1514" s="117"/>
      <c r="G1514" s="117"/>
    </row>
    <row r="1515" spans="1:7" s="82" customFormat="1" ht="12">
      <c r="A1515" s="118"/>
      <c r="C1515" s="117"/>
      <c r="D1515" s="118"/>
      <c r="E1515" s="118"/>
      <c r="F1515" s="117"/>
      <c r="G1515" s="117"/>
    </row>
    <row r="1516" spans="1:7" s="82" customFormat="1" ht="12">
      <c r="A1516" s="118"/>
      <c r="C1516" s="117"/>
      <c r="D1516" s="118"/>
      <c r="E1516" s="118"/>
      <c r="F1516" s="117"/>
      <c r="G1516" s="117"/>
    </row>
    <row r="1517" spans="1:7" s="82" customFormat="1" ht="12">
      <c r="A1517" s="118"/>
      <c r="C1517" s="117"/>
      <c r="D1517" s="118"/>
      <c r="E1517" s="118"/>
      <c r="F1517" s="117"/>
      <c r="G1517" s="117"/>
    </row>
    <row r="1518" spans="1:7" s="82" customFormat="1" ht="12">
      <c r="A1518" s="118"/>
      <c r="C1518" s="117"/>
      <c r="D1518" s="118"/>
      <c r="E1518" s="118"/>
      <c r="F1518" s="117"/>
      <c r="G1518" s="117"/>
    </row>
    <row r="1519" spans="1:7" s="82" customFormat="1" ht="12">
      <c r="A1519" s="118"/>
      <c r="C1519" s="117"/>
      <c r="D1519" s="118"/>
      <c r="E1519" s="118"/>
      <c r="F1519" s="117"/>
      <c r="G1519" s="117"/>
    </row>
    <row r="1520" spans="1:7" s="82" customFormat="1" ht="12">
      <c r="A1520" s="118"/>
      <c r="C1520" s="117"/>
      <c r="D1520" s="118"/>
      <c r="E1520" s="118"/>
      <c r="F1520" s="117"/>
      <c r="G1520" s="117"/>
    </row>
    <row r="1521" spans="1:7" s="82" customFormat="1" ht="12">
      <c r="A1521" s="118"/>
      <c r="C1521" s="117"/>
      <c r="D1521" s="118"/>
      <c r="E1521" s="118"/>
      <c r="F1521" s="117"/>
      <c r="G1521" s="117"/>
    </row>
    <row r="1522" spans="1:7" s="82" customFormat="1" ht="12">
      <c r="A1522" s="118"/>
      <c r="C1522" s="117"/>
      <c r="D1522" s="118"/>
      <c r="E1522" s="118"/>
      <c r="F1522" s="117"/>
      <c r="G1522" s="117"/>
    </row>
    <row r="1523" spans="1:7" s="82" customFormat="1" ht="12">
      <c r="A1523" s="118"/>
      <c r="C1523" s="117"/>
      <c r="D1523" s="118"/>
      <c r="E1523" s="118"/>
      <c r="F1523" s="117"/>
      <c r="G1523" s="117"/>
    </row>
    <row r="1524" spans="1:7" s="82" customFormat="1" ht="12">
      <c r="A1524" s="118"/>
      <c r="C1524" s="117"/>
      <c r="D1524" s="118"/>
      <c r="E1524" s="118"/>
      <c r="F1524" s="117"/>
      <c r="G1524" s="117"/>
    </row>
    <row r="1525" spans="1:7" s="82" customFormat="1" ht="12">
      <c r="A1525" s="118"/>
      <c r="C1525" s="117"/>
      <c r="D1525" s="118"/>
      <c r="E1525" s="118"/>
      <c r="F1525" s="117"/>
      <c r="G1525" s="117"/>
    </row>
    <row r="1526" spans="1:7" s="82" customFormat="1" ht="12">
      <c r="A1526" s="118"/>
      <c r="C1526" s="117"/>
      <c r="D1526" s="118"/>
      <c r="E1526" s="118"/>
      <c r="F1526" s="117"/>
      <c r="G1526" s="117"/>
    </row>
    <row r="1527" spans="1:7" s="82" customFormat="1" ht="12">
      <c r="A1527" s="118"/>
      <c r="C1527" s="117"/>
      <c r="D1527" s="118"/>
      <c r="E1527" s="118"/>
      <c r="F1527" s="117"/>
      <c r="G1527" s="117"/>
    </row>
    <row r="1528" spans="1:7" s="82" customFormat="1" ht="12">
      <c r="A1528" s="118"/>
      <c r="C1528" s="117"/>
      <c r="D1528" s="118"/>
      <c r="E1528" s="118"/>
      <c r="F1528" s="117"/>
      <c r="G1528" s="117"/>
    </row>
    <row r="1529" spans="1:7" s="82" customFormat="1" ht="12">
      <c r="A1529" s="118"/>
      <c r="C1529" s="117"/>
      <c r="D1529" s="118"/>
      <c r="E1529" s="118"/>
      <c r="F1529" s="117"/>
      <c r="G1529" s="117"/>
    </row>
    <row r="1530" spans="1:7" s="82" customFormat="1" ht="12">
      <c r="A1530" s="118"/>
      <c r="C1530" s="117"/>
      <c r="D1530" s="118"/>
      <c r="E1530" s="118"/>
      <c r="F1530" s="117"/>
      <c r="G1530" s="117"/>
    </row>
    <row r="1531" spans="1:7" s="82" customFormat="1" ht="12">
      <c r="A1531" s="118"/>
      <c r="C1531" s="117"/>
      <c r="D1531" s="118"/>
      <c r="E1531" s="118"/>
      <c r="F1531" s="117"/>
      <c r="G1531" s="117"/>
    </row>
    <row r="1532" spans="1:7" s="82" customFormat="1" ht="12">
      <c r="A1532" s="118"/>
      <c r="C1532" s="117"/>
      <c r="D1532" s="118"/>
      <c r="E1532" s="118"/>
      <c r="F1532" s="117"/>
      <c r="G1532" s="117"/>
    </row>
    <row r="1533" spans="1:7" s="82" customFormat="1" ht="12">
      <c r="A1533" s="118"/>
      <c r="C1533" s="117"/>
      <c r="D1533" s="118"/>
      <c r="E1533" s="118"/>
      <c r="F1533" s="117"/>
      <c r="G1533" s="117"/>
    </row>
    <row r="1534" spans="1:7" s="82" customFormat="1" ht="12">
      <c r="A1534" s="118"/>
      <c r="C1534" s="117"/>
      <c r="D1534" s="118"/>
      <c r="E1534" s="118"/>
      <c r="F1534" s="117"/>
      <c r="G1534" s="117"/>
    </row>
    <row r="1535" spans="1:7" s="82" customFormat="1" ht="12">
      <c r="A1535" s="118"/>
      <c r="C1535" s="117"/>
      <c r="D1535" s="118"/>
      <c r="E1535" s="118"/>
      <c r="F1535" s="117"/>
      <c r="G1535" s="117"/>
    </row>
    <row r="1536" spans="1:7" s="82" customFormat="1" ht="12">
      <c r="A1536" s="118"/>
      <c r="C1536" s="117"/>
      <c r="D1536" s="118"/>
      <c r="E1536" s="118"/>
      <c r="F1536" s="117"/>
      <c r="G1536" s="117"/>
    </row>
    <row r="1537" spans="1:7" s="82" customFormat="1" ht="12">
      <c r="A1537" s="118"/>
      <c r="C1537" s="117"/>
      <c r="D1537" s="118"/>
      <c r="E1537" s="118"/>
      <c r="F1537" s="117"/>
      <c r="G1537" s="117"/>
    </row>
    <row r="1538" spans="1:7" s="82" customFormat="1" ht="12">
      <c r="A1538" s="118"/>
      <c r="C1538" s="117"/>
      <c r="D1538" s="118"/>
      <c r="E1538" s="118"/>
      <c r="F1538" s="117"/>
      <c r="G1538" s="117"/>
    </row>
    <row r="1539" spans="1:7" s="82" customFormat="1" ht="12">
      <c r="A1539" s="118"/>
      <c r="C1539" s="117"/>
      <c r="D1539" s="118"/>
      <c r="E1539" s="118"/>
      <c r="F1539" s="117"/>
      <c r="G1539" s="117"/>
    </row>
    <row r="1540" spans="1:7" s="82" customFormat="1" ht="12">
      <c r="A1540" s="118"/>
      <c r="C1540" s="117"/>
      <c r="D1540" s="118"/>
      <c r="E1540" s="118"/>
      <c r="F1540" s="117"/>
      <c r="G1540" s="117"/>
    </row>
    <row r="1541" spans="1:7" s="82" customFormat="1" ht="12">
      <c r="A1541" s="118"/>
      <c r="C1541" s="117"/>
      <c r="D1541" s="118"/>
      <c r="E1541" s="118"/>
      <c r="F1541" s="117"/>
      <c r="G1541" s="117"/>
    </row>
    <row r="1542" spans="1:7" s="82" customFormat="1" ht="12">
      <c r="A1542" s="118"/>
      <c r="C1542" s="117"/>
      <c r="D1542" s="118"/>
      <c r="E1542" s="118"/>
      <c r="F1542" s="117"/>
      <c r="G1542" s="117"/>
    </row>
    <row r="1543" spans="1:7" s="82" customFormat="1" ht="12">
      <c r="A1543" s="118"/>
      <c r="C1543" s="117"/>
      <c r="D1543" s="118"/>
      <c r="E1543" s="118"/>
      <c r="F1543" s="117"/>
      <c r="G1543" s="117"/>
    </row>
    <row r="1544" spans="1:7" s="82" customFormat="1" ht="12">
      <c r="A1544" s="118"/>
      <c r="C1544" s="117"/>
      <c r="D1544" s="118"/>
      <c r="E1544" s="118"/>
      <c r="F1544" s="117"/>
      <c r="G1544" s="117"/>
    </row>
    <row r="1545" spans="1:7" s="82" customFormat="1" ht="12">
      <c r="A1545" s="118"/>
      <c r="C1545" s="117"/>
      <c r="D1545" s="118"/>
      <c r="E1545" s="118"/>
      <c r="F1545" s="117"/>
      <c r="G1545" s="117"/>
    </row>
    <row r="1546" spans="1:7" s="82" customFormat="1" ht="12">
      <c r="A1546" s="118"/>
      <c r="C1546" s="117"/>
      <c r="D1546" s="118"/>
      <c r="E1546" s="118"/>
      <c r="F1546" s="117"/>
      <c r="G1546" s="117"/>
    </row>
    <row r="1547" spans="1:7" s="82" customFormat="1" ht="12">
      <c r="A1547" s="118"/>
      <c r="C1547" s="117"/>
      <c r="D1547" s="118"/>
      <c r="E1547" s="118"/>
      <c r="F1547" s="117"/>
      <c r="G1547" s="117"/>
    </row>
    <row r="1548" spans="1:7" s="82" customFormat="1" ht="12">
      <c r="A1548" s="118"/>
      <c r="C1548" s="117"/>
      <c r="D1548" s="118"/>
      <c r="E1548" s="118"/>
      <c r="F1548" s="117"/>
      <c r="G1548" s="117"/>
    </row>
    <row r="1549" spans="1:7" s="82" customFormat="1" ht="12">
      <c r="A1549" s="118"/>
      <c r="C1549" s="117"/>
      <c r="D1549" s="118"/>
      <c r="E1549" s="118"/>
      <c r="F1549" s="117"/>
      <c r="G1549" s="117"/>
    </row>
    <row r="1550" spans="1:7" s="82" customFormat="1" ht="12">
      <c r="A1550" s="118"/>
      <c r="C1550" s="117"/>
      <c r="D1550" s="118"/>
      <c r="E1550" s="118"/>
      <c r="F1550" s="117"/>
      <c r="G1550" s="117"/>
    </row>
    <row r="1551" spans="1:7" s="82" customFormat="1" ht="12">
      <c r="A1551" s="118"/>
      <c r="C1551" s="117"/>
      <c r="D1551" s="118"/>
      <c r="E1551" s="118"/>
      <c r="F1551" s="117"/>
      <c r="G1551" s="117"/>
    </row>
    <row r="1552" spans="1:7" s="82" customFormat="1" ht="12">
      <c r="A1552" s="118"/>
      <c r="C1552" s="117"/>
      <c r="D1552" s="118"/>
      <c r="E1552" s="118"/>
      <c r="F1552" s="117"/>
      <c r="G1552" s="117"/>
    </row>
    <row r="1553" spans="1:7" s="82" customFormat="1" ht="12">
      <c r="A1553" s="118"/>
      <c r="C1553" s="117"/>
      <c r="D1553" s="118"/>
      <c r="E1553" s="118"/>
      <c r="F1553" s="117"/>
      <c r="G1553" s="117"/>
    </row>
    <row r="1554" spans="1:7" s="82" customFormat="1" ht="12">
      <c r="A1554" s="118"/>
      <c r="C1554" s="117"/>
      <c r="D1554" s="118"/>
      <c r="E1554" s="118"/>
      <c r="F1554" s="117"/>
      <c r="G1554" s="117"/>
    </row>
    <row r="1555" spans="1:7" s="82" customFormat="1" ht="12">
      <c r="A1555" s="118"/>
      <c r="C1555" s="117"/>
      <c r="D1555" s="118"/>
      <c r="E1555" s="118"/>
      <c r="F1555" s="117"/>
      <c r="G1555" s="117"/>
    </row>
    <row r="1556" spans="1:7" s="82" customFormat="1" ht="12">
      <c r="A1556" s="118"/>
      <c r="C1556" s="117"/>
      <c r="D1556" s="118"/>
      <c r="E1556" s="118"/>
      <c r="F1556" s="117"/>
      <c r="G1556" s="117"/>
    </row>
    <row r="1557" spans="1:7" s="82" customFormat="1" ht="12">
      <c r="A1557" s="118"/>
      <c r="C1557" s="117"/>
      <c r="D1557" s="118"/>
      <c r="E1557" s="118"/>
      <c r="F1557" s="117"/>
      <c r="G1557" s="117"/>
    </row>
    <row r="1558" spans="1:7" s="82" customFormat="1" ht="12">
      <c r="A1558" s="118"/>
      <c r="C1558" s="117"/>
      <c r="D1558" s="118"/>
      <c r="E1558" s="118"/>
      <c r="F1558" s="117"/>
      <c r="G1558" s="117"/>
    </row>
    <row r="1559" spans="1:7" s="82" customFormat="1" ht="12">
      <c r="A1559" s="118"/>
      <c r="C1559" s="117"/>
      <c r="D1559" s="118"/>
      <c r="E1559" s="118"/>
      <c r="F1559" s="117"/>
      <c r="G1559" s="117"/>
    </row>
    <row r="1560" spans="1:7" s="82" customFormat="1" ht="12">
      <c r="A1560" s="118"/>
      <c r="C1560" s="117"/>
      <c r="D1560" s="118"/>
      <c r="E1560" s="118"/>
      <c r="F1560" s="117"/>
      <c r="G1560" s="117"/>
    </row>
    <row r="1561" spans="1:7" s="82" customFormat="1" ht="12">
      <c r="A1561" s="118"/>
      <c r="C1561" s="117"/>
      <c r="D1561" s="118"/>
      <c r="E1561" s="118"/>
      <c r="F1561" s="117"/>
      <c r="G1561" s="117"/>
    </row>
    <row r="1562" spans="1:7" s="82" customFormat="1" ht="12">
      <c r="A1562" s="118"/>
      <c r="C1562" s="117"/>
      <c r="D1562" s="118"/>
      <c r="E1562" s="118"/>
      <c r="F1562" s="117"/>
      <c r="G1562" s="117"/>
    </row>
    <row r="1563" spans="1:7" s="82" customFormat="1" ht="12">
      <c r="A1563" s="118"/>
      <c r="C1563" s="117"/>
      <c r="D1563" s="118"/>
      <c r="E1563" s="118"/>
      <c r="F1563" s="117"/>
      <c r="G1563" s="117"/>
    </row>
    <row r="1564" spans="1:7" s="82" customFormat="1" ht="12">
      <c r="A1564" s="118"/>
      <c r="C1564" s="117"/>
      <c r="D1564" s="118"/>
      <c r="E1564" s="118"/>
      <c r="F1564" s="117"/>
      <c r="G1564" s="117"/>
    </row>
    <row r="1565" spans="1:7" s="82" customFormat="1" ht="12">
      <c r="A1565" s="118"/>
      <c r="C1565" s="117"/>
      <c r="D1565" s="118"/>
      <c r="E1565" s="118"/>
      <c r="F1565" s="117"/>
      <c r="G1565" s="117"/>
    </row>
    <row r="1566" spans="1:7" s="82" customFormat="1" ht="12">
      <c r="A1566" s="118"/>
      <c r="C1566" s="117"/>
      <c r="D1566" s="118"/>
      <c r="E1566" s="118"/>
      <c r="F1566" s="117"/>
      <c r="G1566" s="117"/>
    </row>
    <row r="1567" spans="1:7" s="82" customFormat="1" ht="12">
      <c r="A1567" s="118"/>
      <c r="C1567" s="117"/>
      <c r="D1567" s="118"/>
      <c r="E1567" s="118"/>
      <c r="F1567" s="117"/>
      <c r="G1567" s="117"/>
    </row>
    <row r="1568" spans="1:7" s="82" customFormat="1" ht="12">
      <c r="A1568" s="118"/>
      <c r="C1568" s="117"/>
      <c r="D1568" s="118"/>
      <c r="E1568" s="118"/>
      <c r="F1568" s="117"/>
      <c r="G1568" s="117"/>
    </row>
    <row r="1569" spans="1:7" s="82" customFormat="1" ht="12">
      <c r="A1569" s="118"/>
      <c r="C1569" s="117"/>
      <c r="D1569" s="118"/>
      <c r="E1569" s="118"/>
      <c r="F1569" s="117"/>
      <c r="G1569" s="117"/>
    </row>
    <row r="1570" spans="1:7" s="82" customFormat="1" ht="12">
      <c r="A1570" s="118"/>
      <c r="C1570" s="117"/>
      <c r="D1570" s="118"/>
      <c r="E1570" s="118"/>
      <c r="F1570" s="117"/>
      <c r="G1570" s="117"/>
    </row>
    <row r="1571" spans="1:7" s="82" customFormat="1" ht="12">
      <c r="A1571" s="118"/>
      <c r="C1571" s="117"/>
      <c r="D1571" s="118"/>
      <c r="E1571" s="118"/>
      <c r="F1571" s="117"/>
      <c r="G1571" s="117"/>
    </row>
    <row r="1572" spans="1:7" s="82" customFormat="1" ht="12">
      <c r="A1572" s="118"/>
      <c r="C1572" s="117"/>
      <c r="D1572" s="118"/>
      <c r="E1572" s="118"/>
      <c r="F1572" s="117"/>
      <c r="G1572" s="117"/>
    </row>
    <row r="1573" spans="1:7" s="82" customFormat="1" ht="12">
      <c r="A1573" s="118"/>
      <c r="C1573" s="117"/>
      <c r="D1573" s="118"/>
      <c r="E1573" s="118"/>
      <c r="F1573" s="117"/>
      <c r="G1573" s="117"/>
    </row>
    <row r="1574" spans="1:7" s="82" customFormat="1" ht="12">
      <c r="A1574" s="118"/>
      <c r="C1574" s="117"/>
      <c r="D1574" s="118"/>
      <c r="E1574" s="118"/>
      <c r="F1574" s="117"/>
      <c r="G1574" s="117"/>
    </row>
    <row r="1575" spans="1:7" s="82" customFormat="1" ht="12">
      <c r="A1575" s="118"/>
      <c r="C1575" s="117"/>
      <c r="D1575" s="118"/>
      <c r="E1575" s="118"/>
      <c r="F1575" s="117"/>
      <c r="G1575" s="117"/>
    </row>
    <row r="1576" spans="1:7" s="82" customFormat="1" ht="12">
      <c r="A1576" s="118"/>
      <c r="C1576" s="117"/>
      <c r="D1576" s="118"/>
      <c r="E1576" s="118"/>
      <c r="F1576" s="117"/>
      <c r="G1576" s="117"/>
    </row>
    <row r="1577" spans="1:7" s="82" customFormat="1" ht="12">
      <c r="A1577" s="118"/>
      <c r="C1577" s="117"/>
      <c r="D1577" s="118"/>
      <c r="E1577" s="118"/>
      <c r="F1577" s="117"/>
      <c r="G1577" s="117"/>
    </row>
    <row r="1578" spans="1:7" s="82" customFormat="1" ht="12">
      <c r="A1578" s="118"/>
      <c r="C1578" s="117"/>
      <c r="D1578" s="118"/>
      <c r="E1578" s="118"/>
      <c r="F1578" s="117"/>
      <c r="G1578" s="117"/>
    </row>
    <row r="1579" spans="1:7" s="82" customFormat="1" ht="12">
      <c r="A1579" s="118"/>
      <c r="C1579" s="117"/>
      <c r="D1579" s="118"/>
      <c r="E1579" s="118"/>
      <c r="F1579" s="117"/>
      <c r="G1579" s="117"/>
    </row>
    <row r="1580" spans="1:7" s="82" customFormat="1" ht="12">
      <c r="A1580" s="118"/>
      <c r="C1580" s="117"/>
      <c r="D1580" s="118"/>
      <c r="E1580" s="118"/>
      <c r="F1580" s="117"/>
      <c r="G1580" s="117"/>
    </row>
    <row r="1581" spans="1:7" s="82" customFormat="1" ht="12">
      <c r="A1581" s="118"/>
      <c r="C1581" s="117"/>
      <c r="D1581" s="118"/>
      <c r="E1581" s="118"/>
      <c r="F1581" s="117"/>
      <c r="G1581" s="117"/>
    </row>
    <row r="1582" spans="1:7" s="82" customFormat="1" ht="12">
      <c r="A1582" s="118"/>
      <c r="C1582" s="117"/>
      <c r="D1582" s="118"/>
      <c r="E1582" s="118"/>
      <c r="F1582" s="117"/>
      <c r="G1582" s="117"/>
    </row>
    <row r="1583" spans="1:7" s="82" customFormat="1" ht="12">
      <c r="A1583" s="118"/>
      <c r="C1583" s="117"/>
      <c r="D1583" s="118"/>
      <c r="E1583" s="118"/>
      <c r="F1583" s="117"/>
      <c r="G1583" s="117"/>
    </row>
    <row r="1584" spans="1:7" s="82" customFormat="1" ht="12">
      <c r="A1584" s="118"/>
      <c r="C1584" s="117"/>
      <c r="D1584" s="118"/>
      <c r="E1584" s="118"/>
      <c r="F1584" s="117"/>
      <c r="G1584" s="117"/>
    </row>
    <row r="1585" spans="1:7" s="82" customFormat="1" ht="12">
      <c r="A1585" s="118"/>
      <c r="C1585" s="117"/>
      <c r="D1585" s="118"/>
      <c r="E1585" s="118"/>
      <c r="F1585" s="117"/>
      <c r="G1585" s="117"/>
    </row>
    <row r="1586" spans="1:7" s="82" customFormat="1" ht="12">
      <c r="A1586" s="118"/>
      <c r="C1586" s="117"/>
      <c r="D1586" s="118"/>
      <c r="E1586" s="118"/>
      <c r="F1586" s="117"/>
      <c r="G1586" s="117"/>
    </row>
    <row r="1587" spans="1:7" s="82" customFormat="1" ht="12">
      <c r="A1587" s="118"/>
      <c r="C1587" s="117"/>
      <c r="D1587" s="118"/>
      <c r="E1587" s="118"/>
      <c r="F1587" s="117"/>
      <c r="G1587" s="117"/>
    </row>
    <row r="1588" spans="1:7" s="82" customFormat="1" ht="12">
      <c r="A1588" s="118"/>
      <c r="C1588" s="117"/>
      <c r="D1588" s="118"/>
      <c r="E1588" s="118"/>
      <c r="F1588" s="117"/>
      <c r="G1588" s="117"/>
    </row>
    <row r="1589" spans="1:7" s="82" customFormat="1" ht="12">
      <c r="A1589" s="118"/>
      <c r="C1589" s="117"/>
      <c r="D1589" s="118"/>
      <c r="E1589" s="118"/>
      <c r="F1589" s="117"/>
      <c r="G1589" s="117"/>
    </row>
    <row r="1590" spans="1:7" s="82" customFormat="1" ht="12">
      <c r="A1590" s="118"/>
      <c r="C1590" s="117"/>
      <c r="D1590" s="118"/>
      <c r="E1590" s="118"/>
      <c r="F1590" s="117"/>
      <c r="G1590" s="117"/>
    </row>
    <row r="1591" spans="1:7" s="82" customFormat="1" ht="12">
      <c r="A1591" s="118"/>
      <c r="C1591" s="117"/>
      <c r="D1591" s="118"/>
      <c r="E1591" s="118"/>
      <c r="F1591" s="117"/>
      <c r="G1591" s="117"/>
    </row>
    <row r="1592" spans="1:7" s="82" customFormat="1" ht="12">
      <c r="A1592" s="118"/>
      <c r="C1592" s="117"/>
      <c r="D1592" s="118"/>
      <c r="E1592" s="118"/>
      <c r="F1592" s="117"/>
      <c r="G1592" s="117"/>
    </row>
    <row r="1593" spans="1:7" s="82" customFormat="1" ht="12">
      <c r="A1593" s="118"/>
      <c r="C1593" s="117"/>
      <c r="D1593" s="118"/>
      <c r="E1593" s="118"/>
      <c r="F1593" s="117"/>
      <c r="G1593" s="117"/>
    </row>
    <row r="1594" spans="1:7" s="82" customFormat="1" ht="12">
      <c r="A1594" s="118"/>
      <c r="C1594" s="117"/>
      <c r="D1594" s="118"/>
      <c r="E1594" s="118"/>
      <c r="F1594" s="117"/>
      <c r="G1594" s="117"/>
    </row>
    <row r="1595" spans="1:7" s="82" customFormat="1" ht="12">
      <c r="A1595" s="118"/>
      <c r="C1595" s="117"/>
      <c r="D1595" s="118"/>
      <c r="E1595" s="118"/>
      <c r="F1595" s="117"/>
      <c r="G1595" s="117"/>
    </row>
    <row r="1596" spans="1:7" s="82" customFormat="1" ht="12">
      <c r="A1596" s="118"/>
      <c r="C1596" s="117"/>
      <c r="D1596" s="118"/>
      <c r="E1596" s="118"/>
      <c r="F1596" s="117"/>
      <c r="G1596" s="117"/>
    </row>
    <row r="1597" spans="1:7" s="82" customFormat="1" ht="12">
      <c r="A1597" s="118"/>
      <c r="C1597" s="117"/>
      <c r="D1597" s="118"/>
      <c r="E1597" s="118"/>
      <c r="F1597" s="117"/>
      <c r="G1597" s="117"/>
    </row>
    <row r="1598" spans="1:7" s="82" customFormat="1" ht="12">
      <c r="A1598" s="118"/>
      <c r="C1598" s="117"/>
      <c r="D1598" s="118"/>
      <c r="E1598" s="118"/>
      <c r="F1598" s="117"/>
      <c r="G1598" s="117"/>
    </row>
    <row r="1599" spans="1:7" s="82" customFormat="1" ht="12">
      <c r="A1599" s="118"/>
      <c r="C1599" s="117"/>
      <c r="D1599" s="118"/>
      <c r="E1599" s="118"/>
      <c r="F1599" s="117"/>
      <c r="G1599" s="117"/>
    </row>
    <row r="1600" spans="1:7" s="82" customFormat="1" ht="12">
      <c r="A1600" s="118"/>
      <c r="C1600" s="117"/>
      <c r="D1600" s="118"/>
      <c r="E1600" s="118"/>
      <c r="F1600" s="117"/>
      <c r="G1600" s="117"/>
    </row>
    <row r="1601" spans="1:7" s="82" customFormat="1" ht="12">
      <c r="A1601" s="118"/>
      <c r="C1601" s="117"/>
      <c r="D1601" s="118"/>
      <c r="E1601" s="118"/>
      <c r="F1601" s="117"/>
      <c r="G1601" s="117"/>
    </row>
    <row r="1602" spans="1:7" s="82" customFormat="1" ht="12">
      <c r="A1602" s="118"/>
      <c r="C1602" s="117"/>
      <c r="D1602" s="118"/>
      <c r="E1602" s="118"/>
      <c r="F1602" s="117"/>
      <c r="G1602" s="117"/>
    </row>
    <row r="1603" spans="1:7" s="82" customFormat="1" ht="12">
      <c r="A1603" s="118"/>
      <c r="C1603" s="117"/>
      <c r="D1603" s="118"/>
      <c r="E1603" s="118"/>
      <c r="F1603" s="117"/>
      <c r="G1603" s="117"/>
    </row>
    <row r="1604" spans="1:7" s="82" customFormat="1" ht="12">
      <c r="A1604" s="118"/>
      <c r="C1604" s="117"/>
      <c r="D1604" s="118"/>
      <c r="E1604" s="118"/>
      <c r="F1604" s="117"/>
      <c r="G1604" s="117"/>
    </row>
    <row r="1605" spans="1:7" s="82" customFormat="1" ht="12">
      <c r="A1605" s="118"/>
      <c r="C1605" s="117"/>
      <c r="D1605" s="118"/>
      <c r="E1605" s="118"/>
      <c r="F1605" s="117"/>
      <c r="G1605" s="117"/>
    </row>
    <row r="1606" spans="1:7" s="82" customFormat="1" ht="12">
      <c r="A1606" s="118"/>
      <c r="C1606" s="117"/>
      <c r="D1606" s="118"/>
      <c r="E1606" s="118"/>
      <c r="F1606" s="117"/>
      <c r="G1606" s="117"/>
    </row>
    <row r="1607" spans="1:7" s="82" customFormat="1" ht="12">
      <c r="A1607" s="118"/>
      <c r="C1607" s="117"/>
      <c r="D1607" s="118"/>
      <c r="E1607" s="118"/>
      <c r="F1607" s="117"/>
      <c r="G1607" s="117"/>
    </row>
    <row r="1608" spans="1:7" s="82" customFormat="1" ht="12">
      <c r="A1608" s="118"/>
      <c r="C1608" s="117"/>
      <c r="D1608" s="118"/>
      <c r="E1608" s="118"/>
      <c r="F1608" s="117"/>
      <c r="G1608" s="117"/>
    </row>
    <row r="1609" spans="1:7" s="82" customFormat="1" ht="12">
      <c r="A1609" s="118"/>
      <c r="C1609" s="117"/>
      <c r="D1609" s="118"/>
      <c r="E1609" s="118"/>
      <c r="F1609" s="117"/>
      <c r="G1609" s="117"/>
    </row>
    <row r="1610" spans="1:7" s="82" customFormat="1" ht="12">
      <c r="A1610" s="118"/>
      <c r="C1610" s="117"/>
      <c r="D1610" s="118"/>
      <c r="E1610" s="118"/>
      <c r="F1610" s="117"/>
      <c r="G1610" s="117"/>
    </row>
    <row r="1611" spans="1:7" s="82" customFormat="1" ht="12">
      <c r="A1611" s="118"/>
      <c r="C1611" s="117"/>
      <c r="D1611" s="118"/>
      <c r="E1611" s="118"/>
      <c r="F1611" s="117"/>
      <c r="G1611" s="117"/>
    </row>
    <row r="1612" spans="1:7" s="82" customFormat="1" ht="12">
      <c r="A1612" s="118"/>
      <c r="C1612" s="117"/>
      <c r="D1612" s="118"/>
      <c r="E1612" s="118"/>
      <c r="F1612" s="117"/>
      <c r="G1612" s="117"/>
    </row>
    <row r="1613" spans="1:7" s="82" customFormat="1" ht="12">
      <c r="A1613" s="118"/>
      <c r="C1613" s="117"/>
      <c r="D1613" s="118"/>
      <c r="E1613" s="118"/>
      <c r="F1613" s="117"/>
      <c r="G1613" s="117"/>
    </row>
    <row r="1614" spans="1:7" s="82" customFormat="1" ht="12">
      <c r="A1614" s="118"/>
      <c r="C1614" s="117"/>
      <c r="D1614" s="118"/>
      <c r="E1614" s="118"/>
      <c r="F1614" s="117"/>
      <c r="G1614" s="117"/>
    </row>
    <row r="1615" spans="1:7" s="82" customFormat="1" ht="12">
      <c r="A1615" s="118"/>
      <c r="C1615" s="117"/>
      <c r="D1615" s="118"/>
      <c r="E1615" s="118"/>
      <c r="F1615" s="117"/>
      <c r="G1615" s="117"/>
    </row>
    <row r="1616" spans="1:7" s="82" customFormat="1" ht="12">
      <c r="A1616" s="118"/>
      <c r="C1616" s="117"/>
      <c r="D1616" s="118"/>
      <c r="E1616" s="118"/>
      <c r="F1616" s="117"/>
      <c r="G1616" s="117"/>
    </row>
    <row r="1617" spans="1:7" s="82" customFormat="1" ht="12">
      <c r="A1617" s="118"/>
      <c r="C1617" s="117"/>
      <c r="D1617" s="118"/>
      <c r="E1617" s="118"/>
      <c r="F1617" s="117"/>
      <c r="G1617" s="117"/>
    </row>
    <row r="1618" spans="1:7" s="82" customFormat="1" ht="12">
      <c r="A1618" s="118"/>
      <c r="C1618" s="117"/>
      <c r="D1618" s="118"/>
      <c r="E1618" s="118"/>
      <c r="F1618" s="117"/>
      <c r="G1618" s="117"/>
    </row>
    <row r="1619" spans="1:7" s="82" customFormat="1" ht="12">
      <c r="A1619" s="118"/>
      <c r="C1619" s="117"/>
      <c r="D1619" s="118"/>
      <c r="E1619" s="118"/>
      <c r="F1619" s="117"/>
      <c r="G1619" s="117"/>
    </row>
    <row r="1620" spans="1:7" s="82" customFormat="1" ht="12">
      <c r="A1620" s="118"/>
      <c r="C1620" s="117"/>
      <c r="D1620" s="118"/>
      <c r="E1620" s="118"/>
      <c r="F1620" s="117"/>
      <c r="G1620" s="117"/>
    </row>
    <row r="1621" spans="1:7" s="82" customFormat="1" ht="12">
      <c r="A1621" s="118"/>
      <c r="C1621" s="117"/>
      <c r="D1621" s="118"/>
      <c r="E1621" s="118"/>
      <c r="F1621" s="117"/>
      <c r="G1621" s="117"/>
    </row>
    <row r="1622" spans="1:7" s="82" customFormat="1" ht="12">
      <c r="A1622" s="118"/>
      <c r="C1622" s="117"/>
      <c r="D1622" s="118"/>
      <c r="E1622" s="118"/>
      <c r="F1622" s="117"/>
      <c r="G1622" s="117"/>
    </row>
    <row r="1623" spans="1:7" s="82" customFormat="1" ht="12">
      <c r="A1623" s="118"/>
      <c r="C1623" s="117"/>
      <c r="D1623" s="118"/>
      <c r="E1623" s="118"/>
      <c r="F1623" s="117"/>
      <c r="G1623" s="117"/>
    </row>
    <row r="1624" spans="1:7" s="82" customFormat="1" ht="12">
      <c r="A1624" s="118"/>
      <c r="C1624" s="117"/>
      <c r="D1624" s="118"/>
      <c r="E1624" s="118"/>
      <c r="F1624" s="117"/>
      <c r="G1624" s="117"/>
    </row>
    <row r="1625" spans="1:7" s="82" customFormat="1" ht="12">
      <c r="A1625" s="118"/>
      <c r="C1625" s="117"/>
      <c r="D1625" s="118"/>
      <c r="E1625" s="118"/>
      <c r="F1625" s="117"/>
      <c r="G1625" s="117"/>
    </row>
    <row r="1626" spans="1:7" s="82" customFormat="1" ht="12">
      <c r="A1626" s="118"/>
      <c r="C1626" s="117"/>
      <c r="D1626" s="118"/>
      <c r="E1626" s="118"/>
      <c r="F1626" s="117"/>
      <c r="G1626" s="117"/>
    </row>
    <row r="1627" spans="1:7" s="82" customFormat="1" ht="12">
      <c r="A1627" s="118"/>
      <c r="C1627" s="117"/>
      <c r="D1627" s="118"/>
      <c r="E1627" s="118"/>
      <c r="F1627" s="117"/>
      <c r="G1627" s="117"/>
    </row>
    <row r="1628" spans="1:7" s="82" customFormat="1" ht="12">
      <c r="A1628" s="118"/>
      <c r="C1628" s="117"/>
      <c r="D1628" s="118"/>
      <c r="E1628" s="118"/>
      <c r="F1628" s="117"/>
      <c r="G1628" s="117"/>
    </row>
    <row r="1629" spans="1:7" s="82" customFormat="1" ht="12">
      <c r="A1629" s="118"/>
      <c r="C1629" s="117"/>
      <c r="D1629" s="118"/>
      <c r="E1629" s="118"/>
      <c r="F1629" s="117"/>
      <c r="G1629" s="117"/>
    </row>
    <row r="1630" spans="1:7" s="82" customFormat="1" ht="12">
      <c r="A1630" s="118"/>
      <c r="C1630" s="117"/>
      <c r="D1630" s="118"/>
      <c r="E1630" s="118"/>
      <c r="F1630" s="117"/>
      <c r="G1630" s="117"/>
    </row>
    <row r="1631" spans="1:7" s="82" customFormat="1" ht="12">
      <c r="A1631" s="118"/>
      <c r="C1631" s="117"/>
      <c r="D1631" s="118"/>
      <c r="E1631" s="118"/>
      <c r="F1631" s="117"/>
      <c r="G1631" s="117"/>
    </row>
    <row r="1632" spans="1:7" s="82" customFormat="1" ht="12">
      <c r="A1632" s="118"/>
      <c r="C1632" s="117"/>
      <c r="D1632" s="118"/>
      <c r="E1632" s="118"/>
      <c r="F1632" s="117"/>
      <c r="G1632" s="117"/>
    </row>
    <row r="1633" spans="1:7" s="82" customFormat="1" ht="12">
      <c r="A1633" s="118"/>
      <c r="C1633" s="117"/>
      <c r="D1633" s="118"/>
      <c r="E1633" s="118"/>
      <c r="F1633" s="117"/>
      <c r="G1633" s="117"/>
    </row>
    <row r="1634" spans="1:7" s="82" customFormat="1" ht="12">
      <c r="A1634" s="118"/>
      <c r="C1634" s="117"/>
      <c r="D1634" s="118"/>
      <c r="E1634" s="118"/>
      <c r="F1634" s="117"/>
      <c r="G1634" s="117"/>
    </row>
    <row r="1635" spans="1:7" s="82" customFormat="1" ht="12">
      <c r="A1635" s="118"/>
      <c r="C1635" s="117"/>
      <c r="D1635" s="118"/>
      <c r="E1635" s="118"/>
      <c r="F1635" s="117"/>
      <c r="G1635" s="117"/>
    </row>
    <row r="1636" spans="1:7" s="82" customFormat="1" ht="12">
      <c r="A1636" s="118"/>
      <c r="C1636" s="117"/>
      <c r="D1636" s="118"/>
      <c r="E1636" s="118"/>
      <c r="F1636" s="117"/>
      <c r="G1636" s="117"/>
    </row>
    <row r="1637" spans="1:7" s="82" customFormat="1" ht="12">
      <c r="A1637" s="118"/>
      <c r="C1637" s="117"/>
      <c r="D1637" s="118"/>
      <c r="E1637" s="118"/>
      <c r="F1637" s="117"/>
      <c r="G1637" s="117"/>
    </row>
    <row r="1638" spans="1:7" s="82" customFormat="1" ht="12">
      <c r="A1638" s="118"/>
      <c r="C1638" s="117"/>
      <c r="D1638" s="118"/>
      <c r="E1638" s="118"/>
      <c r="F1638" s="117"/>
      <c r="G1638" s="117"/>
    </row>
    <row r="1639" spans="1:7" s="82" customFormat="1" ht="12">
      <c r="A1639" s="118"/>
      <c r="C1639" s="117"/>
      <c r="D1639" s="118"/>
      <c r="E1639" s="118"/>
      <c r="F1639" s="117"/>
      <c r="G1639" s="117"/>
    </row>
    <row r="1640" spans="1:7" s="82" customFormat="1" ht="12">
      <c r="A1640" s="118"/>
      <c r="C1640" s="117"/>
      <c r="D1640" s="118"/>
      <c r="E1640" s="118"/>
      <c r="F1640" s="117"/>
      <c r="G1640" s="117"/>
    </row>
    <row r="1641" spans="1:7" s="82" customFormat="1" ht="12">
      <c r="A1641" s="118"/>
      <c r="C1641" s="117"/>
      <c r="D1641" s="118"/>
      <c r="E1641" s="118"/>
      <c r="F1641" s="117"/>
      <c r="G1641" s="117"/>
    </row>
    <row r="1642" spans="1:7" s="82" customFormat="1" ht="12">
      <c r="A1642" s="118"/>
      <c r="C1642" s="117"/>
      <c r="D1642" s="118"/>
      <c r="E1642" s="118"/>
      <c r="F1642" s="117"/>
      <c r="G1642" s="117"/>
    </row>
    <row r="1643" spans="1:7" s="82" customFormat="1" ht="12">
      <c r="A1643" s="118"/>
      <c r="C1643" s="117"/>
      <c r="D1643" s="118"/>
      <c r="E1643" s="118"/>
      <c r="F1643" s="117"/>
      <c r="G1643" s="117"/>
    </row>
    <row r="1644" spans="1:7" s="82" customFormat="1" ht="12">
      <c r="A1644" s="118"/>
      <c r="C1644" s="117"/>
      <c r="D1644" s="118"/>
      <c r="E1644" s="118"/>
      <c r="F1644" s="117"/>
      <c r="G1644" s="117"/>
    </row>
    <row r="1645" spans="1:7" s="82" customFormat="1" ht="12">
      <c r="A1645" s="118"/>
      <c r="C1645" s="117"/>
      <c r="D1645" s="118"/>
      <c r="E1645" s="118"/>
      <c r="F1645" s="117"/>
      <c r="G1645" s="117"/>
    </row>
    <row r="1646" spans="1:7" s="82" customFormat="1" ht="12">
      <c r="A1646" s="118"/>
      <c r="C1646" s="117"/>
      <c r="D1646" s="118"/>
      <c r="E1646" s="118"/>
      <c r="F1646" s="117"/>
      <c r="G1646" s="117"/>
    </row>
    <row r="1647" spans="1:7" s="82" customFormat="1" ht="12">
      <c r="A1647" s="118"/>
      <c r="C1647" s="117"/>
      <c r="D1647" s="118"/>
      <c r="E1647" s="118"/>
      <c r="F1647" s="117"/>
      <c r="G1647" s="117"/>
    </row>
    <row r="1648" spans="1:7" s="82" customFormat="1" ht="12">
      <c r="A1648" s="118"/>
      <c r="C1648" s="117"/>
      <c r="D1648" s="118"/>
      <c r="E1648" s="118"/>
      <c r="F1648" s="117"/>
      <c r="G1648" s="117"/>
    </row>
    <row r="1649" spans="1:7" s="82" customFormat="1" ht="12">
      <c r="A1649" s="118"/>
      <c r="C1649" s="117"/>
      <c r="D1649" s="118"/>
      <c r="E1649" s="118"/>
      <c r="F1649" s="117"/>
      <c r="G1649" s="117"/>
    </row>
    <row r="1650" spans="1:7" s="82" customFormat="1" ht="12">
      <c r="A1650" s="118"/>
      <c r="C1650" s="117"/>
      <c r="D1650" s="118"/>
      <c r="E1650" s="118"/>
      <c r="F1650" s="117"/>
      <c r="G1650" s="117"/>
    </row>
    <row r="1651" spans="1:7" s="82" customFormat="1" ht="12">
      <c r="A1651" s="118"/>
      <c r="C1651" s="117"/>
      <c r="D1651" s="118"/>
      <c r="E1651" s="118"/>
      <c r="F1651" s="117"/>
      <c r="G1651" s="117"/>
    </row>
    <row r="1652" spans="1:7" s="82" customFormat="1" ht="12">
      <c r="A1652" s="118"/>
      <c r="C1652" s="117"/>
      <c r="D1652" s="118"/>
      <c r="E1652" s="118"/>
      <c r="F1652" s="117"/>
      <c r="G1652" s="117"/>
    </row>
    <row r="1653" spans="1:7" s="82" customFormat="1" ht="12">
      <c r="A1653" s="118"/>
      <c r="C1653" s="117"/>
      <c r="D1653" s="118"/>
      <c r="E1653" s="118"/>
      <c r="F1653" s="117"/>
      <c r="G1653" s="117"/>
    </row>
    <row r="1654" spans="1:7" s="82" customFormat="1" ht="12">
      <c r="A1654" s="118"/>
      <c r="C1654" s="117"/>
      <c r="D1654" s="118"/>
      <c r="E1654" s="118"/>
      <c r="F1654" s="117"/>
      <c r="G1654" s="117"/>
    </row>
    <row r="1655" spans="1:7" s="82" customFormat="1" ht="12">
      <c r="A1655" s="118"/>
      <c r="C1655" s="117"/>
      <c r="D1655" s="118"/>
      <c r="E1655" s="118"/>
      <c r="F1655" s="117"/>
      <c r="G1655" s="117"/>
    </row>
    <row r="1656" spans="1:7" s="82" customFormat="1" ht="12">
      <c r="A1656" s="118"/>
      <c r="C1656" s="117"/>
      <c r="D1656" s="118"/>
      <c r="E1656" s="118"/>
      <c r="F1656" s="117"/>
      <c r="G1656" s="117"/>
    </row>
    <row r="1657" spans="1:7" s="82" customFormat="1" ht="12">
      <c r="A1657" s="118"/>
      <c r="C1657" s="117"/>
      <c r="D1657" s="118"/>
      <c r="E1657" s="118"/>
      <c r="F1657" s="117"/>
      <c r="G1657" s="117"/>
    </row>
    <row r="1658" spans="1:7" s="82" customFormat="1" ht="12">
      <c r="A1658" s="118"/>
      <c r="C1658" s="117"/>
      <c r="D1658" s="118"/>
      <c r="E1658" s="118"/>
      <c r="F1658" s="117"/>
      <c r="G1658" s="117"/>
    </row>
    <row r="1659" spans="1:7" s="82" customFormat="1" ht="12">
      <c r="A1659" s="118"/>
      <c r="C1659" s="117"/>
      <c r="D1659" s="118"/>
      <c r="E1659" s="118"/>
      <c r="F1659" s="117"/>
      <c r="G1659" s="117"/>
    </row>
    <row r="1660" spans="1:7" s="82" customFormat="1" ht="12">
      <c r="A1660" s="118"/>
      <c r="C1660" s="117"/>
      <c r="D1660" s="118"/>
      <c r="E1660" s="118"/>
      <c r="F1660" s="117"/>
      <c r="G1660" s="117"/>
    </row>
    <row r="1661" spans="1:7" s="82" customFormat="1" ht="12">
      <c r="A1661" s="118"/>
      <c r="C1661" s="117"/>
      <c r="D1661" s="118"/>
      <c r="E1661" s="118"/>
      <c r="F1661" s="117"/>
      <c r="G1661" s="117"/>
    </row>
    <row r="1662" spans="1:7" s="82" customFormat="1" ht="12">
      <c r="A1662" s="118"/>
      <c r="C1662" s="117"/>
      <c r="D1662" s="118"/>
      <c r="E1662" s="118"/>
      <c r="F1662" s="117"/>
      <c r="G1662" s="117"/>
    </row>
    <row r="1663" spans="1:7" s="82" customFormat="1" ht="12">
      <c r="A1663" s="118"/>
      <c r="C1663" s="117"/>
      <c r="D1663" s="118"/>
      <c r="E1663" s="118"/>
      <c r="F1663" s="117"/>
      <c r="G1663" s="117"/>
    </row>
    <row r="1664" spans="1:7" s="82" customFormat="1" ht="12">
      <c r="A1664" s="118"/>
      <c r="C1664" s="117"/>
      <c r="D1664" s="118"/>
      <c r="E1664" s="118"/>
      <c r="F1664" s="117"/>
      <c r="G1664" s="117"/>
    </row>
    <row r="1665" spans="1:7" s="82" customFormat="1" ht="12">
      <c r="A1665" s="118"/>
      <c r="C1665" s="117"/>
      <c r="D1665" s="118"/>
      <c r="E1665" s="118"/>
      <c r="F1665" s="117"/>
      <c r="G1665" s="117"/>
    </row>
    <row r="1666" spans="1:7" s="82" customFormat="1" ht="12">
      <c r="A1666" s="118"/>
      <c r="C1666" s="117"/>
      <c r="D1666" s="118"/>
      <c r="E1666" s="118"/>
      <c r="F1666" s="117"/>
      <c r="G1666" s="117"/>
    </row>
    <row r="1667" spans="1:7" s="82" customFormat="1" ht="12">
      <c r="A1667" s="118"/>
      <c r="C1667" s="117"/>
      <c r="D1667" s="118"/>
      <c r="E1667" s="118"/>
      <c r="F1667" s="117"/>
      <c r="G1667" s="117"/>
    </row>
    <row r="1668" spans="1:7" s="82" customFormat="1" ht="12">
      <c r="A1668" s="118"/>
      <c r="C1668" s="117"/>
      <c r="D1668" s="118"/>
      <c r="E1668" s="118"/>
      <c r="F1668" s="117"/>
      <c r="G1668" s="117"/>
    </row>
    <row r="1669" spans="1:7" s="82" customFormat="1" ht="12">
      <c r="A1669" s="118"/>
      <c r="C1669" s="117"/>
      <c r="D1669" s="118"/>
      <c r="E1669" s="118"/>
      <c r="F1669" s="117"/>
      <c r="G1669" s="117"/>
    </row>
    <row r="1670" spans="1:7" s="82" customFormat="1" ht="12">
      <c r="A1670" s="118"/>
      <c r="C1670" s="117"/>
      <c r="D1670" s="118"/>
      <c r="E1670" s="118"/>
      <c r="F1670" s="117"/>
      <c r="G1670" s="117"/>
    </row>
    <row r="1671" spans="1:7" s="82" customFormat="1" ht="12">
      <c r="A1671" s="118"/>
      <c r="C1671" s="117"/>
      <c r="D1671" s="118"/>
      <c r="E1671" s="118"/>
      <c r="F1671" s="117"/>
      <c r="G1671" s="117"/>
    </row>
    <row r="1672" spans="1:7" s="82" customFormat="1" ht="12">
      <c r="A1672" s="118"/>
      <c r="C1672" s="117"/>
      <c r="D1672" s="118"/>
      <c r="E1672" s="118"/>
      <c r="F1672" s="117"/>
      <c r="G1672" s="117"/>
    </row>
    <row r="1673" spans="1:7" s="82" customFormat="1" ht="12">
      <c r="A1673" s="118"/>
      <c r="C1673" s="117"/>
      <c r="D1673" s="118"/>
      <c r="E1673" s="118"/>
      <c r="F1673" s="117"/>
      <c r="G1673" s="117"/>
    </row>
    <row r="1674" spans="1:7" s="82" customFormat="1" ht="12">
      <c r="A1674" s="118"/>
      <c r="C1674" s="117"/>
      <c r="D1674" s="118"/>
      <c r="E1674" s="118"/>
      <c r="F1674" s="117"/>
      <c r="G1674" s="117"/>
    </row>
    <row r="1675" spans="1:7" s="82" customFormat="1" ht="12">
      <c r="A1675" s="118"/>
      <c r="C1675" s="117"/>
      <c r="D1675" s="118"/>
      <c r="E1675" s="118"/>
      <c r="F1675" s="117"/>
      <c r="G1675" s="117"/>
    </row>
    <row r="1676" spans="1:7" s="82" customFormat="1" ht="12">
      <c r="A1676" s="118"/>
      <c r="C1676" s="117"/>
      <c r="D1676" s="118"/>
      <c r="E1676" s="118"/>
      <c r="F1676" s="117"/>
      <c r="G1676" s="117"/>
    </row>
    <row r="1677" spans="1:7" s="82" customFormat="1" ht="12">
      <c r="A1677" s="118"/>
      <c r="C1677" s="117"/>
      <c r="D1677" s="118"/>
      <c r="E1677" s="118"/>
      <c r="F1677" s="117"/>
      <c r="G1677" s="117"/>
    </row>
    <row r="1678" spans="1:7" s="82" customFormat="1" ht="12">
      <c r="A1678" s="118"/>
      <c r="C1678" s="117"/>
      <c r="D1678" s="118"/>
      <c r="E1678" s="118"/>
      <c r="F1678" s="117"/>
      <c r="G1678" s="117"/>
    </row>
    <row r="1679" spans="1:7" s="82" customFormat="1" ht="12">
      <c r="A1679" s="118"/>
      <c r="C1679" s="117"/>
      <c r="D1679" s="118"/>
      <c r="E1679" s="118"/>
      <c r="F1679" s="117"/>
      <c r="G1679" s="117"/>
    </row>
    <row r="1680" spans="1:7" s="82" customFormat="1" ht="12">
      <c r="A1680" s="118"/>
      <c r="C1680" s="117"/>
      <c r="D1680" s="118"/>
      <c r="E1680" s="118"/>
      <c r="F1680" s="117"/>
      <c r="G1680" s="117"/>
    </row>
    <row r="1681" spans="1:7" s="82" customFormat="1" ht="12">
      <c r="A1681" s="118"/>
      <c r="C1681" s="117"/>
      <c r="D1681" s="118"/>
      <c r="E1681" s="118"/>
      <c r="F1681" s="117"/>
      <c r="G1681" s="117"/>
    </row>
    <row r="1682" spans="1:7" s="82" customFormat="1" ht="12">
      <c r="A1682" s="118"/>
      <c r="C1682" s="117"/>
      <c r="D1682" s="118"/>
      <c r="E1682" s="118"/>
      <c r="F1682" s="117"/>
      <c r="G1682" s="117"/>
    </row>
    <row r="1683" spans="1:7" s="82" customFormat="1" ht="12">
      <c r="A1683" s="118"/>
      <c r="C1683" s="117"/>
      <c r="D1683" s="118"/>
      <c r="E1683" s="118"/>
      <c r="F1683" s="117"/>
      <c r="G1683" s="117"/>
    </row>
    <row r="1684" spans="1:7" s="82" customFormat="1" ht="12">
      <c r="A1684" s="118"/>
      <c r="C1684" s="117"/>
      <c r="D1684" s="118"/>
      <c r="E1684" s="118"/>
      <c r="F1684" s="117"/>
      <c r="G1684" s="117"/>
    </row>
    <row r="1685" spans="1:7" s="82" customFormat="1" ht="12">
      <c r="A1685" s="118"/>
      <c r="C1685" s="117"/>
      <c r="D1685" s="118"/>
      <c r="E1685" s="118"/>
      <c r="F1685" s="117"/>
      <c r="G1685" s="117"/>
    </row>
    <row r="1686" spans="1:7" s="82" customFormat="1" ht="12">
      <c r="A1686" s="118"/>
      <c r="C1686" s="117"/>
      <c r="D1686" s="118"/>
      <c r="E1686" s="118"/>
      <c r="F1686" s="117"/>
      <c r="G1686" s="117"/>
    </row>
    <row r="1687" spans="1:7" s="82" customFormat="1" ht="12">
      <c r="A1687" s="118"/>
      <c r="C1687" s="117"/>
      <c r="D1687" s="118"/>
      <c r="E1687" s="118"/>
      <c r="F1687" s="117"/>
      <c r="G1687" s="117"/>
    </row>
    <row r="1688" spans="1:7" s="82" customFormat="1" ht="12">
      <c r="A1688" s="118"/>
      <c r="C1688" s="117"/>
      <c r="D1688" s="118"/>
      <c r="E1688" s="118"/>
      <c r="F1688" s="117"/>
      <c r="G1688" s="117"/>
    </row>
    <row r="1689" spans="1:7" s="82" customFormat="1" ht="12">
      <c r="A1689" s="118"/>
      <c r="C1689" s="117"/>
      <c r="D1689" s="118"/>
      <c r="E1689" s="118"/>
      <c r="F1689" s="117"/>
      <c r="G1689" s="117"/>
    </row>
    <row r="1690" spans="1:7" s="82" customFormat="1" ht="12">
      <c r="A1690" s="118"/>
      <c r="C1690" s="117"/>
      <c r="D1690" s="118"/>
      <c r="E1690" s="118"/>
      <c r="F1690" s="117"/>
      <c r="G1690" s="117"/>
    </row>
    <row r="1691" spans="1:7" s="82" customFormat="1" ht="12">
      <c r="A1691" s="118"/>
      <c r="C1691" s="117"/>
      <c r="D1691" s="118"/>
      <c r="E1691" s="118"/>
      <c r="F1691" s="117"/>
      <c r="G1691" s="117"/>
    </row>
    <row r="1692" spans="1:7" s="82" customFormat="1" ht="12">
      <c r="A1692" s="118"/>
      <c r="C1692" s="117"/>
      <c r="D1692" s="118"/>
      <c r="E1692" s="118"/>
      <c r="F1692" s="117"/>
      <c r="G1692" s="117"/>
    </row>
    <row r="1693" spans="1:7" s="82" customFormat="1" ht="12">
      <c r="A1693" s="118"/>
      <c r="C1693" s="117"/>
      <c r="D1693" s="118"/>
      <c r="E1693" s="118"/>
      <c r="F1693" s="117"/>
      <c r="G1693" s="117"/>
    </row>
    <row r="1694" spans="1:7" s="82" customFormat="1" ht="12">
      <c r="A1694" s="118"/>
      <c r="C1694" s="117"/>
      <c r="D1694" s="118"/>
      <c r="E1694" s="118"/>
      <c r="F1694" s="117"/>
      <c r="G1694" s="117"/>
    </row>
    <row r="1695" spans="1:7" s="82" customFormat="1" ht="12">
      <c r="A1695" s="118"/>
      <c r="C1695" s="117"/>
      <c r="D1695" s="118"/>
      <c r="E1695" s="118"/>
      <c r="F1695" s="117"/>
      <c r="G1695" s="117"/>
    </row>
    <row r="1696" spans="1:7" s="82" customFormat="1" ht="12">
      <c r="A1696" s="118"/>
      <c r="C1696" s="117"/>
      <c r="D1696" s="118"/>
      <c r="E1696" s="118"/>
      <c r="F1696" s="117"/>
      <c r="G1696" s="117"/>
    </row>
    <row r="1697" spans="1:7" s="82" customFormat="1" ht="12">
      <c r="A1697" s="118"/>
      <c r="C1697" s="117"/>
      <c r="D1697" s="118"/>
      <c r="E1697" s="118"/>
      <c r="F1697" s="117"/>
      <c r="G1697" s="117"/>
    </row>
    <row r="1698" spans="1:7" s="82" customFormat="1" ht="12">
      <c r="A1698" s="118"/>
      <c r="C1698" s="117"/>
      <c r="D1698" s="118"/>
      <c r="E1698" s="118"/>
      <c r="F1698" s="117"/>
      <c r="G1698" s="117"/>
    </row>
    <row r="1699" spans="1:7" s="82" customFormat="1" ht="12">
      <c r="A1699" s="118"/>
      <c r="C1699" s="117"/>
      <c r="D1699" s="118"/>
      <c r="E1699" s="118"/>
      <c r="F1699" s="117"/>
      <c r="G1699" s="117"/>
    </row>
    <row r="1700" spans="1:7" s="82" customFormat="1" ht="12">
      <c r="A1700" s="118"/>
      <c r="C1700" s="117"/>
      <c r="D1700" s="118"/>
      <c r="E1700" s="118"/>
      <c r="F1700" s="117"/>
      <c r="G1700" s="117"/>
    </row>
    <row r="1701" spans="1:7" s="82" customFormat="1" ht="12">
      <c r="A1701" s="118"/>
      <c r="C1701" s="117"/>
      <c r="D1701" s="118"/>
      <c r="E1701" s="118"/>
      <c r="F1701" s="117"/>
      <c r="G1701" s="117"/>
    </row>
    <row r="1702" spans="1:7" s="82" customFormat="1" ht="12">
      <c r="A1702" s="118"/>
      <c r="C1702" s="117"/>
      <c r="D1702" s="118"/>
      <c r="E1702" s="118"/>
      <c r="F1702" s="117"/>
      <c r="G1702" s="117"/>
    </row>
    <row r="1703" spans="1:7" s="82" customFormat="1" ht="12">
      <c r="A1703" s="118"/>
      <c r="C1703" s="117"/>
      <c r="D1703" s="118"/>
      <c r="E1703" s="118"/>
      <c r="F1703" s="117"/>
      <c r="G1703" s="117"/>
    </row>
    <row r="1704" spans="1:7" s="82" customFormat="1" ht="12">
      <c r="A1704" s="118"/>
      <c r="C1704" s="117"/>
      <c r="D1704" s="118"/>
      <c r="E1704" s="118"/>
      <c r="F1704" s="117"/>
      <c r="G1704" s="117"/>
    </row>
    <row r="1705" spans="1:7" s="82" customFormat="1" ht="12">
      <c r="A1705" s="118"/>
      <c r="C1705" s="117"/>
      <c r="D1705" s="118"/>
      <c r="E1705" s="118"/>
      <c r="F1705" s="117"/>
      <c r="G1705" s="117"/>
    </row>
    <row r="1706" spans="1:7" s="82" customFormat="1" ht="12">
      <c r="A1706" s="118"/>
      <c r="C1706" s="117"/>
      <c r="D1706" s="118"/>
      <c r="E1706" s="118"/>
      <c r="F1706" s="117"/>
      <c r="G1706" s="117"/>
    </row>
    <row r="1707" spans="1:7" s="82" customFormat="1" ht="12">
      <c r="A1707" s="118"/>
      <c r="C1707" s="117"/>
      <c r="D1707" s="118"/>
      <c r="E1707" s="118"/>
      <c r="F1707" s="117"/>
      <c r="G1707" s="117"/>
    </row>
    <row r="1708" spans="1:7" s="82" customFormat="1" ht="12">
      <c r="A1708" s="118"/>
      <c r="C1708" s="117"/>
      <c r="D1708" s="118"/>
      <c r="E1708" s="118"/>
      <c r="F1708" s="117"/>
      <c r="G1708" s="117"/>
    </row>
    <row r="1709" spans="1:7" s="82" customFormat="1" ht="12">
      <c r="A1709" s="118"/>
      <c r="C1709" s="117"/>
      <c r="D1709" s="118"/>
      <c r="E1709" s="118"/>
      <c r="F1709" s="117"/>
      <c r="G1709" s="117"/>
    </row>
    <row r="1710" spans="1:7" s="82" customFormat="1" ht="12">
      <c r="A1710" s="118"/>
      <c r="C1710" s="117"/>
      <c r="D1710" s="118"/>
      <c r="E1710" s="118"/>
      <c r="F1710" s="117"/>
      <c r="G1710" s="117"/>
    </row>
    <row r="1711" spans="1:7" s="82" customFormat="1" ht="12">
      <c r="A1711" s="118"/>
      <c r="C1711" s="117"/>
      <c r="D1711" s="118"/>
      <c r="E1711" s="118"/>
      <c r="F1711" s="117"/>
      <c r="G1711" s="117"/>
    </row>
    <row r="1712" spans="1:7" s="82" customFormat="1" ht="12">
      <c r="A1712" s="118"/>
      <c r="C1712" s="117"/>
      <c r="D1712" s="118"/>
      <c r="E1712" s="118"/>
      <c r="F1712" s="117"/>
      <c r="G1712" s="117"/>
    </row>
    <row r="1713" spans="1:7" s="82" customFormat="1" ht="12">
      <c r="A1713" s="118"/>
      <c r="C1713" s="117"/>
      <c r="D1713" s="118"/>
      <c r="E1713" s="118"/>
      <c r="F1713" s="117"/>
      <c r="G1713" s="117"/>
    </row>
    <row r="1714" spans="1:7" s="82" customFormat="1" ht="12">
      <c r="A1714" s="118"/>
      <c r="C1714" s="117"/>
      <c r="D1714" s="118"/>
      <c r="E1714" s="118"/>
      <c r="F1714" s="117"/>
      <c r="G1714" s="117"/>
    </row>
    <row r="1715" spans="1:7" s="82" customFormat="1" ht="12">
      <c r="A1715" s="118"/>
      <c r="C1715" s="117"/>
      <c r="D1715" s="118"/>
      <c r="E1715" s="118"/>
      <c r="F1715" s="117"/>
      <c r="G1715" s="117"/>
    </row>
    <row r="1716" spans="1:7" s="82" customFormat="1" ht="12">
      <c r="A1716" s="118"/>
      <c r="C1716" s="117"/>
      <c r="D1716" s="118"/>
      <c r="E1716" s="118"/>
      <c r="F1716" s="117"/>
      <c r="G1716" s="117"/>
    </row>
    <row r="1717" spans="1:7" s="82" customFormat="1" ht="12">
      <c r="A1717" s="118"/>
      <c r="C1717" s="117"/>
      <c r="D1717" s="118"/>
      <c r="E1717" s="118"/>
      <c r="F1717" s="117"/>
      <c r="G1717" s="117"/>
    </row>
    <row r="1718" spans="1:7" s="82" customFormat="1" ht="12">
      <c r="A1718" s="118"/>
      <c r="C1718" s="117"/>
      <c r="D1718" s="118"/>
      <c r="E1718" s="118"/>
      <c r="F1718" s="117"/>
      <c r="G1718" s="117"/>
    </row>
    <row r="1719" spans="1:7" s="82" customFormat="1" ht="12">
      <c r="A1719" s="118"/>
      <c r="C1719" s="117"/>
      <c r="D1719" s="118"/>
      <c r="E1719" s="118"/>
      <c r="F1719" s="117"/>
      <c r="G1719" s="117"/>
    </row>
    <row r="1720" spans="1:7" s="82" customFormat="1" ht="12">
      <c r="A1720" s="118"/>
      <c r="C1720" s="117"/>
      <c r="D1720" s="118"/>
      <c r="E1720" s="118"/>
      <c r="F1720" s="117"/>
      <c r="G1720" s="117"/>
    </row>
    <row r="1721" spans="1:7" s="82" customFormat="1" ht="12">
      <c r="A1721" s="118"/>
      <c r="C1721" s="117"/>
      <c r="D1721" s="118"/>
      <c r="E1721" s="118"/>
      <c r="F1721" s="117"/>
      <c r="G1721" s="117"/>
    </row>
    <row r="1722" spans="1:7" s="82" customFormat="1" ht="12">
      <c r="A1722" s="118"/>
      <c r="C1722" s="117"/>
      <c r="D1722" s="118"/>
      <c r="E1722" s="118"/>
      <c r="F1722" s="117"/>
      <c r="G1722" s="117"/>
    </row>
    <row r="1723" spans="1:7" s="82" customFormat="1" ht="12">
      <c r="A1723" s="118"/>
      <c r="C1723" s="117"/>
      <c r="D1723" s="118"/>
      <c r="E1723" s="118"/>
      <c r="F1723" s="117"/>
      <c r="G1723" s="117"/>
    </row>
    <row r="1724" spans="1:7" s="82" customFormat="1" ht="12">
      <c r="A1724" s="118"/>
      <c r="C1724" s="117"/>
      <c r="D1724" s="118"/>
      <c r="E1724" s="118"/>
      <c r="F1724" s="117"/>
      <c r="G1724" s="117"/>
    </row>
    <row r="1725" spans="1:7" s="82" customFormat="1" ht="12">
      <c r="A1725" s="118"/>
      <c r="C1725" s="117"/>
      <c r="D1725" s="118"/>
      <c r="E1725" s="118"/>
      <c r="F1725" s="117"/>
      <c r="G1725" s="117"/>
    </row>
    <row r="1726" spans="1:7" s="82" customFormat="1" ht="12">
      <c r="A1726" s="118"/>
      <c r="C1726" s="117"/>
      <c r="D1726" s="118"/>
      <c r="E1726" s="118"/>
      <c r="F1726" s="117"/>
      <c r="G1726" s="117"/>
    </row>
    <row r="1727" spans="1:7" s="82" customFormat="1" ht="12">
      <c r="A1727" s="118"/>
      <c r="C1727" s="117"/>
      <c r="D1727" s="118"/>
      <c r="E1727" s="118"/>
      <c r="F1727" s="117"/>
      <c r="G1727" s="117"/>
    </row>
    <row r="1728" spans="1:7" s="82" customFormat="1" ht="12">
      <c r="A1728" s="118"/>
      <c r="C1728" s="117"/>
      <c r="D1728" s="118"/>
      <c r="E1728" s="118"/>
      <c r="F1728" s="117"/>
      <c r="G1728" s="117"/>
    </row>
    <row r="1729" spans="1:7" s="82" customFormat="1" ht="12">
      <c r="A1729" s="118"/>
      <c r="C1729" s="117"/>
      <c r="D1729" s="118"/>
      <c r="E1729" s="118"/>
      <c r="F1729" s="117"/>
      <c r="G1729" s="117"/>
    </row>
    <row r="1730" spans="1:7" s="82" customFormat="1" ht="12">
      <c r="A1730" s="118"/>
      <c r="C1730" s="117"/>
      <c r="D1730" s="118"/>
      <c r="E1730" s="118"/>
      <c r="F1730" s="117"/>
      <c r="G1730" s="117"/>
    </row>
    <row r="1731" spans="1:7" s="82" customFormat="1" ht="12">
      <c r="A1731" s="118"/>
      <c r="C1731" s="117"/>
      <c r="D1731" s="118"/>
      <c r="E1731" s="118"/>
      <c r="F1731" s="117"/>
      <c r="G1731" s="117"/>
    </row>
    <row r="1732" spans="1:7" s="82" customFormat="1" ht="12">
      <c r="A1732" s="118"/>
      <c r="C1732" s="117"/>
      <c r="D1732" s="118"/>
      <c r="E1732" s="118"/>
      <c r="F1732" s="117"/>
      <c r="G1732" s="117"/>
    </row>
    <row r="1733" spans="1:7" s="82" customFormat="1" ht="12">
      <c r="A1733" s="118"/>
      <c r="C1733" s="117"/>
      <c r="D1733" s="118"/>
      <c r="E1733" s="118"/>
      <c r="F1733" s="117"/>
      <c r="G1733" s="117"/>
    </row>
    <row r="1734" spans="1:7" s="82" customFormat="1" ht="12">
      <c r="A1734" s="118"/>
      <c r="C1734" s="117"/>
      <c r="D1734" s="118"/>
      <c r="E1734" s="118"/>
      <c r="F1734" s="117"/>
      <c r="G1734" s="117"/>
    </row>
    <row r="1735" spans="1:7" s="82" customFormat="1" ht="12">
      <c r="A1735" s="118"/>
      <c r="C1735" s="117"/>
      <c r="D1735" s="118"/>
      <c r="E1735" s="118"/>
      <c r="F1735" s="117"/>
      <c r="G1735" s="117"/>
    </row>
    <row r="1736" spans="1:7" s="82" customFormat="1" ht="12">
      <c r="A1736" s="118"/>
      <c r="C1736" s="117"/>
      <c r="D1736" s="118"/>
      <c r="E1736" s="118"/>
      <c r="F1736" s="117"/>
      <c r="G1736" s="117"/>
    </row>
    <row r="1737" spans="1:7" s="82" customFormat="1" ht="12">
      <c r="A1737" s="118"/>
      <c r="C1737" s="117"/>
      <c r="D1737" s="118"/>
      <c r="E1737" s="118"/>
      <c r="F1737" s="117"/>
      <c r="G1737" s="117"/>
    </row>
    <row r="1738" spans="1:7" s="82" customFormat="1" ht="12">
      <c r="A1738" s="118"/>
      <c r="C1738" s="117"/>
      <c r="D1738" s="118"/>
      <c r="E1738" s="118"/>
      <c r="F1738" s="117"/>
      <c r="G1738" s="117"/>
    </row>
    <row r="1739" spans="1:7" s="82" customFormat="1" ht="12">
      <c r="A1739" s="118"/>
      <c r="C1739" s="117"/>
      <c r="D1739" s="118"/>
      <c r="E1739" s="118"/>
      <c r="F1739" s="117"/>
      <c r="G1739" s="117"/>
    </row>
    <row r="1740" spans="1:7" s="82" customFormat="1" ht="12">
      <c r="A1740" s="118"/>
      <c r="C1740" s="117"/>
      <c r="D1740" s="118"/>
      <c r="E1740" s="118"/>
      <c r="F1740" s="117"/>
      <c r="G1740" s="117"/>
    </row>
    <row r="1741" spans="1:7" s="82" customFormat="1" ht="12">
      <c r="A1741" s="118"/>
      <c r="C1741" s="117"/>
      <c r="D1741" s="118"/>
      <c r="E1741" s="118"/>
      <c r="F1741" s="117"/>
      <c r="G1741" s="117"/>
    </row>
    <row r="1742" spans="1:7" s="82" customFormat="1" ht="12">
      <c r="A1742" s="118"/>
      <c r="C1742" s="117"/>
      <c r="D1742" s="118"/>
      <c r="E1742" s="118"/>
      <c r="F1742" s="117"/>
      <c r="G1742" s="117"/>
    </row>
    <row r="1743" spans="1:7" s="82" customFormat="1" ht="12">
      <c r="A1743" s="118"/>
      <c r="C1743" s="117"/>
      <c r="D1743" s="118"/>
      <c r="E1743" s="118"/>
      <c r="F1743" s="117"/>
      <c r="G1743" s="117"/>
    </row>
    <row r="1744" spans="1:7" s="82" customFormat="1" ht="12">
      <c r="A1744" s="118"/>
      <c r="C1744" s="117"/>
      <c r="D1744" s="118"/>
      <c r="E1744" s="118"/>
      <c r="F1744" s="117"/>
      <c r="G1744" s="117"/>
    </row>
    <row r="1745" spans="1:7" s="82" customFormat="1" ht="12">
      <c r="A1745" s="118"/>
      <c r="C1745" s="117"/>
      <c r="D1745" s="118"/>
      <c r="E1745" s="118"/>
      <c r="F1745" s="117"/>
      <c r="G1745" s="117"/>
    </row>
    <row r="1746" spans="1:7" s="82" customFormat="1" ht="12">
      <c r="A1746" s="118"/>
      <c r="C1746" s="117"/>
      <c r="D1746" s="118"/>
      <c r="E1746" s="118"/>
      <c r="F1746" s="117"/>
      <c r="G1746" s="117"/>
    </row>
    <row r="1747" spans="1:7" s="82" customFormat="1" ht="12">
      <c r="A1747" s="118"/>
      <c r="C1747" s="117"/>
      <c r="D1747" s="118"/>
      <c r="E1747" s="118"/>
      <c r="F1747" s="117"/>
      <c r="G1747" s="117"/>
    </row>
    <row r="1748" spans="1:7" s="82" customFormat="1" ht="12">
      <c r="A1748" s="118"/>
      <c r="C1748" s="117"/>
      <c r="D1748" s="118"/>
      <c r="E1748" s="118"/>
      <c r="F1748" s="117"/>
      <c r="G1748" s="117"/>
    </row>
    <row r="1749" spans="1:7" s="82" customFormat="1" ht="12">
      <c r="A1749" s="118"/>
      <c r="C1749" s="117"/>
      <c r="D1749" s="118"/>
      <c r="E1749" s="118"/>
      <c r="F1749" s="117"/>
      <c r="G1749" s="117"/>
    </row>
    <row r="1750" spans="1:7" s="82" customFormat="1" ht="12">
      <c r="A1750" s="118"/>
      <c r="C1750" s="117"/>
      <c r="D1750" s="118"/>
      <c r="E1750" s="118"/>
      <c r="F1750" s="117"/>
      <c r="G1750" s="117"/>
    </row>
    <row r="1751" spans="1:7" s="82" customFormat="1" ht="12">
      <c r="A1751" s="118"/>
      <c r="C1751" s="117"/>
      <c r="D1751" s="118"/>
      <c r="E1751" s="118"/>
      <c r="F1751" s="117"/>
      <c r="G1751" s="117"/>
    </row>
    <row r="1752" spans="1:7" s="82" customFormat="1" ht="12">
      <c r="A1752" s="118"/>
      <c r="C1752" s="117"/>
      <c r="D1752" s="118"/>
      <c r="E1752" s="118"/>
      <c r="F1752" s="117"/>
      <c r="G1752" s="117"/>
    </row>
    <row r="1753" spans="1:7" s="82" customFormat="1" ht="12">
      <c r="A1753" s="118"/>
      <c r="C1753" s="117"/>
      <c r="D1753" s="118"/>
      <c r="E1753" s="118"/>
      <c r="F1753" s="117"/>
      <c r="G1753" s="117"/>
    </row>
    <row r="1754" spans="1:7" s="82" customFormat="1" ht="12">
      <c r="A1754" s="118"/>
      <c r="C1754" s="117"/>
      <c r="D1754" s="118"/>
      <c r="E1754" s="118"/>
      <c r="F1754" s="117"/>
      <c r="G1754" s="117"/>
    </row>
    <row r="1755" spans="1:7" s="82" customFormat="1" ht="12">
      <c r="A1755" s="118"/>
      <c r="C1755" s="117"/>
      <c r="D1755" s="118"/>
      <c r="E1755" s="118"/>
      <c r="F1755" s="117"/>
      <c r="G1755" s="117"/>
    </row>
    <row r="1756" spans="1:7" s="82" customFormat="1" ht="12">
      <c r="A1756" s="118"/>
      <c r="C1756" s="117"/>
      <c r="D1756" s="118"/>
      <c r="E1756" s="118"/>
      <c r="F1756" s="117"/>
      <c r="G1756" s="117"/>
    </row>
    <row r="1757" spans="1:7" s="82" customFormat="1" ht="12">
      <c r="A1757" s="118"/>
      <c r="C1757" s="117"/>
      <c r="D1757" s="118"/>
      <c r="E1757" s="118"/>
      <c r="F1757" s="117"/>
      <c r="G1757" s="117"/>
    </row>
    <row r="1758" spans="1:7" s="82" customFormat="1" ht="12">
      <c r="A1758" s="118"/>
      <c r="C1758" s="117"/>
      <c r="D1758" s="118"/>
      <c r="E1758" s="118"/>
      <c r="F1758" s="117"/>
      <c r="G1758" s="117"/>
    </row>
    <row r="1759" spans="1:7" s="82" customFormat="1" ht="12">
      <c r="A1759" s="118"/>
      <c r="C1759" s="117"/>
      <c r="D1759" s="118"/>
      <c r="E1759" s="118"/>
      <c r="F1759" s="117"/>
      <c r="G1759" s="117"/>
    </row>
    <row r="1760" spans="1:7" s="82" customFormat="1" ht="12">
      <c r="A1760" s="118"/>
      <c r="C1760" s="117"/>
      <c r="D1760" s="118"/>
      <c r="E1760" s="118"/>
      <c r="F1760" s="117"/>
      <c r="G1760" s="117"/>
    </row>
    <row r="1761" spans="1:7" s="82" customFormat="1" ht="12">
      <c r="A1761" s="118"/>
      <c r="C1761" s="117"/>
      <c r="D1761" s="118"/>
      <c r="E1761" s="118"/>
      <c r="F1761" s="117"/>
      <c r="G1761" s="117"/>
    </row>
    <row r="1762" spans="1:7" s="82" customFormat="1" ht="12">
      <c r="A1762" s="118"/>
      <c r="C1762" s="117"/>
      <c r="D1762" s="118"/>
      <c r="E1762" s="118"/>
      <c r="F1762" s="117"/>
      <c r="G1762" s="117"/>
    </row>
    <row r="1763" spans="1:7" s="82" customFormat="1" ht="12">
      <c r="A1763" s="118"/>
      <c r="C1763" s="117"/>
      <c r="D1763" s="118"/>
      <c r="E1763" s="118"/>
      <c r="F1763" s="117"/>
      <c r="G1763" s="117"/>
    </row>
    <row r="1764" spans="1:7" s="82" customFormat="1" ht="12">
      <c r="A1764" s="118"/>
      <c r="C1764" s="117"/>
      <c r="D1764" s="118"/>
      <c r="E1764" s="118"/>
      <c r="F1764" s="117"/>
      <c r="G1764" s="117"/>
    </row>
    <row r="1765" spans="1:7" s="82" customFormat="1" ht="12">
      <c r="A1765" s="118"/>
      <c r="C1765" s="117"/>
      <c r="D1765" s="118"/>
      <c r="E1765" s="118"/>
      <c r="F1765" s="117"/>
      <c r="G1765" s="117"/>
    </row>
    <row r="1766" spans="1:7" s="82" customFormat="1" ht="12">
      <c r="A1766" s="118"/>
      <c r="C1766" s="117"/>
      <c r="D1766" s="118"/>
      <c r="E1766" s="118"/>
      <c r="F1766" s="117"/>
      <c r="G1766" s="117"/>
    </row>
    <row r="1767" spans="1:7" s="82" customFormat="1" ht="12">
      <c r="A1767" s="118"/>
      <c r="C1767" s="117"/>
      <c r="D1767" s="118"/>
      <c r="E1767" s="118"/>
      <c r="F1767" s="117"/>
      <c r="G1767" s="117"/>
    </row>
    <row r="1768" spans="1:7" s="82" customFormat="1" ht="12">
      <c r="A1768" s="118"/>
      <c r="C1768" s="117"/>
      <c r="D1768" s="118"/>
      <c r="E1768" s="118"/>
      <c r="F1768" s="117"/>
      <c r="G1768" s="117"/>
    </row>
    <row r="1769" spans="1:7" s="82" customFormat="1" ht="12">
      <c r="A1769" s="118"/>
      <c r="C1769" s="117"/>
      <c r="D1769" s="118"/>
      <c r="E1769" s="118"/>
      <c r="F1769" s="117"/>
      <c r="G1769" s="117"/>
    </row>
    <row r="1770" spans="1:7" s="82" customFormat="1" ht="12">
      <c r="A1770" s="118"/>
      <c r="C1770" s="117"/>
      <c r="D1770" s="118"/>
      <c r="E1770" s="118"/>
      <c r="F1770" s="117"/>
      <c r="G1770" s="117"/>
    </row>
    <row r="1771" spans="1:7" s="82" customFormat="1" ht="12">
      <c r="A1771" s="118"/>
      <c r="C1771" s="117"/>
      <c r="D1771" s="118"/>
      <c r="E1771" s="118"/>
      <c r="F1771" s="117"/>
      <c r="G1771" s="117"/>
    </row>
    <row r="1772" spans="1:7" s="82" customFormat="1" ht="12">
      <c r="A1772" s="118"/>
      <c r="C1772" s="117"/>
      <c r="D1772" s="118"/>
      <c r="E1772" s="118"/>
      <c r="F1772" s="117"/>
      <c r="G1772" s="117"/>
    </row>
    <row r="1773" spans="1:7" s="82" customFormat="1" ht="12">
      <c r="A1773" s="118"/>
      <c r="C1773" s="117"/>
      <c r="D1773" s="118"/>
      <c r="E1773" s="118"/>
      <c r="F1773" s="117"/>
      <c r="G1773" s="117"/>
    </row>
    <row r="1774" spans="1:7" s="82" customFormat="1" ht="12">
      <c r="A1774" s="118"/>
      <c r="C1774" s="117"/>
      <c r="D1774" s="118"/>
      <c r="E1774" s="118"/>
      <c r="F1774" s="117"/>
      <c r="G1774" s="117"/>
    </row>
    <row r="1775" spans="1:7" s="82" customFormat="1" ht="12">
      <c r="A1775" s="118"/>
      <c r="C1775" s="117"/>
      <c r="D1775" s="118"/>
      <c r="E1775" s="118"/>
      <c r="F1775" s="117"/>
      <c r="G1775" s="117"/>
    </row>
    <row r="1776" spans="1:7" s="82" customFormat="1" ht="12">
      <c r="A1776" s="118"/>
      <c r="C1776" s="117"/>
      <c r="D1776" s="118"/>
      <c r="E1776" s="118"/>
      <c r="F1776" s="117"/>
      <c r="G1776" s="117"/>
    </row>
    <row r="1777" spans="1:7" s="82" customFormat="1" ht="12">
      <c r="A1777" s="118"/>
      <c r="C1777" s="117"/>
      <c r="D1777" s="118"/>
      <c r="E1777" s="118"/>
      <c r="F1777" s="117"/>
      <c r="G1777" s="117"/>
    </row>
    <row r="1778" spans="1:7" s="82" customFormat="1" ht="12">
      <c r="A1778" s="118"/>
      <c r="C1778" s="117"/>
      <c r="D1778" s="118"/>
      <c r="E1778" s="118"/>
      <c r="F1778" s="117"/>
      <c r="G1778" s="117"/>
    </row>
    <row r="1779" spans="1:7" s="82" customFormat="1" ht="12">
      <c r="A1779" s="118"/>
      <c r="C1779" s="117"/>
      <c r="D1779" s="118"/>
      <c r="E1779" s="118"/>
      <c r="F1779" s="117"/>
      <c r="G1779" s="117"/>
    </row>
    <row r="1780" spans="1:7" s="82" customFormat="1" ht="12">
      <c r="A1780" s="118"/>
      <c r="C1780" s="117"/>
      <c r="D1780" s="118"/>
      <c r="E1780" s="118"/>
      <c r="F1780" s="117"/>
      <c r="G1780" s="117"/>
    </row>
    <row r="1781" spans="1:7" s="82" customFormat="1" ht="12">
      <c r="A1781" s="118"/>
      <c r="C1781" s="117"/>
      <c r="D1781" s="118"/>
      <c r="E1781" s="118"/>
      <c r="F1781" s="117"/>
      <c r="G1781" s="117"/>
    </row>
    <row r="1782" spans="1:7" s="82" customFormat="1" ht="12">
      <c r="A1782" s="118"/>
      <c r="C1782" s="117"/>
      <c r="D1782" s="118"/>
      <c r="E1782" s="118"/>
      <c r="F1782" s="117"/>
      <c r="G1782" s="117"/>
    </row>
    <row r="1783" spans="1:7" s="82" customFormat="1" ht="12">
      <c r="A1783" s="118"/>
      <c r="C1783" s="117"/>
      <c r="D1783" s="118"/>
      <c r="E1783" s="118"/>
      <c r="F1783" s="117"/>
      <c r="G1783" s="117"/>
    </row>
    <row r="1784" spans="1:7" s="82" customFormat="1" ht="12">
      <c r="A1784" s="118"/>
      <c r="C1784" s="117"/>
      <c r="D1784" s="118"/>
      <c r="E1784" s="118"/>
      <c r="F1784" s="117"/>
      <c r="G1784" s="117"/>
    </row>
    <row r="1785" spans="1:7" s="82" customFormat="1" ht="12">
      <c r="A1785" s="118"/>
      <c r="C1785" s="117"/>
      <c r="D1785" s="118"/>
      <c r="E1785" s="118"/>
      <c r="F1785" s="117"/>
      <c r="G1785" s="117"/>
    </row>
    <row r="1786" spans="1:7" s="82" customFormat="1" ht="12">
      <c r="A1786" s="118"/>
      <c r="C1786" s="117"/>
      <c r="D1786" s="118"/>
      <c r="E1786" s="118"/>
      <c r="F1786" s="117"/>
      <c r="G1786" s="117"/>
    </row>
    <row r="1787" spans="1:7" s="82" customFormat="1" ht="12">
      <c r="A1787" s="118"/>
      <c r="C1787" s="117"/>
      <c r="D1787" s="118"/>
      <c r="E1787" s="118"/>
      <c r="F1787" s="117"/>
      <c r="G1787" s="117"/>
    </row>
    <row r="1788" spans="1:7" s="82" customFormat="1" ht="12">
      <c r="A1788" s="118"/>
      <c r="C1788" s="117"/>
      <c r="D1788" s="118"/>
      <c r="E1788" s="118"/>
      <c r="F1788" s="117"/>
      <c r="G1788" s="117"/>
    </row>
    <row r="1789" spans="1:7" s="82" customFormat="1" ht="12">
      <c r="A1789" s="118"/>
      <c r="C1789" s="117"/>
      <c r="D1789" s="118"/>
      <c r="E1789" s="118"/>
      <c r="F1789" s="117"/>
      <c r="G1789" s="117"/>
    </row>
    <row r="1790" spans="1:7" s="82" customFormat="1" ht="12">
      <c r="A1790" s="118"/>
      <c r="C1790" s="117"/>
      <c r="D1790" s="118"/>
      <c r="E1790" s="118"/>
      <c r="F1790" s="117"/>
      <c r="G1790" s="117"/>
    </row>
    <row r="1791" spans="1:7" s="82" customFormat="1" ht="12">
      <c r="A1791" s="118"/>
      <c r="C1791" s="117"/>
      <c r="D1791" s="118"/>
      <c r="E1791" s="118"/>
      <c r="F1791" s="117"/>
      <c r="G1791" s="117"/>
    </row>
    <row r="1792" spans="1:7" s="82" customFormat="1" ht="12">
      <c r="A1792" s="118"/>
      <c r="C1792" s="117"/>
      <c r="D1792" s="118"/>
      <c r="E1792" s="118"/>
      <c r="F1792" s="117"/>
      <c r="G1792" s="117"/>
    </row>
    <row r="1793" spans="1:7" s="82" customFormat="1" ht="12">
      <c r="A1793" s="118"/>
      <c r="C1793" s="117"/>
      <c r="D1793" s="118"/>
      <c r="E1793" s="118"/>
      <c r="F1793" s="117"/>
      <c r="G1793" s="117"/>
    </row>
    <row r="1794" spans="1:7" s="82" customFormat="1" ht="12">
      <c r="A1794" s="118"/>
      <c r="C1794" s="117"/>
      <c r="D1794" s="118"/>
      <c r="E1794" s="118"/>
      <c r="F1794" s="117"/>
      <c r="G1794" s="117"/>
    </row>
    <row r="1795" spans="1:7" s="82" customFormat="1" ht="12">
      <c r="A1795" s="118"/>
      <c r="C1795" s="117"/>
      <c r="D1795" s="118"/>
      <c r="E1795" s="118"/>
      <c r="F1795" s="117"/>
      <c r="G1795" s="117"/>
    </row>
    <row r="1796" spans="1:7" s="82" customFormat="1" ht="12">
      <c r="A1796" s="118"/>
      <c r="C1796" s="117"/>
      <c r="D1796" s="118"/>
      <c r="E1796" s="118"/>
      <c r="F1796" s="117"/>
      <c r="G1796" s="117"/>
    </row>
    <row r="1797" spans="1:7" s="82" customFormat="1" ht="12">
      <c r="A1797" s="118"/>
      <c r="C1797" s="117"/>
      <c r="D1797" s="118"/>
      <c r="E1797" s="118"/>
      <c r="F1797" s="117"/>
      <c r="G1797" s="117"/>
    </row>
    <row r="1798" spans="1:7" s="82" customFormat="1" ht="12">
      <c r="A1798" s="118"/>
      <c r="C1798" s="117"/>
      <c r="D1798" s="118"/>
      <c r="E1798" s="118"/>
      <c r="F1798" s="117"/>
      <c r="G1798" s="117"/>
    </row>
    <row r="1799" spans="1:7" s="82" customFormat="1" ht="12">
      <c r="A1799" s="118"/>
      <c r="C1799" s="117"/>
      <c r="D1799" s="118"/>
      <c r="E1799" s="118"/>
      <c r="F1799" s="117"/>
      <c r="G1799" s="117"/>
    </row>
    <row r="1800" spans="1:7" s="82" customFormat="1" ht="12">
      <c r="A1800" s="118"/>
      <c r="C1800" s="117"/>
      <c r="D1800" s="118"/>
      <c r="E1800" s="118"/>
      <c r="F1800" s="117"/>
      <c r="G1800" s="117"/>
    </row>
    <row r="1801" spans="1:7" s="82" customFormat="1" ht="12">
      <c r="A1801" s="118"/>
      <c r="C1801" s="117"/>
      <c r="D1801" s="118"/>
      <c r="E1801" s="118"/>
      <c r="F1801" s="117"/>
      <c r="G1801" s="117"/>
    </row>
    <row r="1802" spans="1:7" s="82" customFormat="1" ht="12">
      <c r="A1802" s="118"/>
      <c r="C1802" s="117"/>
      <c r="D1802" s="118"/>
      <c r="E1802" s="118"/>
      <c r="F1802" s="117"/>
      <c r="G1802" s="117"/>
    </row>
    <row r="1803" spans="1:7" s="82" customFormat="1" ht="12">
      <c r="A1803" s="118"/>
      <c r="C1803" s="117"/>
      <c r="D1803" s="118"/>
      <c r="E1803" s="118"/>
      <c r="F1803" s="117"/>
      <c r="G1803" s="117"/>
    </row>
    <row r="1804" spans="1:7" s="82" customFormat="1" ht="12">
      <c r="A1804" s="118"/>
      <c r="C1804" s="117"/>
      <c r="D1804" s="118"/>
      <c r="E1804" s="118"/>
      <c r="F1804" s="117"/>
      <c r="G1804" s="117"/>
    </row>
    <row r="1805" spans="1:7" s="82" customFormat="1" ht="12">
      <c r="A1805" s="118"/>
      <c r="C1805" s="117"/>
      <c r="D1805" s="118"/>
      <c r="E1805" s="118"/>
      <c r="F1805" s="117"/>
      <c r="G1805" s="117"/>
    </row>
    <row r="1806" spans="1:7" s="82" customFormat="1" ht="12">
      <c r="A1806" s="118"/>
      <c r="C1806" s="117"/>
      <c r="D1806" s="118"/>
      <c r="E1806" s="118"/>
      <c r="F1806" s="117"/>
      <c r="G1806" s="117"/>
    </row>
    <row r="1807" spans="1:7" s="82" customFormat="1" ht="12">
      <c r="A1807" s="118"/>
      <c r="C1807" s="117"/>
      <c r="D1807" s="118"/>
      <c r="E1807" s="118"/>
      <c r="F1807" s="117"/>
      <c r="G1807" s="117"/>
    </row>
    <row r="1808" spans="1:7" s="82" customFormat="1" ht="12">
      <c r="A1808" s="118"/>
      <c r="C1808" s="117"/>
      <c r="D1808" s="118"/>
      <c r="E1808" s="118"/>
      <c r="F1808" s="117"/>
      <c r="G1808" s="117"/>
    </row>
    <row r="1809" spans="1:7" s="82" customFormat="1" ht="12">
      <c r="A1809" s="118"/>
      <c r="C1809" s="117"/>
      <c r="D1809" s="118"/>
      <c r="E1809" s="118"/>
      <c r="F1809" s="117"/>
      <c r="G1809" s="117"/>
    </row>
    <row r="1810" spans="1:7" s="82" customFormat="1" ht="12">
      <c r="A1810" s="118"/>
      <c r="C1810" s="117"/>
      <c r="D1810" s="118"/>
      <c r="E1810" s="118"/>
      <c r="F1810" s="117"/>
      <c r="G1810" s="117"/>
    </row>
    <row r="1811" spans="1:7" s="82" customFormat="1" ht="12">
      <c r="A1811" s="118"/>
      <c r="C1811" s="117"/>
      <c r="D1811" s="118"/>
      <c r="E1811" s="118"/>
      <c r="F1811" s="117"/>
      <c r="G1811" s="117"/>
    </row>
    <row r="1812" spans="1:7" s="82" customFormat="1" ht="12">
      <c r="A1812" s="118"/>
      <c r="C1812" s="117"/>
      <c r="D1812" s="118"/>
      <c r="E1812" s="118"/>
      <c r="F1812" s="117"/>
      <c r="G1812" s="117"/>
    </row>
    <row r="1813" spans="1:7" s="82" customFormat="1" ht="12">
      <c r="A1813" s="118"/>
      <c r="C1813" s="117"/>
      <c r="D1813" s="118"/>
      <c r="E1813" s="118"/>
      <c r="F1813" s="117"/>
      <c r="G1813" s="117"/>
    </row>
    <row r="1814" spans="1:7" s="82" customFormat="1" ht="12">
      <c r="A1814" s="118"/>
      <c r="C1814" s="117"/>
      <c r="D1814" s="118"/>
      <c r="E1814" s="118"/>
      <c r="F1814" s="117"/>
      <c r="G1814" s="117"/>
    </row>
    <row r="1815" spans="1:7" s="82" customFormat="1" ht="12">
      <c r="A1815" s="118"/>
      <c r="C1815" s="117"/>
      <c r="D1815" s="118"/>
      <c r="E1815" s="118"/>
      <c r="F1815" s="117"/>
      <c r="G1815" s="117"/>
    </row>
    <row r="1816" spans="1:7" s="82" customFormat="1" ht="12">
      <c r="A1816" s="118"/>
      <c r="C1816" s="117"/>
      <c r="D1816" s="118"/>
      <c r="E1816" s="118"/>
      <c r="F1816" s="117"/>
      <c r="G1816" s="117"/>
    </row>
    <row r="1817" spans="1:7" s="82" customFormat="1" ht="12">
      <c r="A1817" s="118"/>
      <c r="C1817" s="117"/>
      <c r="D1817" s="118"/>
      <c r="E1817" s="118"/>
      <c r="F1817" s="117"/>
      <c r="G1817" s="117"/>
    </row>
    <row r="1818" spans="1:7" s="82" customFormat="1" ht="12">
      <c r="A1818" s="118"/>
      <c r="C1818" s="117"/>
      <c r="D1818" s="118"/>
      <c r="E1818" s="118"/>
      <c r="F1818" s="117"/>
      <c r="G1818" s="117"/>
    </row>
    <row r="1819" spans="1:7" s="82" customFormat="1" ht="12">
      <c r="A1819" s="118"/>
      <c r="C1819" s="117"/>
      <c r="D1819" s="118"/>
      <c r="E1819" s="118"/>
      <c r="F1819" s="117"/>
      <c r="G1819" s="117"/>
    </row>
    <row r="1820" spans="1:7" s="82" customFormat="1" ht="12">
      <c r="A1820" s="118"/>
      <c r="C1820" s="117"/>
      <c r="D1820" s="118"/>
      <c r="E1820" s="118"/>
      <c r="F1820" s="117"/>
      <c r="G1820" s="117"/>
    </row>
    <row r="1821" spans="1:7" s="82" customFormat="1" ht="12">
      <c r="A1821" s="118"/>
      <c r="C1821" s="117"/>
      <c r="D1821" s="118"/>
      <c r="E1821" s="118"/>
      <c r="F1821" s="117"/>
      <c r="G1821" s="117"/>
    </row>
    <row r="1822" spans="1:7" s="82" customFormat="1" ht="12">
      <c r="A1822" s="118"/>
      <c r="C1822" s="117"/>
      <c r="D1822" s="118"/>
      <c r="E1822" s="118"/>
      <c r="F1822" s="117"/>
      <c r="G1822" s="117"/>
    </row>
    <row r="1823" spans="1:7" s="82" customFormat="1" ht="12">
      <c r="A1823" s="118"/>
      <c r="C1823" s="117"/>
      <c r="D1823" s="118"/>
      <c r="E1823" s="118"/>
      <c r="F1823" s="117"/>
      <c r="G1823" s="117"/>
    </row>
    <row r="1824" spans="1:7" s="82" customFormat="1" ht="12">
      <c r="A1824" s="118"/>
      <c r="C1824" s="117"/>
      <c r="D1824" s="118"/>
      <c r="E1824" s="118"/>
      <c r="F1824" s="117"/>
      <c r="G1824" s="117"/>
    </row>
    <row r="1825" spans="1:7" s="82" customFormat="1" ht="12">
      <c r="A1825" s="118"/>
      <c r="C1825" s="117"/>
      <c r="D1825" s="118"/>
      <c r="E1825" s="118"/>
      <c r="F1825" s="117"/>
      <c r="G1825" s="117"/>
    </row>
    <row r="1826" spans="1:7" s="82" customFormat="1" ht="12">
      <c r="A1826" s="118"/>
      <c r="C1826" s="117"/>
      <c r="D1826" s="118"/>
      <c r="E1826" s="118"/>
      <c r="F1826" s="117"/>
      <c r="G1826" s="117"/>
    </row>
    <row r="1827" spans="1:7" s="82" customFormat="1" ht="12">
      <c r="A1827" s="118"/>
      <c r="C1827" s="117"/>
      <c r="D1827" s="118"/>
      <c r="E1827" s="118"/>
      <c r="F1827" s="117"/>
      <c r="G1827" s="117"/>
    </row>
    <row r="1828" spans="1:7" s="82" customFormat="1" ht="12">
      <c r="A1828" s="118"/>
      <c r="C1828" s="117"/>
      <c r="D1828" s="118"/>
      <c r="E1828" s="118"/>
      <c r="F1828" s="117"/>
      <c r="G1828" s="117"/>
    </row>
    <row r="1829" spans="1:7" s="82" customFormat="1" ht="12">
      <c r="A1829" s="118"/>
      <c r="C1829" s="117"/>
      <c r="D1829" s="118"/>
      <c r="E1829" s="118"/>
      <c r="F1829" s="117"/>
      <c r="G1829" s="117"/>
    </row>
    <row r="1830" spans="1:7" s="82" customFormat="1" ht="12">
      <c r="A1830" s="118"/>
      <c r="C1830" s="117"/>
      <c r="D1830" s="118"/>
      <c r="E1830" s="118"/>
      <c r="F1830" s="117"/>
      <c r="G1830" s="117"/>
    </row>
    <row r="1831" spans="1:7" s="82" customFormat="1" ht="12">
      <c r="A1831" s="118"/>
      <c r="C1831" s="117"/>
      <c r="D1831" s="118"/>
      <c r="E1831" s="118"/>
      <c r="F1831" s="117"/>
      <c r="G1831" s="117"/>
    </row>
    <row r="1832" spans="1:7" s="82" customFormat="1" ht="12">
      <c r="A1832" s="118"/>
      <c r="C1832" s="117"/>
      <c r="D1832" s="118"/>
      <c r="E1832" s="118"/>
      <c r="F1832" s="117"/>
      <c r="G1832" s="117"/>
    </row>
    <row r="1833" spans="1:7" s="82" customFormat="1" ht="12">
      <c r="A1833" s="118"/>
      <c r="C1833" s="117"/>
      <c r="D1833" s="118"/>
      <c r="E1833" s="118"/>
      <c r="F1833" s="117"/>
      <c r="G1833" s="117"/>
    </row>
    <row r="1834" spans="1:7" s="82" customFormat="1" ht="12">
      <c r="A1834" s="118"/>
      <c r="C1834" s="117"/>
      <c r="D1834" s="118"/>
      <c r="E1834" s="118"/>
      <c r="F1834" s="117"/>
      <c r="G1834" s="117"/>
    </row>
    <row r="1835" spans="1:7" s="82" customFormat="1" ht="12">
      <c r="A1835" s="118"/>
      <c r="C1835" s="117"/>
      <c r="D1835" s="118"/>
      <c r="E1835" s="118"/>
      <c r="F1835" s="117"/>
      <c r="G1835" s="117"/>
    </row>
    <row r="1836" spans="1:7" s="82" customFormat="1" ht="12">
      <c r="A1836" s="118"/>
      <c r="C1836" s="117"/>
      <c r="D1836" s="118"/>
      <c r="E1836" s="118"/>
      <c r="F1836" s="117"/>
      <c r="G1836" s="117"/>
    </row>
    <row r="1837" spans="1:7" s="82" customFormat="1" ht="12">
      <c r="A1837" s="118"/>
      <c r="C1837" s="117"/>
      <c r="D1837" s="118"/>
      <c r="E1837" s="118"/>
      <c r="F1837" s="117"/>
      <c r="G1837" s="117"/>
    </row>
    <row r="1838" spans="1:7" s="82" customFormat="1" ht="12">
      <c r="A1838" s="118"/>
      <c r="C1838" s="117"/>
      <c r="D1838" s="118"/>
      <c r="E1838" s="118"/>
      <c r="F1838" s="117"/>
      <c r="G1838" s="117"/>
    </row>
    <row r="1839" spans="1:7" s="82" customFormat="1" ht="12">
      <c r="A1839" s="118"/>
      <c r="C1839" s="117"/>
      <c r="D1839" s="118"/>
      <c r="E1839" s="118"/>
      <c r="F1839" s="117"/>
      <c r="G1839" s="117"/>
    </row>
    <row r="1840" spans="1:7" s="82" customFormat="1" ht="12">
      <c r="A1840" s="118"/>
      <c r="C1840" s="117"/>
      <c r="D1840" s="118"/>
      <c r="E1840" s="118"/>
      <c r="F1840" s="117"/>
      <c r="G1840" s="117"/>
    </row>
    <row r="1841" spans="1:7" s="82" customFormat="1" ht="12">
      <c r="A1841" s="118"/>
      <c r="C1841" s="117"/>
      <c r="D1841" s="118"/>
      <c r="E1841" s="118"/>
      <c r="F1841" s="117"/>
      <c r="G1841" s="117"/>
    </row>
    <row r="1842" spans="1:7" s="82" customFormat="1" ht="12">
      <c r="A1842" s="118"/>
      <c r="C1842" s="117"/>
      <c r="D1842" s="118"/>
      <c r="E1842" s="118"/>
      <c r="F1842" s="117"/>
      <c r="G1842" s="117"/>
    </row>
    <row r="1843" spans="1:7" s="82" customFormat="1" ht="12">
      <c r="A1843" s="118"/>
      <c r="C1843" s="117"/>
      <c r="D1843" s="118"/>
      <c r="E1843" s="118"/>
      <c r="F1843" s="117"/>
      <c r="G1843" s="117"/>
    </row>
    <row r="1844" spans="1:7" s="82" customFormat="1" ht="12">
      <c r="A1844" s="118"/>
      <c r="C1844" s="117"/>
      <c r="D1844" s="118"/>
      <c r="E1844" s="118"/>
      <c r="F1844" s="117"/>
      <c r="G1844" s="117"/>
    </row>
    <row r="1845" spans="1:7" s="82" customFormat="1" ht="12">
      <c r="A1845" s="118"/>
      <c r="C1845" s="117"/>
      <c r="D1845" s="118"/>
      <c r="E1845" s="118"/>
      <c r="F1845" s="117"/>
      <c r="G1845" s="117"/>
    </row>
    <row r="1846" spans="1:7" s="82" customFormat="1" ht="12">
      <c r="A1846" s="118"/>
      <c r="C1846" s="117"/>
      <c r="D1846" s="118"/>
      <c r="E1846" s="118"/>
      <c r="F1846" s="117"/>
      <c r="G1846" s="117"/>
    </row>
    <row r="1847" spans="1:7" s="82" customFormat="1" ht="12">
      <c r="A1847" s="118"/>
      <c r="C1847" s="117"/>
      <c r="D1847" s="118"/>
      <c r="E1847" s="118"/>
      <c r="F1847" s="117"/>
      <c r="G1847" s="117"/>
    </row>
    <row r="1848" spans="1:7" s="82" customFormat="1" ht="12">
      <c r="A1848" s="118"/>
      <c r="C1848" s="117"/>
      <c r="D1848" s="118"/>
      <c r="E1848" s="118"/>
      <c r="F1848" s="117"/>
      <c r="G1848" s="117"/>
    </row>
    <row r="1849" spans="1:7" s="82" customFormat="1" ht="12">
      <c r="A1849" s="118"/>
      <c r="C1849" s="117"/>
      <c r="D1849" s="118"/>
      <c r="E1849" s="118"/>
      <c r="F1849" s="117"/>
      <c r="G1849" s="117"/>
    </row>
    <row r="1850" spans="1:7" s="82" customFormat="1" ht="12">
      <c r="A1850" s="118"/>
      <c r="C1850" s="117"/>
      <c r="D1850" s="118"/>
      <c r="E1850" s="118"/>
      <c r="F1850" s="117"/>
      <c r="G1850" s="117"/>
    </row>
    <row r="1851" spans="1:7" s="82" customFormat="1" ht="12">
      <c r="A1851" s="118"/>
      <c r="C1851" s="117"/>
      <c r="D1851" s="118"/>
      <c r="E1851" s="118"/>
      <c r="F1851" s="117"/>
      <c r="G1851" s="117"/>
    </row>
    <row r="1852" spans="1:7" s="82" customFormat="1" ht="12">
      <c r="A1852" s="118"/>
      <c r="C1852" s="117"/>
      <c r="D1852" s="118"/>
      <c r="E1852" s="118"/>
      <c r="F1852" s="117"/>
      <c r="G1852" s="117"/>
    </row>
    <row r="1853" spans="1:7" s="82" customFormat="1" ht="12">
      <c r="A1853" s="118"/>
      <c r="C1853" s="117"/>
      <c r="D1853" s="118"/>
      <c r="E1853" s="118"/>
      <c r="F1853" s="117"/>
      <c r="G1853" s="117"/>
    </row>
    <row r="1854" spans="1:7" s="82" customFormat="1" ht="12">
      <c r="A1854" s="118"/>
      <c r="C1854" s="117"/>
      <c r="D1854" s="118"/>
      <c r="E1854" s="118"/>
      <c r="F1854" s="117"/>
      <c r="G1854" s="117"/>
    </row>
    <row r="1855" spans="1:7" s="82" customFormat="1" ht="12">
      <c r="A1855" s="118"/>
      <c r="C1855" s="117"/>
      <c r="D1855" s="118"/>
      <c r="E1855" s="118"/>
      <c r="F1855" s="117"/>
      <c r="G1855" s="117"/>
    </row>
    <row r="1856" spans="1:7" s="82" customFormat="1" ht="12">
      <c r="A1856" s="118"/>
      <c r="C1856" s="117"/>
      <c r="D1856" s="118"/>
      <c r="E1856" s="118"/>
      <c r="F1856" s="117"/>
      <c r="G1856" s="117"/>
    </row>
    <row r="1857" spans="1:7" s="82" customFormat="1" ht="12">
      <c r="A1857" s="118"/>
      <c r="C1857" s="117"/>
      <c r="D1857" s="118"/>
      <c r="E1857" s="118"/>
      <c r="F1857" s="117"/>
      <c r="G1857" s="117"/>
    </row>
    <row r="1858" spans="1:7" s="82" customFormat="1" ht="12">
      <c r="A1858" s="118"/>
      <c r="C1858" s="117"/>
      <c r="D1858" s="118"/>
      <c r="E1858" s="118"/>
      <c r="F1858" s="117"/>
      <c r="G1858" s="117"/>
    </row>
    <row r="1859" spans="1:7" s="82" customFormat="1" ht="12">
      <c r="A1859" s="118"/>
      <c r="C1859" s="117"/>
      <c r="D1859" s="118"/>
      <c r="E1859" s="118"/>
      <c r="F1859" s="117"/>
      <c r="G1859" s="117"/>
    </row>
    <row r="1860" spans="1:7" s="82" customFormat="1" ht="12">
      <c r="A1860" s="118"/>
      <c r="C1860" s="117"/>
      <c r="D1860" s="118"/>
      <c r="E1860" s="118"/>
      <c r="F1860" s="117"/>
      <c r="G1860" s="117"/>
    </row>
    <row r="1861" spans="1:7" s="82" customFormat="1" ht="12">
      <c r="A1861" s="118"/>
      <c r="C1861" s="117"/>
      <c r="D1861" s="118"/>
      <c r="E1861" s="118"/>
      <c r="F1861" s="117"/>
      <c r="G1861" s="117"/>
    </row>
    <row r="1862" spans="1:7" s="82" customFormat="1" ht="12">
      <c r="A1862" s="118"/>
      <c r="C1862" s="117"/>
      <c r="D1862" s="118"/>
      <c r="E1862" s="118"/>
      <c r="F1862" s="117"/>
      <c r="G1862" s="117"/>
    </row>
    <row r="1863" spans="1:7" s="82" customFormat="1" ht="12">
      <c r="A1863" s="118"/>
      <c r="C1863" s="117"/>
      <c r="D1863" s="118"/>
      <c r="E1863" s="118"/>
      <c r="F1863" s="117"/>
      <c r="G1863" s="117"/>
    </row>
    <row r="1864" spans="1:7" s="82" customFormat="1" ht="12">
      <c r="A1864" s="118"/>
      <c r="C1864" s="117"/>
      <c r="D1864" s="118"/>
      <c r="E1864" s="118"/>
      <c r="F1864" s="117"/>
      <c r="G1864" s="117"/>
    </row>
    <row r="1865" spans="1:7" s="82" customFormat="1" ht="12">
      <c r="A1865" s="118"/>
      <c r="C1865" s="117"/>
      <c r="D1865" s="118"/>
      <c r="E1865" s="118"/>
      <c r="F1865" s="117"/>
      <c r="G1865" s="117"/>
    </row>
    <row r="1866" spans="1:7" s="82" customFormat="1" ht="12">
      <c r="A1866" s="118"/>
      <c r="C1866" s="117"/>
      <c r="D1866" s="118"/>
      <c r="E1866" s="118"/>
      <c r="F1866" s="117"/>
      <c r="G1866" s="117"/>
    </row>
    <row r="1867" spans="1:7" s="82" customFormat="1" ht="12">
      <c r="A1867" s="118"/>
      <c r="C1867" s="117"/>
      <c r="D1867" s="118"/>
      <c r="E1867" s="118"/>
      <c r="F1867" s="117"/>
      <c r="G1867" s="117"/>
    </row>
    <row r="1868" spans="1:7" s="82" customFormat="1" ht="12">
      <c r="A1868" s="118"/>
      <c r="C1868" s="117"/>
      <c r="D1868" s="118"/>
      <c r="E1868" s="118"/>
      <c r="F1868" s="117"/>
      <c r="G1868" s="117"/>
    </row>
    <row r="1869" spans="1:7" s="82" customFormat="1" ht="12">
      <c r="A1869" s="118"/>
      <c r="C1869" s="117"/>
      <c r="D1869" s="118"/>
      <c r="E1869" s="118"/>
      <c r="F1869" s="117"/>
      <c r="G1869" s="117"/>
    </row>
    <row r="1870" spans="1:7" s="82" customFormat="1" ht="12">
      <c r="A1870" s="118"/>
      <c r="C1870" s="117"/>
      <c r="D1870" s="118"/>
      <c r="E1870" s="118"/>
      <c r="F1870" s="117"/>
      <c r="G1870" s="117"/>
    </row>
    <row r="1871" spans="1:7" s="82" customFormat="1" ht="12">
      <c r="A1871" s="118"/>
      <c r="C1871" s="117"/>
      <c r="D1871" s="118"/>
      <c r="E1871" s="118"/>
      <c r="F1871" s="117"/>
      <c r="G1871" s="117"/>
    </row>
    <row r="1872" spans="1:7" s="82" customFormat="1" ht="12">
      <c r="A1872" s="118"/>
      <c r="C1872" s="117"/>
      <c r="D1872" s="118"/>
      <c r="E1872" s="118"/>
      <c r="F1872" s="117"/>
      <c r="G1872" s="117"/>
    </row>
    <row r="1873" spans="1:7" s="82" customFormat="1" ht="12">
      <c r="A1873" s="118"/>
      <c r="C1873" s="117"/>
      <c r="D1873" s="118"/>
      <c r="E1873" s="118"/>
      <c r="F1873" s="117"/>
      <c r="G1873" s="117"/>
    </row>
    <row r="1874" spans="1:7" s="82" customFormat="1" ht="12">
      <c r="A1874" s="118"/>
      <c r="C1874" s="117"/>
      <c r="D1874" s="118"/>
      <c r="E1874" s="118"/>
      <c r="F1874" s="117"/>
      <c r="G1874" s="117"/>
    </row>
    <row r="1875" spans="1:7" s="82" customFormat="1" ht="12">
      <c r="A1875" s="118"/>
      <c r="C1875" s="117"/>
      <c r="D1875" s="118"/>
      <c r="E1875" s="118"/>
      <c r="F1875" s="117"/>
      <c r="G1875" s="117"/>
    </row>
    <row r="1876" spans="1:7" s="82" customFormat="1" ht="12">
      <c r="A1876" s="118"/>
      <c r="C1876" s="117"/>
      <c r="D1876" s="118"/>
      <c r="E1876" s="118"/>
      <c r="F1876" s="117"/>
      <c r="G1876" s="117"/>
    </row>
    <row r="1877" spans="1:7" s="82" customFormat="1" ht="12">
      <c r="A1877" s="118"/>
      <c r="C1877" s="117"/>
      <c r="D1877" s="118"/>
      <c r="E1877" s="118"/>
      <c r="F1877" s="117"/>
      <c r="G1877" s="117"/>
    </row>
    <row r="1878" spans="1:7" s="82" customFormat="1" ht="12">
      <c r="A1878" s="118"/>
      <c r="C1878" s="117"/>
      <c r="D1878" s="118"/>
      <c r="E1878" s="118"/>
      <c r="F1878" s="117"/>
      <c r="G1878" s="117"/>
    </row>
    <row r="1879" spans="1:7" s="82" customFormat="1" ht="12">
      <c r="A1879" s="118"/>
      <c r="C1879" s="117"/>
      <c r="D1879" s="118"/>
      <c r="E1879" s="118"/>
      <c r="F1879" s="117"/>
      <c r="G1879" s="117"/>
    </row>
    <row r="1880" spans="1:7" s="82" customFormat="1" ht="12">
      <c r="A1880" s="118"/>
      <c r="C1880" s="117"/>
      <c r="D1880" s="118"/>
      <c r="E1880" s="118"/>
      <c r="F1880" s="117"/>
      <c r="G1880" s="117"/>
    </row>
    <row r="1881" spans="1:7" s="82" customFormat="1" ht="12">
      <c r="A1881" s="118"/>
      <c r="C1881" s="117"/>
      <c r="D1881" s="118"/>
      <c r="E1881" s="118"/>
      <c r="F1881" s="117"/>
      <c r="G1881" s="117"/>
    </row>
    <row r="1882" spans="1:7" s="82" customFormat="1" ht="12">
      <c r="A1882" s="118"/>
      <c r="C1882" s="117"/>
      <c r="D1882" s="118"/>
      <c r="E1882" s="118"/>
      <c r="F1882" s="117"/>
      <c r="G1882" s="117"/>
    </row>
    <row r="1883" spans="1:7" s="82" customFormat="1" ht="12">
      <c r="A1883" s="118"/>
      <c r="C1883" s="117"/>
      <c r="D1883" s="118"/>
      <c r="E1883" s="118"/>
      <c r="F1883" s="117"/>
      <c r="G1883" s="117"/>
    </row>
    <row r="1884" spans="1:7" s="82" customFormat="1" ht="12">
      <c r="A1884" s="118"/>
      <c r="C1884" s="117"/>
      <c r="D1884" s="118"/>
      <c r="E1884" s="118"/>
      <c r="F1884" s="117"/>
      <c r="G1884" s="117"/>
    </row>
    <row r="1885" spans="1:7" s="82" customFormat="1" ht="12">
      <c r="A1885" s="118"/>
      <c r="C1885" s="117"/>
      <c r="D1885" s="118"/>
      <c r="E1885" s="118"/>
      <c r="F1885" s="117"/>
      <c r="G1885" s="117"/>
    </row>
    <row r="1886" spans="1:7" s="82" customFormat="1" ht="12">
      <c r="A1886" s="118"/>
      <c r="C1886" s="117"/>
      <c r="D1886" s="118"/>
      <c r="E1886" s="118"/>
      <c r="F1886" s="117"/>
      <c r="G1886" s="117"/>
    </row>
    <row r="1887" spans="1:7" s="82" customFormat="1" ht="12">
      <c r="A1887" s="118"/>
      <c r="C1887" s="117"/>
      <c r="D1887" s="118"/>
      <c r="E1887" s="118"/>
      <c r="F1887" s="117"/>
      <c r="G1887" s="117"/>
    </row>
    <row r="1888" spans="1:7" s="82" customFormat="1" ht="12">
      <c r="A1888" s="118"/>
      <c r="C1888" s="117"/>
      <c r="D1888" s="118"/>
      <c r="E1888" s="118"/>
      <c r="F1888" s="117"/>
      <c r="G1888" s="117"/>
    </row>
    <row r="1889" spans="1:7" s="82" customFormat="1" ht="12">
      <c r="A1889" s="118"/>
      <c r="C1889" s="117"/>
      <c r="D1889" s="118"/>
      <c r="E1889" s="118"/>
      <c r="F1889" s="117"/>
      <c r="G1889" s="117"/>
    </row>
    <row r="1890" spans="1:7" s="82" customFormat="1" ht="12">
      <c r="A1890" s="118"/>
      <c r="C1890" s="117"/>
      <c r="D1890" s="118"/>
      <c r="E1890" s="118"/>
      <c r="F1890" s="117"/>
      <c r="G1890" s="117"/>
    </row>
    <row r="1891" spans="1:7" s="82" customFormat="1" ht="12">
      <c r="A1891" s="118"/>
      <c r="C1891" s="117"/>
      <c r="D1891" s="118"/>
      <c r="E1891" s="118"/>
      <c r="F1891" s="117"/>
      <c r="G1891" s="117"/>
    </row>
    <row r="1892" spans="1:7" s="82" customFormat="1" ht="12">
      <c r="A1892" s="118"/>
      <c r="C1892" s="117"/>
      <c r="D1892" s="118"/>
      <c r="E1892" s="118"/>
      <c r="F1892" s="117"/>
      <c r="G1892" s="117"/>
    </row>
    <row r="1893" spans="1:7" s="82" customFormat="1" ht="12">
      <c r="A1893" s="118"/>
      <c r="C1893" s="117"/>
      <c r="D1893" s="118"/>
      <c r="E1893" s="118"/>
      <c r="F1893" s="117"/>
      <c r="G1893" s="117"/>
    </row>
    <row r="1894" spans="1:7" s="82" customFormat="1" ht="12">
      <c r="A1894" s="118"/>
      <c r="C1894" s="117"/>
      <c r="D1894" s="118"/>
      <c r="E1894" s="118"/>
      <c r="F1894" s="117"/>
      <c r="G1894" s="117"/>
    </row>
    <row r="1895" spans="1:7" s="82" customFormat="1" ht="12">
      <c r="A1895" s="118"/>
      <c r="C1895" s="117"/>
      <c r="D1895" s="118"/>
      <c r="E1895" s="118"/>
      <c r="F1895" s="117"/>
      <c r="G1895" s="117"/>
    </row>
    <row r="1896" spans="1:7" s="82" customFormat="1" ht="12">
      <c r="A1896" s="118"/>
      <c r="C1896" s="117"/>
      <c r="D1896" s="118"/>
      <c r="E1896" s="118"/>
      <c r="F1896" s="117"/>
      <c r="G1896" s="117"/>
    </row>
    <row r="1897" spans="1:7" s="82" customFormat="1" ht="12">
      <c r="A1897" s="118"/>
      <c r="C1897" s="117"/>
      <c r="D1897" s="118"/>
      <c r="E1897" s="118"/>
      <c r="F1897" s="117"/>
      <c r="G1897" s="117"/>
    </row>
    <row r="1898" spans="1:7" s="82" customFormat="1" ht="12">
      <c r="A1898" s="118"/>
      <c r="C1898" s="117"/>
      <c r="D1898" s="118"/>
      <c r="E1898" s="118"/>
      <c r="F1898" s="117"/>
      <c r="G1898" s="117"/>
    </row>
    <row r="1899" spans="1:7" s="82" customFormat="1" ht="12">
      <c r="A1899" s="118"/>
      <c r="C1899" s="117"/>
      <c r="D1899" s="118"/>
      <c r="E1899" s="118"/>
      <c r="F1899" s="117"/>
      <c r="G1899" s="117"/>
    </row>
    <row r="1900" spans="1:7" s="82" customFormat="1" ht="12">
      <c r="A1900" s="118"/>
      <c r="C1900" s="117"/>
      <c r="D1900" s="118"/>
      <c r="E1900" s="118"/>
      <c r="F1900" s="117"/>
      <c r="G1900" s="117"/>
    </row>
    <row r="1901" spans="1:7" s="82" customFormat="1" ht="12">
      <c r="A1901" s="118"/>
      <c r="C1901" s="117"/>
      <c r="D1901" s="118"/>
      <c r="E1901" s="118"/>
      <c r="F1901" s="117"/>
      <c r="G1901" s="117"/>
    </row>
    <row r="1902" spans="1:7" s="82" customFormat="1" ht="12">
      <c r="A1902" s="118"/>
      <c r="C1902" s="117"/>
      <c r="D1902" s="118"/>
      <c r="E1902" s="118"/>
      <c r="F1902" s="117"/>
      <c r="G1902" s="117"/>
    </row>
    <row r="1903" spans="1:7" s="82" customFormat="1" ht="12">
      <c r="A1903" s="118"/>
      <c r="C1903" s="117"/>
      <c r="D1903" s="118"/>
      <c r="E1903" s="118"/>
      <c r="F1903" s="117"/>
      <c r="G1903" s="117"/>
    </row>
    <row r="1904" spans="1:7" s="82" customFormat="1" ht="12">
      <c r="A1904" s="118"/>
      <c r="C1904" s="117"/>
      <c r="D1904" s="118"/>
      <c r="E1904" s="118"/>
      <c r="F1904" s="117"/>
      <c r="G1904" s="117"/>
    </row>
    <row r="1905" spans="1:7" s="82" customFormat="1" ht="12">
      <c r="A1905" s="118"/>
      <c r="C1905" s="117"/>
      <c r="D1905" s="118"/>
      <c r="E1905" s="118"/>
      <c r="F1905" s="117"/>
      <c r="G1905" s="117"/>
    </row>
    <row r="1906" spans="1:7" s="82" customFormat="1" ht="12">
      <c r="A1906" s="118"/>
      <c r="C1906" s="117"/>
      <c r="D1906" s="118"/>
      <c r="E1906" s="118"/>
      <c r="F1906" s="117"/>
      <c r="G1906" s="117"/>
    </row>
    <row r="1907" spans="1:7" s="82" customFormat="1" ht="12">
      <c r="A1907" s="118"/>
      <c r="C1907" s="117"/>
      <c r="D1907" s="118"/>
      <c r="E1907" s="118"/>
      <c r="F1907" s="117"/>
      <c r="G1907" s="117"/>
    </row>
    <row r="1908" spans="1:7" s="82" customFormat="1" ht="12">
      <c r="A1908" s="118"/>
      <c r="C1908" s="117"/>
      <c r="D1908" s="118"/>
      <c r="E1908" s="118"/>
      <c r="F1908" s="117"/>
      <c r="G1908" s="117"/>
    </row>
    <row r="1909" spans="1:7" s="82" customFormat="1" ht="12">
      <c r="A1909" s="118"/>
      <c r="C1909" s="117"/>
      <c r="D1909" s="118"/>
      <c r="E1909" s="118"/>
      <c r="F1909" s="117"/>
      <c r="G1909" s="117"/>
    </row>
    <row r="1910" spans="1:7" s="82" customFormat="1" ht="12">
      <c r="A1910" s="118"/>
      <c r="C1910" s="117"/>
      <c r="D1910" s="118"/>
      <c r="E1910" s="118"/>
      <c r="F1910" s="117"/>
      <c r="G1910" s="117"/>
    </row>
    <row r="1911" spans="1:7" s="82" customFormat="1" ht="12">
      <c r="A1911" s="118"/>
      <c r="C1911" s="117"/>
      <c r="D1911" s="118"/>
      <c r="E1911" s="118"/>
      <c r="F1911" s="117"/>
      <c r="G1911" s="117"/>
    </row>
    <row r="1912" spans="1:7" s="82" customFormat="1" ht="12">
      <c r="A1912" s="118"/>
      <c r="C1912" s="117"/>
      <c r="D1912" s="118"/>
      <c r="E1912" s="118"/>
      <c r="F1912" s="117"/>
      <c r="G1912" s="117"/>
    </row>
    <row r="1913" spans="1:7" s="82" customFormat="1" ht="12">
      <c r="A1913" s="118"/>
      <c r="C1913" s="117"/>
      <c r="D1913" s="118"/>
      <c r="E1913" s="118"/>
      <c r="F1913" s="117"/>
      <c r="G1913" s="117"/>
    </row>
    <row r="1914" spans="1:7" s="82" customFormat="1" ht="12">
      <c r="A1914" s="118"/>
      <c r="C1914" s="117"/>
      <c r="D1914" s="118"/>
      <c r="E1914" s="118"/>
      <c r="F1914" s="117"/>
      <c r="G1914" s="117"/>
    </row>
    <row r="1915" spans="1:7" s="82" customFormat="1" ht="12">
      <c r="A1915" s="118"/>
      <c r="C1915" s="117"/>
      <c r="D1915" s="118"/>
      <c r="E1915" s="118"/>
      <c r="F1915" s="117"/>
      <c r="G1915" s="117"/>
    </row>
    <row r="1916" spans="1:7" s="82" customFormat="1" ht="12">
      <c r="A1916" s="118"/>
      <c r="C1916" s="117"/>
      <c r="D1916" s="118"/>
      <c r="E1916" s="118"/>
      <c r="F1916" s="117"/>
      <c r="G1916" s="117"/>
    </row>
    <row r="1917" spans="1:7" s="82" customFormat="1" ht="12">
      <c r="A1917" s="118"/>
      <c r="C1917" s="117"/>
      <c r="D1917" s="118"/>
      <c r="E1917" s="118"/>
      <c r="F1917" s="117"/>
      <c r="G1917" s="117"/>
    </row>
    <row r="1918" spans="1:7" s="82" customFormat="1" ht="12">
      <c r="A1918" s="118"/>
      <c r="C1918" s="117"/>
      <c r="D1918" s="118"/>
      <c r="E1918" s="118"/>
      <c r="F1918" s="117"/>
      <c r="G1918" s="117"/>
    </row>
    <row r="1919" spans="1:7" s="82" customFormat="1" ht="12">
      <c r="A1919" s="118"/>
      <c r="C1919" s="117"/>
      <c r="D1919" s="118"/>
      <c r="E1919" s="118"/>
      <c r="F1919" s="117"/>
      <c r="G1919" s="117"/>
    </row>
    <row r="1920" spans="1:7" s="82" customFormat="1" ht="12">
      <c r="A1920" s="118"/>
      <c r="C1920" s="117"/>
      <c r="D1920" s="118"/>
      <c r="E1920" s="118"/>
      <c r="F1920" s="117"/>
      <c r="G1920" s="117"/>
    </row>
    <row r="1921" spans="1:7" s="82" customFormat="1" ht="12">
      <c r="A1921" s="118"/>
      <c r="C1921" s="117"/>
      <c r="D1921" s="118"/>
      <c r="E1921" s="118"/>
      <c r="F1921" s="117"/>
      <c r="G1921" s="117"/>
    </row>
    <row r="1922" spans="1:7" s="82" customFormat="1" ht="12">
      <c r="A1922" s="118"/>
      <c r="C1922" s="117"/>
      <c r="D1922" s="118"/>
      <c r="E1922" s="118"/>
      <c r="F1922" s="117"/>
      <c r="G1922" s="117"/>
    </row>
    <row r="1923" spans="1:7" s="82" customFormat="1" ht="12">
      <c r="A1923" s="118"/>
      <c r="C1923" s="117"/>
      <c r="D1923" s="118"/>
      <c r="E1923" s="118"/>
      <c r="F1923" s="117"/>
      <c r="G1923" s="117"/>
    </row>
    <row r="1924" spans="1:7" s="82" customFormat="1" ht="12">
      <c r="A1924" s="118"/>
      <c r="C1924" s="117"/>
      <c r="D1924" s="118"/>
      <c r="E1924" s="118"/>
      <c r="F1924" s="117"/>
      <c r="G1924" s="117"/>
    </row>
    <row r="1925" spans="1:7" s="82" customFormat="1" ht="12">
      <c r="A1925" s="118"/>
      <c r="C1925" s="117"/>
      <c r="D1925" s="118"/>
      <c r="E1925" s="118"/>
      <c r="F1925" s="117"/>
      <c r="G1925" s="117"/>
    </row>
    <row r="1926" spans="1:7" s="82" customFormat="1" ht="12">
      <c r="A1926" s="118"/>
      <c r="C1926" s="117"/>
      <c r="D1926" s="118"/>
      <c r="E1926" s="118"/>
      <c r="F1926" s="117"/>
      <c r="G1926" s="117"/>
    </row>
    <row r="1927" spans="1:7" s="82" customFormat="1" ht="12">
      <c r="A1927" s="118"/>
      <c r="C1927" s="117"/>
      <c r="D1927" s="118"/>
      <c r="E1927" s="118"/>
      <c r="F1927" s="117"/>
      <c r="G1927" s="117"/>
    </row>
    <row r="1928" spans="1:7" s="82" customFormat="1" ht="12">
      <c r="A1928" s="118"/>
      <c r="C1928" s="117"/>
      <c r="D1928" s="118"/>
      <c r="E1928" s="118"/>
      <c r="F1928" s="117"/>
      <c r="G1928" s="117"/>
    </row>
    <row r="1929" spans="1:7" s="82" customFormat="1" ht="12">
      <c r="A1929" s="118"/>
      <c r="C1929" s="117"/>
      <c r="D1929" s="118"/>
      <c r="E1929" s="118"/>
      <c r="F1929" s="117"/>
      <c r="G1929" s="117"/>
    </row>
    <row r="1930" spans="1:7" s="82" customFormat="1" ht="12">
      <c r="A1930" s="118"/>
      <c r="C1930" s="117"/>
      <c r="D1930" s="118"/>
      <c r="E1930" s="118"/>
      <c r="F1930" s="117"/>
      <c r="G1930" s="117"/>
    </row>
    <row r="1931" spans="1:7" s="82" customFormat="1" ht="12">
      <c r="A1931" s="118"/>
      <c r="C1931" s="117"/>
      <c r="D1931" s="118"/>
      <c r="E1931" s="118"/>
      <c r="F1931" s="117"/>
      <c r="G1931" s="117"/>
    </row>
    <row r="1932" spans="1:7" s="82" customFormat="1" ht="12">
      <c r="A1932" s="118"/>
      <c r="C1932" s="117"/>
      <c r="D1932" s="118"/>
      <c r="E1932" s="118"/>
      <c r="F1932" s="117"/>
      <c r="G1932" s="117"/>
    </row>
    <row r="1933" spans="1:7" s="82" customFormat="1" ht="12">
      <c r="A1933" s="118"/>
      <c r="C1933" s="117"/>
      <c r="D1933" s="118"/>
      <c r="E1933" s="118"/>
      <c r="F1933" s="117"/>
      <c r="G1933" s="117"/>
    </row>
    <row r="1934" spans="1:7" s="82" customFormat="1" ht="12">
      <c r="A1934" s="118"/>
      <c r="C1934" s="117"/>
      <c r="D1934" s="118"/>
      <c r="E1934" s="118"/>
      <c r="F1934" s="117"/>
      <c r="G1934" s="117"/>
    </row>
    <row r="1935" spans="1:7" s="82" customFormat="1" ht="12">
      <c r="A1935" s="118"/>
      <c r="C1935" s="117"/>
      <c r="D1935" s="118"/>
      <c r="E1935" s="118"/>
      <c r="F1935" s="117"/>
      <c r="G1935" s="117"/>
    </row>
    <row r="1936" spans="1:7" s="82" customFormat="1" ht="12">
      <c r="A1936" s="118"/>
      <c r="C1936" s="117"/>
      <c r="D1936" s="118"/>
      <c r="E1936" s="118"/>
      <c r="F1936" s="117"/>
      <c r="G1936" s="117"/>
    </row>
    <row r="1937" spans="1:7" s="82" customFormat="1" ht="12">
      <c r="A1937" s="118"/>
      <c r="C1937" s="117"/>
      <c r="D1937" s="118"/>
      <c r="E1937" s="118"/>
      <c r="F1937" s="117"/>
      <c r="G1937" s="117"/>
    </row>
    <row r="1938" spans="1:7" s="82" customFormat="1" ht="12">
      <c r="A1938" s="118"/>
      <c r="C1938" s="117"/>
      <c r="D1938" s="118"/>
      <c r="E1938" s="118"/>
      <c r="F1938" s="117"/>
      <c r="G1938" s="117"/>
    </row>
    <row r="1939" spans="1:7" s="82" customFormat="1" ht="12">
      <c r="A1939" s="118"/>
      <c r="C1939" s="117"/>
      <c r="D1939" s="118"/>
      <c r="E1939" s="118"/>
      <c r="F1939" s="117"/>
      <c r="G1939" s="117"/>
    </row>
    <row r="1940" spans="1:7" s="82" customFormat="1" ht="12">
      <c r="A1940" s="118"/>
      <c r="C1940" s="117"/>
      <c r="D1940" s="118"/>
      <c r="E1940" s="118"/>
      <c r="F1940" s="117"/>
      <c r="G1940" s="117"/>
    </row>
    <row r="1941" spans="1:7" s="82" customFormat="1" ht="12">
      <c r="A1941" s="118"/>
      <c r="C1941" s="117"/>
      <c r="D1941" s="118"/>
      <c r="E1941" s="118"/>
      <c r="F1941" s="117"/>
      <c r="G1941" s="117"/>
    </row>
    <row r="1942" spans="1:7" s="82" customFormat="1" ht="12">
      <c r="A1942" s="118"/>
      <c r="C1942" s="117"/>
      <c r="D1942" s="118"/>
      <c r="E1942" s="118"/>
      <c r="F1942" s="117"/>
      <c r="G1942" s="117"/>
    </row>
    <row r="1943" spans="1:7" s="82" customFormat="1" ht="12">
      <c r="A1943" s="118"/>
      <c r="C1943" s="117"/>
      <c r="D1943" s="118"/>
      <c r="E1943" s="118"/>
      <c r="F1943" s="117"/>
      <c r="G1943" s="117"/>
    </row>
    <row r="1944" spans="1:7" s="82" customFormat="1" ht="12">
      <c r="A1944" s="118"/>
      <c r="C1944" s="117"/>
      <c r="D1944" s="118"/>
      <c r="E1944" s="118"/>
      <c r="F1944" s="117"/>
      <c r="G1944" s="117"/>
    </row>
    <row r="1945" spans="1:7" s="82" customFormat="1" ht="12">
      <c r="A1945" s="118"/>
      <c r="C1945" s="117"/>
      <c r="D1945" s="118"/>
      <c r="E1945" s="118"/>
      <c r="F1945" s="117"/>
      <c r="G1945" s="117"/>
    </row>
    <row r="1946" spans="1:7" s="82" customFormat="1" ht="12">
      <c r="A1946" s="118"/>
      <c r="C1946" s="117"/>
      <c r="D1946" s="118"/>
      <c r="E1946" s="118"/>
      <c r="F1946" s="117"/>
      <c r="G1946" s="117"/>
    </row>
    <row r="1947" spans="1:7" s="82" customFormat="1" ht="12">
      <c r="A1947" s="118"/>
      <c r="C1947" s="117"/>
      <c r="D1947" s="118"/>
      <c r="E1947" s="118"/>
      <c r="F1947" s="117"/>
      <c r="G1947" s="117"/>
    </row>
    <row r="1948" spans="1:7" s="82" customFormat="1" ht="12">
      <c r="A1948" s="118"/>
      <c r="C1948" s="117"/>
      <c r="D1948" s="118"/>
      <c r="E1948" s="118"/>
      <c r="F1948" s="117"/>
      <c r="G1948" s="117"/>
    </row>
    <row r="1949" spans="1:7" s="82" customFormat="1" ht="12">
      <c r="A1949" s="118"/>
      <c r="C1949" s="117"/>
      <c r="D1949" s="118"/>
      <c r="E1949" s="118"/>
      <c r="F1949" s="117"/>
      <c r="G1949" s="117"/>
    </row>
    <row r="1950" spans="1:7" s="82" customFormat="1" ht="12">
      <c r="A1950" s="118"/>
      <c r="C1950" s="117"/>
      <c r="D1950" s="118"/>
      <c r="E1950" s="118"/>
      <c r="F1950" s="117"/>
      <c r="G1950" s="117"/>
    </row>
    <row r="1951" spans="1:7" s="82" customFormat="1" ht="12">
      <c r="A1951" s="118"/>
      <c r="C1951" s="117"/>
      <c r="D1951" s="118"/>
      <c r="E1951" s="118"/>
      <c r="F1951" s="117"/>
      <c r="G1951" s="117"/>
    </row>
    <row r="1952" spans="1:7" s="82" customFormat="1" ht="12">
      <c r="A1952" s="118"/>
      <c r="C1952" s="117"/>
      <c r="D1952" s="118"/>
      <c r="E1952" s="118"/>
      <c r="F1952" s="117"/>
      <c r="G1952" s="117"/>
    </row>
    <row r="1953" spans="1:7" s="82" customFormat="1" ht="12">
      <c r="A1953" s="118"/>
      <c r="C1953" s="117"/>
      <c r="D1953" s="118"/>
      <c r="E1953" s="118"/>
      <c r="F1953" s="117"/>
      <c r="G1953" s="117"/>
    </row>
    <row r="1954" spans="1:7" s="82" customFormat="1" ht="12">
      <c r="A1954" s="118"/>
      <c r="C1954" s="117"/>
      <c r="D1954" s="118"/>
      <c r="E1954" s="118"/>
      <c r="F1954" s="117"/>
      <c r="G1954" s="117"/>
    </row>
    <row r="1955" spans="1:7" s="82" customFormat="1" ht="12">
      <c r="A1955" s="118"/>
      <c r="C1955" s="117"/>
      <c r="D1955" s="118"/>
      <c r="E1955" s="118"/>
      <c r="F1955" s="117"/>
      <c r="G1955" s="117"/>
    </row>
    <row r="1956" spans="1:7" s="82" customFormat="1" ht="12">
      <c r="A1956" s="118"/>
      <c r="C1956" s="117"/>
      <c r="D1956" s="118"/>
      <c r="E1956" s="118"/>
      <c r="F1956" s="117"/>
      <c r="G1956" s="117"/>
    </row>
    <row r="1957" spans="1:7" s="82" customFormat="1" ht="12">
      <c r="A1957" s="118"/>
      <c r="C1957" s="117"/>
      <c r="D1957" s="118"/>
      <c r="E1957" s="118"/>
      <c r="F1957" s="117"/>
      <c r="G1957" s="117"/>
    </row>
    <row r="1958" spans="1:7" s="82" customFormat="1" ht="12">
      <c r="A1958" s="118"/>
      <c r="C1958" s="117"/>
      <c r="D1958" s="118"/>
      <c r="E1958" s="118"/>
      <c r="F1958" s="117"/>
      <c r="G1958" s="117"/>
    </row>
    <row r="1959" spans="1:7" s="82" customFormat="1" ht="12">
      <c r="A1959" s="118"/>
      <c r="C1959" s="117"/>
      <c r="D1959" s="118"/>
      <c r="E1959" s="118"/>
      <c r="F1959" s="117"/>
      <c r="G1959" s="117"/>
    </row>
    <row r="1960" spans="1:7" s="82" customFormat="1" ht="12">
      <c r="A1960" s="118"/>
      <c r="C1960" s="117"/>
      <c r="D1960" s="118"/>
      <c r="E1960" s="118"/>
      <c r="F1960" s="117"/>
      <c r="G1960" s="117"/>
    </row>
    <row r="1961" spans="1:7" s="82" customFormat="1" ht="12">
      <c r="A1961" s="118"/>
      <c r="C1961" s="117"/>
      <c r="D1961" s="118"/>
      <c r="E1961" s="118"/>
      <c r="F1961" s="117"/>
      <c r="G1961" s="117"/>
    </row>
    <row r="1962" spans="1:7" s="82" customFormat="1" ht="12">
      <c r="A1962" s="118"/>
      <c r="C1962" s="117"/>
      <c r="D1962" s="118"/>
      <c r="E1962" s="118"/>
      <c r="F1962" s="117"/>
      <c r="G1962" s="117"/>
    </row>
    <row r="1963" spans="1:7" s="82" customFormat="1" ht="12">
      <c r="A1963" s="118"/>
      <c r="C1963" s="117"/>
      <c r="D1963" s="118"/>
      <c r="E1963" s="118"/>
      <c r="F1963" s="117"/>
      <c r="G1963" s="117"/>
    </row>
    <row r="1964" spans="1:7" s="82" customFormat="1" ht="12">
      <c r="A1964" s="118"/>
      <c r="C1964" s="117"/>
      <c r="D1964" s="118"/>
      <c r="E1964" s="118"/>
      <c r="F1964" s="117"/>
      <c r="G1964" s="117"/>
    </row>
    <row r="1965" spans="1:7" s="82" customFormat="1" ht="12">
      <c r="A1965" s="118"/>
      <c r="C1965" s="117"/>
      <c r="D1965" s="118"/>
      <c r="E1965" s="118"/>
      <c r="F1965" s="117"/>
      <c r="G1965" s="117"/>
    </row>
    <row r="1966" spans="1:7" s="82" customFormat="1" ht="12">
      <c r="A1966" s="118"/>
      <c r="C1966" s="117"/>
      <c r="D1966" s="118"/>
      <c r="E1966" s="118"/>
      <c r="F1966" s="117"/>
      <c r="G1966" s="117"/>
    </row>
    <row r="1967" spans="1:7" s="82" customFormat="1" ht="12">
      <c r="A1967" s="118"/>
      <c r="C1967" s="117"/>
      <c r="D1967" s="118"/>
      <c r="E1967" s="118"/>
      <c r="F1967" s="117"/>
      <c r="G1967" s="117"/>
    </row>
    <row r="1968" spans="1:7" s="82" customFormat="1" ht="12">
      <c r="A1968" s="118"/>
      <c r="C1968" s="117"/>
      <c r="D1968" s="118"/>
      <c r="E1968" s="118"/>
      <c r="F1968" s="117"/>
      <c r="G1968" s="117"/>
    </row>
    <row r="1969" spans="1:7" s="82" customFormat="1" ht="12">
      <c r="A1969" s="118"/>
      <c r="C1969" s="117"/>
      <c r="D1969" s="118"/>
      <c r="E1969" s="118"/>
      <c r="F1969" s="117"/>
      <c r="G1969" s="117"/>
    </row>
    <row r="1970" spans="1:7" s="82" customFormat="1" ht="12">
      <c r="A1970" s="118"/>
      <c r="C1970" s="117"/>
      <c r="D1970" s="118"/>
      <c r="E1970" s="118"/>
      <c r="F1970" s="117"/>
      <c r="G1970" s="117"/>
    </row>
    <row r="1971" spans="1:7" s="82" customFormat="1" ht="12">
      <c r="A1971" s="118"/>
      <c r="C1971" s="117"/>
      <c r="D1971" s="118"/>
      <c r="E1971" s="118"/>
      <c r="F1971" s="117"/>
      <c r="G1971" s="117"/>
    </row>
    <row r="1972" spans="1:7" s="82" customFormat="1" ht="12">
      <c r="A1972" s="118"/>
      <c r="C1972" s="117"/>
      <c r="D1972" s="118"/>
      <c r="E1972" s="118"/>
      <c r="F1972" s="117"/>
      <c r="G1972" s="117"/>
    </row>
    <row r="1973" spans="1:7" s="82" customFormat="1" ht="12">
      <c r="A1973" s="118"/>
      <c r="C1973" s="117"/>
      <c r="D1973" s="118"/>
      <c r="E1973" s="118"/>
      <c r="F1973" s="117"/>
      <c r="G1973" s="117"/>
    </row>
    <row r="1974" spans="1:7" s="82" customFormat="1" ht="12">
      <c r="A1974" s="118"/>
      <c r="C1974" s="117"/>
      <c r="D1974" s="118"/>
      <c r="E1974" s="118"/>
      <c r="F1974" s="117"/>
      <c r="G1974" s="117"/>
    </row>
    <row r="1975" spans="1:7" s="82" customFormat="1" ht="12">
      <c r="A1975" s="118"/>
      <c r="C1975" s="117"/>
      <c r="D1975" s="118"/>
      <c r="E1975" s="118"/>
      <c r="F1975" s="117"/>
      <c r="G1975" s="117"/>
    </row>
    <row r="1976" spans="1:7" s="82" customFormat="1" ht="12">
      <c r="A1976" s="118"/>
      <c r="C1976" s="117"/>
      <c r="D1976" s="118"/>
      <c r="E1976" s="118"/>
      <c r="F1976" s="117"/>
      <c r="G1976" s="117"/>
    </row>
    <row r="1977" spans="1:7" s="82" customFormat="1" ht="12">
      <c r="A1977" s="118"/>
      <c r="C1977" s="117"/>
      <c r="D1977" s="118"/>
      <c r="E1977" s="118"/>
      <c r="F1977" s="117"/>
      <c r="G1977" s="117"/>
    </row>
    <row r="1978" spans="1:7" s="82" customFormat="1" ht="12">
      <c r="A1978" s="118"/>
      <c r="C1978" s="117"/>
      <c r="D1978" s="118"/>
      <c r="E1978" s="118"/>
      <c r="F1978" s="117"/>
      <c r="G1978" s="117"/>
    </row>
    <row r="1979" spans="1:7" s="82" customFormat="1" ht="12">
      <c r="A1979" s="118"/>
      <c r="C1979" s="117"/>
      <c r="D1979" s="118"/>
      <c r="E1979" s="118"/>
      <c r="F1979" s="117"/>
      <c r="G1979" s="117"/>
    </row>
    <row r="1980" spans="1:7" s="82" customFormat="1" ht="12">
      <c r="A1980" s="118"/>
      <c r="C1980" s="117"/>
      <c r="D1980" s="118"/>
      <c r="E1980" s="118"/>
      <c r="F1980" s="117"/>
      <c r="G1980" s="117"/>
    </row>
    <row r="1981" spans="1:7" s="82" customFormat="1" ht="12">
      <c r="A1981" s="118"/>
      <c r="C1981" s="117"/>
      <c r="D1981" s="118"/>
      <c r="E1981" s="118"/>
      <c r="F1981" s="117"/>
      <c r="G1981" s="117"/>
    </row>
    <row r="1982" spans="1:7" s="82" customFormat="1" ht="12">
      <c r="A1982" s="118"/>
      <c r="C1982" s="117"/>
      <c r="D1982" s="118"/>
      <c r="E1982" s="118"/>
      <c r="F1982" s="117"/>
      <c r="G1982" s="117"/>
    </row>
    <row r="1983" spans="1:7" s="82" customFormat="1" ht="12">
      <c r="A1983" s="118"/>
      <c r="C1983" s="117"/>
      <c r="D1983" s="118"/>
      <c r="E1983" s="118"/>
      <c r="F1983" s="117"/>
      <c r="G1983" s="117"/>
    </row>
    <row r="1984" spans="1:7" s="82" customFormat="1" ht="12">
      <c r="A1984" s="118"/>
      <c r="C1984" s="117"/>
      <c r="D1984" s="118"/>
      <c r="E1984" s="118"/>
      <c r="F1984" s="117"/>
      <c r="G1984" s="117"/>
    </row>
    <row r="1985" spans="1:7" s="82" customFormat="1" ht="12">
      <c r="A1985" s="118"/>
      <c r="C1985" s="117"/>
      <c r="D1985" s="118"/>
      <c r="E1985" s="118"/>
      <c r="F1985" s="117"/>
      <c r="G1985" s="117"/>
    </row>
    <row r="1986" spans="1:7" s="82" customFormat="1" ht="12">
      <c r="A1986" s="118"/>
      <c r="C1986" s="117"/>
      <c r="D1986" s="118"/>
      <c r="E1986" s="118"/>
      <c r="F1986" s="117"/>
      <c r="G1986" s="117"/>
    </row>
    <row r="1987" spans="1:7" s="82" customFormat="1" ht="12">
      <c r="A1987" s="118"/>
      <c r="C1987" s="117"/>
      <c r="D1987" s="118"/>
      <c r="E1987" s="118"/>
      <c r="F1987" s="117"/>
      <c r="G1987" s="117"/>
    </row>
    <row r="1988" spans="1:7" s="82" customFormat="1" ht="12">
      <c r="A1988" s="118"/>
      <c r="C1988" s="117"/>
      <c r="D1988" s="118"/>
      <c r="E1988" s="118"/>
      <c r="F1988" s="117"/>
      <c r="G1988" s="117"/>
    </row>
    <row r="1989" spans="1:7" s="82" customFormat="1" ht="12">
      <c r="A1989" s="118"/>
      <c r="C1989" s="117"/>
      <c r="D1989" s="118"/>
      <c r="E1989" s="118"/>
      <c r="F1989" s="117"/>
      <c r="G1989" s="117"/>
    </row>
    <row r="1990" spans="1:7" s="82" customFormat="1" ht="12">
      <c r="A1990" s="118"/>
      <c r="C1990" s="117"/>
      <c r="D1990" s="118"/>
      <c r="E1990" s="118"/>
      <c r="F1990" s="117"/>
      <c r="G1990" s="117"/>
    </row>
    <row r="1991" spans="1:7" s="82" customFormat="1" ht="12">
      <c r="A1991" s="118"/>
      <c r="C1991" s="117"/>
      <c r="D1991" s="118"/>
      <c r="E1991" s="118"/>
      <c r="F1991" s="117"/>
      <c r="G1991" s="117"/>
    </row>
    <row r="1992" spans="1:7" s="82" customFormat="1" ht="12">
      <c r="A1992" s="118"/>
      <c r="C1992" s="117"/>
      <c r="D1992" s="118"/>
      <c r="E1992" s="118"/>
      <c r="F1992" s="117"/>
      <c r="G1992" s="117"/>
    </row>
    <row r="1993" spans="1:7" s="82" customFormat="1" ht="12">
      <c r="A1993" s="118"/>
      <c r="C1993" s="117"/>
      <c r="D1993" s="118"/>
      <c r="E1993" s="118"/>
      <c r="F1993" s="117"/>
      <c r="G1993" s="117"/>
    </row>
    <row r="1994" spans="1:7" s="82" customFormat="1" ht="12">
      <c r="A1994" s="118"/>
      <c r="C1994" s="117"/>
      <c r="D1994" s="118"/>
      <c r="E1994" s="118"/>
      <c r="F1994" s="117"/>
      <c r="G1994" s="117"/>
    </row>
    <row r="1995" spans="1:7" s="82" customFormat="1" ht="12">
      <c r="A1995" s="118"/>
      <c r="C1995" s="117"/>
      <c r="D1995" s="118"/>
      <c r="E1995" s="118"/>
      <c r="F1995" s="117"/>
      <c r="G1995" s="117"/>
    </row>
    <row r="1996" spans="1:7" s="82" customFormat="1" ht="12">
      <c r="A1996" s="118"/>
      <c r="C1996" s="117"/>
      <c r="D1996" s="118"/>
      <c r="E1996" s="118"/>
      <c r="F1996" s="117"/>
      <c r="G1996" s="117"/>
    </row>
    <row r="1997" spans="1:7" s="82" customFormat="1" ht="12">
      <c r="A1997" s="118"/>
      <c r="C1997" s="117"/>
      <c r="D1997" s="118"/>
      <c r="E1997" s="118"/>
      <c r="F1997" s="117"/>
      <c r="G1997" s="117"/>
    </row>
    <row r="1998" spans="1:7" s="82" customFormat="1" ht="12">
      <c r="A1998" s="118"/>
      <c r="C1998" s="117"/>
      <c r="D1998" s="118"/>
      <c r="E1998" s="118"/>
      <c r="F1998" s="117"/>
      <c r="G1998" s="117"/>
    </row>
    <row r="1999" spans="1:7" s="82" customFormat="1" ht="12">
      <c r="A1999" s="118"/>
      <c r="C1999" s="117"/>
      <c r="D1999" s="118"/>
      <c r="E1999" s="118"/>
      <c r="F1999" s="117"/>
      <c r="G1999" s="117"/>
    </row>
    <row r="2000" spans="1:7" s="82" customFormat="1" ht="12">
      <c r="A2000" s="118"/>
      <c r="C2000" s="117"/>
      <c r="D2000" s="118"/>
      <c r="E2000" s="118"/>
      <c r="F2000" s="117"/>
      <c r="G2000" s="117"/>
    </row>
    <row r="2001" spans="1:7" s="82" customFormat="1" ht="12">
      <c r="A2001" s="118"/>
      <c r="C2001" s="117"/>
      <c r="D2001" s="118"/>
      <c r="E2001" s="118"/>
      <c r="F2001" s="117"/>
      <c r="G2001" s="117"/>
    </row>
    <row r="2002" spans="1:7" s="82" customFormat="1" ht="12">
      <c r="A2002" s="118"/>
      <c r="C2002" s="117"/>
      <c r="D2002" s="118"/>
      <c r="E2002" s="118"/>
      <c r="F2002" s="117"/>
      <c r="G2002" s="117"/>
    </row>
    <row r="2003" spans="1:7" s="82" customFormat="1" ht="12">
      <c r="A2003" s="118"/>
      <c r="C2003" s="117"/>
      <c r="D2003" s="118"/>
      <c r="E2003" s="118"/>
      <c r="F2003" s="117"/>
      <c r="G2003" s="117"/>
    </row>
    <row r="2004" spans="1:7" s="82" customFormat="1" ht="12">
      <c r="A2004" s="118"/>
      <c r="C2004" s="117"/>
      <c r="D2004" s="118"/>
      <c r="E2004" s="118"/>
      <c r="F2004" s="117"/>
      <c r="G2004" s="117"/>
    </row>
    <row r="2005" spans="1:7" s="82" customFormat="1" ht="12">
      <c r="A2005" s="118"/>
      <c r="C2005" s="117"/>
      <c r="D2005" s="118"/>
      <c r="E2005" s="118"/>
      <c r="F2005" s="117"/>
      <c r="G2005" s="117"/>
    </row>
    <row r="2006" spans="1:7" s="82" customFormat="1" ht="12">
      <c r="A2006" s="118"/>
      <c r="C2006" s="117"/>
      <c r="D2006" s="118"/>
      <c r="E2006" s="118"/>
      <c r="F2006" s="117"/>
      <c r="G2006" s="117"/>
    </row>
    <row r="2007" spans="1:7" s="82" customFormat="1" ht="12">
      <c r="A2007" s="118"/>
      <c r="C2007" s="117"/>
      <c r="D2007" s="118"/>
      <c r="E2007" s="118"/>
      <c r="F2007" s="117"/>
      <c r="G2007" s="117"/>
    </row>
    <row r="2008" spans="1:7" s="82" customFormat="1" ht="12">
      <c r="A2008" s="118"/>
      <c r="C2008" s="117"/>
      <c r="D2008" s="118"/>
      <c r="E2008" s="118"/>
      <c r="F2008" s="117"/>
      <c r="G2008" s="117"/>
    </row>
    <row r="2009" spans="1:7" s="82" customFormat="1" ht="12">
      <c r="A2009" s="118"/>
      <c r="C2009" s="117"/>
      <c r="D2009" s="118"/>
      <c r="E2009" s="118"/>
      <c r="F2009" s="117"/>
      <c r="G2009" s="117"/>
    </row>
    <row r="2010" spans="1:7" s="82" customFormat="1" ht="12">
      <c r="A2010" s="118"/>
      <c r="C2010" s="117"/>
      <c r="D2010" s="118"/>
      <c r="E2010" s="118"/>
      <c r="F2010" s="117"/>
      <c r="G2010" s="117"/>
    </row>
    <row r="2011" spans="1:7" s="82" customFormat="1" ht="12">
      <c r="A2011" s="118"/>
      <c r="C2011" s="117"/>
      <c r="D2011" s="118"/>
      <c r="E2011" s="118"/>
      <c r="F2011" s="117"/>
      <c r="G2011" s="117"/>
    </row>
    <row r="2012" spans="1:7" s="82" customFormat="1" ht="12">
      <c r="A2012" s="118"/>
      <c r="C2012" s="117"/>
      <c r="D2012" s="118"/>
      <c r="E2012" s="118"/>
      <c r="F2012" s="117"/>
      <c r="G2012" s="117"/>
    </row>
    <row r="2013" spans="1:7" s="82" customFormat="1" ht="12">
      <c r="A2013" s="118"/>
      <c r="C2013" s="117"/>
      <c r="D2013" s="118"/>
      <c r="E2013" s="118"/>
      <c r="F2013" s="117"/>
      <c r="G2013" s="117"/>
    </row>
    <row r="2014" spans="1:7" s="82" customFormat="1" ht="12">
      <c r="A2014" s="118"/>
      <c r="C2014" s="117"/>
      <c r="D2014" s="118"/>
      <c r="E2014" s="118"/>
      <c r="F2014" s="117"/>
      <c r="G2014" s="117"/>
    </row>
    <row r="2015" spans="1:7" s="82" customFormat="1" ht="12">
      <c r="A2015" s="118"/>
      <c r="C2015" s="117"/>
      <c r="D2015" s="118"/>
      <c r="E2015" s="118"/>
      <c r="F2015" s="117"/>
      <c r="G2015" s="117"/>
    </row>
    <row r="2016" spans="1:7" s="82" customFormat="1" ht="12">
      <c r="A2016" s="118"/>
      <c r="C2016" s="117"/>
      <c r="D2016" s="118"/>
      <c r="E2016" s="118"/>
      <c r="F2016" s="117"/>
      <c r="G2016" s="117"/>
    </row>
    <row r="2017" spans="1:7" s="82" customFormat="1" ht="12">
      <c r="A2017" s="118"/>
      <c r="C2017" s="117"/>
      <c r="D2017" s="118"/>
      <c r="E2017" s="118"/>
      <c r="F2017" s="117"/>
      <c r="G2017" s="117"/>
    </row>
    <row r="2018" spans="1:7" s="82" customFormat="1" ht="12">
      <c r="A2018" s="118"/>
      <c r="C2018" s="117"/>
      <c r="D2018" s="118"/>
      <c r="E2018" s="118"/>
      <c r="F2018" s="117"/>
      <c r="G2018" s="117"/>
    </row>
    <row r="2019" spans="1:7" s="82" customFormat="1" ht="12">
      <c r="A2019" s="118"/>
      <c r="C2019" s="117"/>
      <c r="D2019" s="118"/>
      <c r="E2019" s="118"/>
      <c r="F2019" s="117"/>
      <c r="G2019" s="117"/>
    </row>
    <row r="2020" spans="1:7" s="82" customFormat="1" ht="12">
      <c r="A2020" s="118"/>
      <c r="C2020" s="117"/>
      <c r="D2020" s="118"/>
      <c r="E2020" s="118"/>
      <c r="F2020" s="117"/>
      <c r="G2020" s="117"/>
    </row>
    <row r="2021" spans="1:7" s="82" customFormat="1" ht="12">
      <c r="A2021" s="118"/>
      <c r="C2021" s="117"/>
      <c r="D2021" s="118"/>
      <c r="E2021" s="118"/>
      <c r="F2021" s="117"/>
      <c r="G2021" s="117"/>
    </row>
    <row r="2022" spans="1:7" s="82" customFormat="1" ht="12">
      <c r="A2022" s="118"/>
      <c r="C2022" s="117"/>
      <c r="D2022" s="118"/>
      <c r="E2022" s="118"/>
      <c r="F2022" s="117"/>
      <c r="G2022" s="117"/>
    </row>
    <row r="2023" spans="1:7" s="82" customFormat="1" ht="12">
      <c r="A2023" s="118"/>
      <c r="C2023" s="117"/>
      <c r="D2023" s="118"/>
      <c r="E2023" s="118"/>
      <c r="F2023" s="117"/>
      <c r="G2023" s="117"/>
    </row>
    <row r="2024" spans="1:7" s="82" customFormat="1" ht="12">
      <c r="A2024" s="118"/>
      <c r="C2024" s="117"/>
      <c r="D2024" s="118"/>
      <c r="E2024" s="118"/>
      <c r="F2024" s="117"/>
      <c r="G2024" s="117"/>
    </row>
    <row r="2025" spans="1:7" s="82" customFormat="1" ht="12">
      <c r="A2025" s="118"/>
      <c r="C2025" s="117"/>
      <c r="D2025" s="118"/>
      <c r="E2025" s="118"/>
      <c r="F2025" s="117"/>
      <c r="G2025" s="117"/>
    </row>
    <row r="2026" spans="1:7" s="82" customFormat="1" ht="12">
      <c r="A2026" s="118"/>
      <c r="C2026" s="117"/>
      <c r="D2026" s="118"/>
      <c r="E2026" s="118"/>
      <c r="F2026" s="117"/>
      <c r="G2026" s="117"/>
    </row>
    <row r="2027" spans="1:7" s="82" customFormat="1" ht="12">
      <c r="A2027" s="118"/>
      <c r="C2027" s="117"/>
      <c r="D2027" s="118"/>
      <c r="E2027" s="118"/>
      <c r="F2027" s="117"/>
      <c r="G2027" s="117"/>
    </row>
    <row r="2028" spans="1:7" s="82" customFormat="1" ht="12">
      <c r="A2028" s="118"/>
      <c r="C2028" s="117"/>
      <c r="D2028" s="118"/>
      <c r="E2028" s="118"/>
      <c r="F2028" s="117"/>
      <c r="G2028" s="117"/>
    </row>
    <row r="2029" spans="1:7" s="82" customFormat="1" ht="12">
      <c r="A2029" s="118"/>
      <c r="C2029" s="117"/>
      <c r="D2029" s="118"/>
      <c r="E2029" s="118"/>
      <c r="F2029" s="117"/>
      <c r="G2029" s="117"/>
    </row>
    <row r="2030" spans="1:7" s="82" customFormat="1" ht="12">
      <c r="A2030" s="118"/>
      <c r="C2030" s="117"/>
      <c r="D2030" s="118"/>
      <c r="E2030" s="118"/>
      <c r="F2030" s="117"/>
      <c r="G2030" s="117"/>
    </row>
    <row r="2031" spans="1:7" s="82" customFormat="1" ht="12">
      <c r="A2031" s="118"/>
      <c r="C2031" s="117"/>
      <c r="D2031" s="118"/>
      <c r="E2031" s="118"/>
      <c r="F2031" s="117"/>
      <c r="G2031" s="117"/>
    </row>
    <row r="2032" spans="1:7" s="82" customFormat="1" ht="12">
      <c r="A2032" s="118"/>
      <c r="C2032" s="117"/>
      <c r="D2032" s="118"/>
      <c r="E2032" s="118"/>
      <c r="F2032" s="117"/>
      <c r="G2032" s="117"/>
    </row>
    <row r="2033" spans="1:7" s="82" customFormat="1" ht="12">
      <c r="A2033" s="118"/>
      <c r="C2033" s="117"/>
      <c r="D2033" s="118"/>
      <c r="E2033" s="118"/>
      <c r="F2033" s="117"/>
      <c r="G2033" s="117"/>
    </row>
    <row r="2034" spans="1:7" s="82" customFormat="1" ht="12">
      <c r="A2034" s="118"/>
      <c r="C2034" s="117"/>
      <c r="D2034" s="118"/>
      <c r="E2034" s="118"/>
      <c r="F2034" s="117"/>
      <c r="G2034" s="117"/>
    </row>
    <row r="2035" spans="1:7" s="82" customFormat="1" ht="12">
      <c r="A2035" s="118"/>
      <c r="C2035" s="117"/>
      <c r="D2035" s="118"/>
      <c r="E2035" s="118"/>
      <c r="F2035" s="117"/>
      <c r="G2035" s="117"/>
    </row>
    <row r="2036" spans="1:7" s="82" customFormat="1" ht="12">
      <c r="A2036" s="118"/>
      <c r="C2036" s="117"/>
      <c r="D2036" s="118"/>
      <c r="E2036" s="118"/>
      <c r="F2036" s="117"/>
      <c r="G2036" s="117"/>
    </row>
    <row r="2037" spans="1:7" s="82" customFormat="1" ht="12">
      <c r="A2037" s="118"/>
      <c r="C2037" s="117"/>
      <c r="D2037" s="118"/>
      <c r="E2037" s="118"/>
      <c r="F2037" s="117"/>
      <c r="G2037" s="117"/>
    </row>
    <row r="2038" spans="1:7" s="82" customFormat="1" ht="12">
      <c r="A2038" s="118"/>
      <c r="C2038" s="117"/>
      <c r="D2038" s="118"/>
      <c r="E2038" s="118"/>
      <c r="F2038" s="117"/>
      <c r="G2038" s="117"/>
    </row>
    <row r="2039" spans="1:7" s="82" customFormat="1" ht="12">
      <c r="A2039" s="118"/>
      <c r="C2039" s="117"/>
      <c r="D2039" s="118"/>
      <c r="E2039" s="118"/>
      <c r="F2039" s="117"/>
      <c r="G2039" s="117"/>
    </row>
    <row r="2040" spans="1:7" s="82" customFormat="1" ht="12">
      <c r="A2040" s="118"/>
      <c r="C2040" s="117"/>
      <c r="D2040" s="118"/>
      <c r="E2040" s="118"/>
      <c r="F2040" s="117"/>
      <c r="G2040" s="117"/>
    </row>
    <row r="2041" spans="1:7" s="82" customFormat="1" ht="12">
      <c r="A2041" s="118"/>
      <c r="C2041" s="117"/>
      <c r="D2041" s="118"/>
      <c r="E2041" s="118"/>
      <c r="F2041" s="117"/>
      <c r="G2041" s="117"/>
    </row>
    <row r="2042" spans="1:7" s="82" customFormat="1" ht="12">
      <c r="A2042" s="118"/>
      <c r="C2042" s="117"/>
      <c r="D2042" s="118"/>
      <c r="E2042" s="118"/>
      <c r="F2042" s="117"/>
      <c r="G2042" s="117"/>
    </row>
    <row r="2043" spans="1:7" s="82" customFormat="1" ht="12">
      <c r="A2043" s="118"/>
      <c r="C2043" s="117"/>
      <c r="D2043" s="118"/>
      <c r="E2043" s="118"/>
      <c r="F2043" s="117"/>
      <c r="G2043" s="117"/>
    </row>
    <row r="2044" spans="1:7" s="82" customFormat="1" ht="12">
      <c r="A2044" s="118"/>
      <c r="C2044" s="117"/>
      <c r="D2044" s="118"/>
      <c r="E2044" s="118"/>
      <c r="F2044" s="117"/>
      <c r="G2044" s="117"/>
    </row>
    <row r="2045" spans="1:7" s="82" customFormat="1" ht="12">
      <c r="A2045" s="118"/>
      <c r="C2045" s="117"/>
      <c r="D2045" s="118"/>
      <c r="E2045" s="118"/>
      <c r="F2045" s="117"/>
      <c r="G2045" s="117"/>
    </row>
    <row r="2046" spans="1:7" s="82" customFormat="1" ht="12">
      <c r="A2046" s="118"/>
      <c r="C2046" s="117"/>
      <c r="D2046" s="118"/>
      <c r="E2046" s="118"/>
      <c r="F2046" s="117"/>
      <c r="G2046" s="117"/>
    </row>
    <row r="2047" spans="1:7" s="82" customFormat="1" ht="12">
      <c r="A2047" s="118"/>
      <c r="C2047" s="117"/>
      <c r="D2047" s="118"/>
      <c r="E2047" s="118"/>
      <c r="F2047" s="117"/>
      <c r="G2047" s="117"/>
    </row>
    <row r="2048" spans="1:7" s="82" customFormat="1" ht="12">
      <c r="A2048" s="118"/>
      <c r="C2048" s="117"/>
      <c r="D2048" s="118"/>
      <c r="E2048" s="118"/>
      <c r="F2048" s="117"/>
      <c r="G2048" s="117"/>
    </row>
    <row r="2049" spans="1:7" s="82" customFormat="1" ht="12">
      <c r="A2049" s="118"/>
      <c r="C2049" s="117"/>
      <c r="D2049" s="118"/>
      <c r="E2049" s="118"/>
      <c r="F2049" s="117"/>
      <c r="G2049" s="117"/>
    </row>
    <row r="2050" spans="1:7" s="82" customFormat="1" ht="12">
      <c r="A2050" s="118"/>
      <c r="C2050" s="117"/>
      <c r="D2050" s="118"/>
      <c r="E2050" s="118"/>
      <c r="F2050" s="117"/>
      <c r="G2050" s="117"/>
    </row>
    <row r="2051" spans="1:7" s="82" customFormat="1" ht="12">
      <c r="A2051" s="118"/>
      <c r="C2051" s="117"/>
      <c r="D2051" s="118"/>
      <c r="E2051" s="118"/>
      <c r="F2051" s="117"/>
      <c r="G2051" s="117"/>
    </row>
    <row r="2052" spans="1:7" s="82" customFormat="1" ht="12">
      <c r="A2052" s="118"/>
      <c r="C2052" s="117"/>
      <c r="D2052" s="118"/>
      <c r="E2052" s="118"/>
      <c r="F2052" s="117"/>
      <c r="G2052" s="117"/>
    </row>
    <row r="2053" spans="1:7" s="82" customFormat="1" ht="12">
      <c r="A2053" s="118"/>
      <c r="C2053" s="117"/>
      <c r="D2053" s="118"/>
      <c r="E2053" s="118"/>
      <c r="F2053" s="117"/>
      <c r="G2053" s="117"/>
    </row>
    <row r="2054" spans="1:7" s="82" customFormat="1" ht="12">
      <c r="A2054" s="118"/>
      <c r="C2054" s="117"/>
      <c r="D2054" s="118"/>
      <c r="E2054" s="118"/>
      <c r="F2054" s="117"/>
      <c r="G2054" s="117"/>
    </row>
    <row r="2055" spans="1:7" s="82" customFormat="1" ht="12">
      <c r="A2055" s="118"/>
      <c r="C2055" s="117"/>
      <c r="D2055" s="118"/>
      <c r="E2055" s="118"/>
      <c r="F2055" s="117"/>
      <c r="G2055" s="117"/>
    </row>
    <row r="2056" spans="1:7" s="82" customFormat="1" ht="12">
      <c r="A2056" s="118"/>
      <c r="C2056" s="117"/>
      <c r="D2056" s="118"/>
      <c r="E2056" s="118"/>
      <c r="F2056" s="117"/>
      <c r="G2056" s="117"/>
    </row>
    <row r="2057" spans="1:7" s="82" customFormat="1" ht="12">
      <c r="A2057" s="118"/>
      <c r="C2057" s="117"/>
      <c r="D2057" s="118"/>
      <c r="E2057" s="118"/>
      <c r="F2057" s="117"/>
      <c r="G2057" s="117"/>
    </row>
    <row r="2058" spans="1:7" s="82" customFormat="1" ht="12">
      <c r="A2058" s="118"/>
      <c r="C2058" s="117"/>
      <c r="D2058" s="118"/>
      <c r="E2058" s="118"/>
      <c r="F2058" s="117"/>
      <c r="G2058" s="117"/>
    </row>
    <row r="2059" spans="1:7" s="82" customFormat="1" ht="12">
      <c r="A2059" s="118"/>
      <c r="C2059" s="117"/>
      <c r="D2059" s="118"/>
      <c r="E2059" s="118"/>
      <c r="F2059" s="117"/>
      <c r="G2059" s="117"/>
    </row>
    <row r="2060" spans="1:7" s="82" customFormat="1" ht="12">
      <c r="A2060" s="118"/>
      <c r="C2060" s="117"/>
      <c r="D2060" s="118"/>
      <c r="E2060" s="118"/>
      <c r="F2060" s="117"/>
      <c r="G2060" s="117"/>
    </row>
    <row r="2061" spans="1:7" s="82" customFormat="1" ht="12">
      <c r="A2061" s="118"/>
      <c r="C2061" s="117"/>
      <c r="D2061" s="118"/>
      <c r="E2061" s="118"/>
      <c r="F2061" s="117"/>
      <c r="G2061" s="117"/>
    </row>
    <row r="2062" spans="1:7" s="82" customFormat="1" ht="12">
      <c r="A2062" s="118"/>
      <c r="C2062" s="117"/>
      <c r="D2062" s="118"/>
      <c r="E2062" s="118"/>
      <c r="F2062" s="117"/>
      <c r="G2062" s="117"/>
    </row>
    <row r="2063" spans="1:7" s="82" customFormat="1" ht="12">
      <c r="A2063" s="118"/>
      <c r="C2063" s="117"/>
      <c r="D2063" s="118"/>
      <c r="E2063" s="118"/>
      <c r="F2063" s="117"/>
      <c r="G2063" s="117"/>
    </row>
    <row r="2064" spans="1:7" s="82" customFormat="1" ht="12">
      <c r="A2064" s="118"/>
      <c r="C2064" s="117"/>
      <c r="D2064" s="118"/>
      <c r="E2064" s="118"/>
      <c r="F2064" s="117"/>
      <c r="G2064" s="117"/>
    </row>
    <row r="2065" spans="1:7" s="82" customFormat="1" ht="12">
      <c r="A2065" s="118"/>
      <c r="C2065" s="117"/>
      <c r="D2065" s="118"/>
      <c r="E2065" s="118"/>
      <c r="F2065" s="117"/>
      <c r="G2065" s="117"/>
    </row>
    <row r="2066" spans="1:7" s="82" customFormat="1" ht="12">
      <c r="A2066" s="118"/>
      <c r="C2066" s="117"/>
      <c r="D2066" s="118"/>
      <c r="E2066" s="118"/>
      <c r="F2066" s="117"/>
      <c r="G2066" s="117"/>
    </row>
    <row r="2067" spans="1:7" s="82" customFormat="1" ht="12">
      <c r="A2067" s="118"/>
      <c r="C2067" s="117"/>
      <c r="D2067" s="118"/>
      <c r="E2067" s="118"/>
      <c r="F2067" s="117"/>
      <c r="G2067" s="117"/>
    </row>
    <row r="2068" spans="1:7" s="82" customFormat="1" ht="12">
      <c r="A2068" s="118"/>
      <c r="C2068" s="117"/>
      <c r="D2068" s="118"/>
      <c r="E2068" s="118"/>
      <c r="F2068" s="117"/>
      <c r="G2068" s="117"/>
    </row>
    <row r="2069" spans="1:7" s="82" customFormat="1" ht="12">
      <c r="A2069" s="118"/>
      <c r="C2069" s="117"/>
      <c r="D2069" s="118"/>
      <c r="E2069" s="118"/>
      <c r="F2069" s="117"/>
      <c r="G2069" s="117"/>
    </row>
    <row r="2070" spans="1:7" s="82" customFormat="1" ht="12">
      <c r="A2070" s="118"/>
      <c r="C2070" s="117"/>
      <c r="D2070" s="118"/>
      <c r="E2070" s="118"/>
      <c r="F2070" s="117"/>
      <c r="G2070" s="117"/>
    </row>
    <row r="2071" spans="1:7" s="82" customFormat="1" ht="12">
      <c r="A2071" s="118"/>
      <c r="C2071" s="117"/>
      <c r="D2071" s="118"/>
      <c r="E2071" s="118"/>
      <c r="F2071" s="117"/>
      <c r="G2071" s="117"/>
    </row>
    <row r="2072" spans="1:7" s="82" customFormat="1" ht="12">
      <c r="A2072" s="118"/>
      <c r="C2072" s="117"/>
      <c r="D2072" s="118"/>
      <c r="E2072" s="118"/>
      <c r="F2072" s="117"/>
      <c r="G2072" s="117"/>
    </row>
    <row r="2073" spans="1:7" s="82" customFormat="1" ht="12">
      <c r="A2073" s="118"/>
      <c r="C2073" s="117"/>
      <c r="D2073" s="118"/>
      <c r="E2073" s="118"/>
      <c r="F2073" s="117"/>
      <c r="G2073" s="117"/>
    </row>
    <row r="2074" spans="1:7" s="82" customFormat="1" ht="12">
      <c r="A2074" s="118"/>
      <c r="C2074" s="117"/>
      <c r="D2074" s="118"/>
      <c r="E2074" s="118"/>
      <c r="F2074" s="117"/>
      <c r="G2074" s="117"/>
    </row>
    <row r="2075" spans="1:7" s="82" customFormat="1" ht="12">
      <c r="A2075" s="118"/>
      <c r="C2075" s="117"/>
      <c r="D2075" s="118"/>
      <c r="E2075" s="118"/>
      <c r="F2075" s="117"/>
      <c r="G2075" s="117"/>
    </row>
    <row r="2076" spans="1:7" s="82" customFormat="1" ht="12">
      <c r="A2076" s="118"/>
      <c r="C2076" s="117"/>
      <c r="D2076" s="118"/>
      <c r="E2076" s="118"/>
      <c r="F2076" s="117"/>
      <c r="G2076" s="117"/>
    </row>
    <row r="2077" spans="1:7" s="82" customFormat="1" ht="12">
      <c r="A2077" s="118"/>
      <c r="C2077" s="117"/>
      <c r="D2077" s="118"/>
      <c r="E2077" s="118"/>
      <c r="F2077" s="117"/>
      <c r="G2077" s="117"/>
    </row>
    <row r="2078" spans="1:7" s="82" customFormat="1" ht="12">
      <c r="A2078" s="118"/>
      <c r="C2078" s="117"/>
      <c r="D2078" s="118"/>
      <c r="E2078" s="118"/>
      <c r="F2078" s="117"/>
      <c r="G2078" s="117"/>
    </row>
    <row r="2079" spans="1:7" s="82" customFormat="1" ht="12">
      <c r="A2079" s="118"/>
      <c r="C2079" s="117"/>
      <c r="D2079" s="118"/>
      <c r="E2079" s="118"/>
      <c r="F2079" s="117"/>
      <c r="G2079" s="117"/>
    </row>
    <row r="2080" spans="1:7" s="82" customFormat="1" ht="12">
      <c r="A2080" s="118"/>
      <c r="C2080" s="117"/>
      <c r="D2080" s="118"/>
      <c r="E2080" s="118"/>
      <c r="F2080" s="117"/>
      <c r="G2080" s="117"/>
    </row>
    <row r="2081" spans="1:7" s="82" customFormat="1" ht="12">
      <c r="A2081" s="118"/>
      <c r="C2081" s="117"/>
      <c r="D2081" s="118"/>
      <c r="E2081" s="118"/>
      <c r="F2081" s="117"/>
      <c r="G2081" s="117"/>
    </row>
    <row r="2082" spans="1:7" s="82" customFormat="1" ht="12">
      <c r="A2082" s="118"/>
      <c r="C2082" s="117"/>
      <c r="D2082" s="118"/>
      <c r="E2082" s="118"/>
      <c r="F2082" s="117"/>
      <c r="G2082" s="117"/>
    </row>
    <row r="2083" spans="1:7" s="82" customFormat="1" ht="12">
      <c r="A2083" s="118"/>
      <c r="C2083" s="117"/>
      <c r="D2083" s="118"/>
      <c r="E2083" s="118"/>
      <c r="F2083" s="117"/>
      <c r="G2083" s="117"/>
    </row>
    <row r="2084" spans="1:7" s="82" customFormat="1" ht="12">
      <c r="A2084" s="118"/>
      <c r="C2084" s="117"/>
      <c r="D2084" s="118"/>
      <c r="E2084" s="118"/>
      <c r="F2084" s="117"/>
      <c r="G2084" s="117"/>
    </row>
    <row r="2085" spans="1:7" s="82" customFormat="1" ht="12">
      <c r="A2085" s="118"/>
      <c r="C2085" s="117"/>
      <c r="D2085" s="118"/>
      <c r="E2085" s="118"/>
      <c r="F2085" s="117"/>
      <c r="G2085" s="117"/>
    </row>
    <row r="2086" spans="1:7" s="82" customFormat="1" ht="12">
      <c r="A2086" s="118"/>
      <c r="C2086" s="117"/>
      <c r="D2086" s="118"/>
      <c r="E2086" s="118"/>
      <c r="F2086" s="117"/>
      <c r="G2086" s="117"/>
    </row>
    <row r="2087" spans="1:7" s="82" customFormat="1" ht="12">
      <c r="A2087" s="118"/>
      <c r="C2087" s="117"/>
      <c r="D2087" s="118"/>
      <c r="E2087" s="118"/>
      <c r="F2087" s="117"/>
      <c r="G2087" s="117"/>
    </row>
    <row r="2088" spans="1:7" s="82" customFormat="1" ht="12">
      <c r="A2088" s="118"/>
      <c r="C2088" s="117"/>
      <c r="D2088" s="118"/>
      <c r="E2088" s="118"/>
      <c r="F2088" s="117"/>
      <c r="G2088" s="117"/>
    </row>
    <row r="2089" spans="1:7" s="82" customFormat="1" ht="12">
      <c r="A2089" s="118"/>
      <c r="C2089" s="117"/>
      <c r="D2089" s="118"/>
      <c r="E2089" s="118"/>
      <c r="F2089" s="117"/>
      <c r="G2089" s="117"/>
    </row>
    <row r="2090" spans="1:7" s="82" customFormat="1" ht="12">
      <c r="A2090" s="118"/>
      <c r="C2090" s="117"/>
      <c r="D2090" s="118"/>
      <c r="E2090" s="118"/>
      <c r="F2090" s="117"/>
      <c r="G2090" s="117"/>
    </row>
    <row r="2091" spans="1:7" s="82" customFormat="1" ht="12">
      <c r="A2091" s="118"/>
      <c r="C2091" s="117"/>
      <c r="D2091" s="118"/>
      <c r="E2091" s="118"/>
      <c r="F2091" s="117"/>
      <c r="G2091" s="117"/>
    </row>
    <row r="2092" spans="1:7" s="82" customFormat="1" ht="12">
      <c r="A2092" s="118"/>
      <c r="C2092" s="117"/>
      <c r="D2092" s="118"/>
      <c r="E2092" s="118"/>
      <c r="F2092" s="117"/>
      <c r="G2092" s="117"/>
    </row>
    <row r="2093" spans="1:7" s="82" customFormat="1" ht="12">
      <c r="A2093" s="118"/>
      <c r="C2093" s="117"/>
      <c r="D2093" s="118"/>
      <c r="E2093" s="118"/>
      <c r="F2093" s="117"/>
      <c r="G2093" s="117"/>
    </row>
    <row r="2094" spans="1:7" s="82" customFormat="1" ht="12">
      <c r="A2094" s="118"/>
      <c r="C2094" s="117"/>
      <c r="D2094" s="118"/>
      <c r="E2094" s="118"/>
      <c r="F2094" s="117"/>
      <c r="G2094" s="117"/>
    </row>
    <row r="2095" spans="1:7" s="82" customFormat="1" ht="12">
      <c r="A2095" s="118"/>
      <c r="C2095" s="117"/>
      <c r="D2095" s="118"/>
      <c r="E2095" s="118"/>
      <c r="F2095" s="117"/>
      <c r="G2095" s="117"/>
    </row>
    <row r="2096" spans="1:7" s="82" customFormat="1" ht="12">
      <c r="A2096" s="118"/>
      <c r="C2096" s="117"/>
      <c r="D2096" s="118"/>
      <c r="E2096" s="118"/>
      <c r="F2096" s="117"/>
      <c r="G2096" s="117"/>
    </row>
    <row r="2097" spans="1:7" s="82" customFormat="1" ht="12">
      <c r="A2097" s="118"/>
      <c r="C2097" s="117"/>
      <c r="D2097" s="118"/>
      <c r="E2097" s="118"/>
      <c r="F2097" s="117"/>
      <c r="G2097" s="117"/>
    </row>
    <row r="2098" spans="1:7" s="82" customFormat="1" ht="12">
      <c r="A2098" s="118"/>
      <c r="C2098" s="117"/>
      <c r="D2098" s="118"/>
      <c r="E2098" s="118"/>
      <c r="F2098" s="117"/>
      <c r="G2098" s="117"/>
    </row>
    <row r="2099" spans="1:7" s="82" customFormat="1" ht="12">
      <c r="A2099" s="118"/>
      <c r="C2099" s="117"/>
      <c r="D2099" s="118"/>
      <c r="E2099" s="118"/>
      <c r="F2099" s="117"/>
      <c r="G2099" s="117"/>
    </row>
    <row r="2100" spans="1:7" s="82" customFormat="1" ht="12">
      <c r="A2100" s="118"/>
      <c r="C2100" s="117"/>
      <c r="D2100" s="118"/>
      <c r="E2100" s="118"/>
      <c r="F2100" s="117"/>
      <c r="G2100" s="117"/>
    </row>
    <row r="2101" spans="1:7" s="82" customFormat="1" ht="12">
      <c r="A2101" s="118"/>
      <c r="C2101" s="117"/>
      <c r="D2101" s="118"/>
      <c r="E2101" s="118"/>
      <c r="F2101" s="117"/>
      <c r="G2101" s="117"/>
    </row>
    <row r="2102" spans="1:7" s="82" customFormat="1" ht="12">
      <c r="A2102" s="118"/>
      <c r="C2102" s="117"/>
      <c r="D2102" s="118"/>
      <c r="E2102" s="118"/>
      <c r="F2102" s="117"/>
      <c r="G2102" s="117"/>
    </row>
    <row r="2103" spans="1:7" s="82" customFormat="1" ht="12">
      <c r="A2103" s="118"/>
      <c r="C2103" s="117"/>
      <c r="D2103" s="118"/>
      <c r="E2103" s="118"/>
      <c r="F2103" s="117"/>
      <c r="G2103" s="117"/>
    </row>
    <row r="2104" spans="1:7" s="82" customFormat="1" ht="12">
      <c r="A2104" s="118"/>
      <c r="C2104" s="117"/>
      <c r="D2104" s="118"/>
      <c r="E2104" s="118"/>
      <c r="F2104" s="117"/>
      <c r="G2104" s="117"/>
    </row>
    <row r="2105" spans="1:7" s="82" customFormat="1" ht="12">
      <c r="A2105" s="118"/>
      <c r="C2105" s="117"/>
      <c r="D2105" s="118"/>
      <c r="E2105" s="118"/>
      <c r="F2105" s="117"/>
      <c r="G2105" s="117"/>
    </row>
    <row r="2106" spans="1:7" s="82" customFormat="1" ht="12">
      <c r="A2106" s="118"/>
      <c r="C2106" s="117"/>
      <c r="D2106" s="118"/>
      <c r="E2106" s="118"/>
      <c r="F2106" s="117"/>
      <c r="G2106" s="117"/>
    </row>
    <row r="2107" spans="1:7" s="82" customFormat="1" ht="12">
      <c r="A2107" s="118"/>
      <c r="C2107" s="117"/>
      <c r="D2107" s="118"/>
      <c r="E2107" s="118"/>
      <c r="F2107" s="117"/>
      <c r="G2107" s="117"/>
    </row>
    <row r="2108" spans="1:7" s="82" customFormat="1" ht="12">
      <c r="A2108" s="118"/>
      <c r="C2108" s="117"/>
      <c r="D2108" s="118"/>
      <c r="E2108" s="118"/>
      <c r="F2108" s="117"/>
      <c r="G2108" s="117"/>
    </row>
    <row r="2109" spans="1:7" s="82" customFormat="1" ht="12">
      <c r="A2109" s="118"/>
      <c r="C2109" s="117"/>
      <c r="D2109" s="118"/>
      <c r="E2109" s="118"/>
      <c r="F2109" s="117"/>
      <c r="G2109" s="117"/>
    </row>
    <row r="2110" spans="1:7" s="82" customFormat="1" ht="12">
      <c r="A2110" s="118"/>
      <c r="C2110" s="117"/>
      <c r="D2110" s="118"/>
      <c r="E2110" s="118"/>
      <c r="F2110" s="117"/>
      <c r="G2110" s="117"/>
    </row>
    <row r="2111" spans="1:7" s="82" customFormat="1" ht="12">
      <c r="A2111" s="118"/>
      <c r="C2111" s="117"/>
      <c r="D2111" s="118"/>
      <c r="E2111" s="118"/>
      <c r="F2111" s="117"/>
      <c r="G2111" s="117"/>
    </row>
    <row r="2112" spans="1:7" s="82" customFormat="1" ht="12">
      <c r="A2112" s="118"/>
      <c r="C2112" s="117"/>
      <c r="D2112" s="118"/>
      <c r="E2112" s="118"/>
      <c r="F2112" s="117"/>
      <c r="G2112" s="117"/>
    </row>
    <row r="2113" spans="1:7" s="82" customFormat="1" ht="12">
      <c r="A2113" s="118"/>
      <c r="C2113" s="117"/>
      <c r="D2113" s="118"/>
      <c r="E2113" s="118"/>
      <c r="F2113" s="117"/>
      <c r="G2113" s="117"/>
    </row>
    <row r="2114" spans="1:7" s="82" customFormat="1" ht="12">
      <c r="A2114" s="118"/>
      <c r="C2114" s="117"/>
      <c r="D2114" s="118"/>
      <c r="E2114" s="118"/>
      <c r="F2114" s="117"/>
      <c r="G2114" s="117"/>
    </row>
    <row r="2115" spans="1:7" s="82" customFormat="1" ht="12">
      <c r="A2115" s="118"/>
      <c r="C2115" s="117"/>
      <c r="D2115" s="118"/>
      <c r="E2115" s="118"/>
      <c r="F2115" s="117"/>
      <c r="G2115" s="117"/>
    </row>
    <row r="2116" spans="1:7" s="82" customFormat="1" ht="12">
      <c r="A2116" s="118"/>
      <c r="C2116" s="117"/>
      <c r="D2116" s="118"/>
      <c r="E2116" s="118"/>
      <c r="F2116" s="117"/>
      <c r="G2116" s="117"/>
    </row>
    <row r="2117" spans="1:7" s="82" customFormat="1" ht="12">
      <c r="A2117" s="118"/>
      <c r="C2117" s="117"/>
      <c r="D2117" s="118"/>
      <c r="E2117" s="118"/>
      <c r="F2117" s="117"/>
      <c r="G2117" s="117"/>
    </row>
    <row r="2118" spans="1:7" s="82" customFormat="1" ht="12">
      <c r="A2118" s="118"/>
      <c r="C2118" s="117"/>
      <c r="D2118" s="118"/>
      <c r="E2118" s="118"/>
      <c r="F2118" s="117"/>
      <c r="G2118" s="117"/>
    </row>
    <row r="2119" spans="1:7" s="82" customFormat="1" ht="12">
      <c r="A2119" s="118"/>
      <c r="C2119" s="117"/>
      <c r="D2119" s="118"/>
      <c r="E2119" s="118"/>
      <c r="F2119" s="117"/>
      <c r="G2119" s="117"/>
    </row>
    <row r="2120" spans="1:7" s="82" customFormat="1" ht="12">
      <c r="A2120" s="118"/>
      <c r="C2120" s="117"/>
      <c r="D2120" s="118"/>
      <c r="E2120" s="118"/>
      <c r="F2120" s="117"/>
      <c r="G2120" s="117"/>
    </row>
    <row r="2121" spans="1:7" s="82" customFormat="1" ht="12">
      <c r="A2121" s="118"/>
      <c r="C2121" s="117"/>
      <c r="D2121" s="118"/>
      <c r="E2121" s="118"/>
      <c r="F2121" s="117"/>
      <c r="G2121" s="117"/>
    </row>
    <row r="2122" spans="1:7" s="82" customFormat="1" ht="12">
      <c r="A2122" s="118"/>
      <c r="C2122" s="117"/>
      <c r="D2122" s="118"/>
      <c r="E2122" s="118"/>
      <c r="F2122" s="117"/>
      <c r="G2122" s="117"/>
    </row>
    <row r="2123" spans="1:7" s="82" customFormat="1" ht="12">
      <c r="A2123" s="118"/>
      <c r="C2123" s="117"/>
      <c r="D2123" s="118"/>
      <c r="E2123" s="118"/>
      <c r="F2123" s="117"/>
      <c r="G2123" s="117"/>
    </row>
    <row r="2124" spans="1:7" s="82" customFormat="1" ht="12">
      <c r="A2124" s="118"/>
      <c r="C2124" s="117"/>
      <c r="D2124" s="118"/>
      <c r="E2124" s="118"/>
      <c r="F2124" s="117"/>
      <c r="G2124" s="117"/>
    </row>
    <row r="2125" spans="1:7" s="82" customFormat="1" ht="12">
      <c r="A2125" s="118"/>
      <c r="C2125" s="117"/>
      <c r="D2125" s="118"/>
      <c r="E2125" s="118"/>
      <c r="F2125" s="117"/>
      <c r="G2125" s="117"/>
    </row>
    <row r="2126" spans="1:7" s="82" customFormat="1" ht="12">
      <c r="A2126" s="118"/>
      <c r="C2126" s="117"/>
      <c r="D2126" s="118"/>
      <c r="E2126" s="118"/>
      <c r="F2126" s="117"/>
      <c r="G2126" s="117"/>
    </row>
    <row r="2127" spans="1:7" s="82" customFormat="1" ht="12">
      <c r="A2127" s="118"/>
      <c r="C2127" s="117"/>
      <c r="D2127" s="118"/>
      <c r="E2127" s="118"/>
      <c r="F2127" s="117"/>
      <c r="G2127" s="117"/>
    </row>
    <row r="2128" spans="1:7" s="82" customFormat="1" ht="12">
      <c r="A2128" s="118"/>
      <c r="C2128" s="117"/>
      <c r="D2128" s="118"/>
      <c r="E2128" s="118"/>
      <c r="F2128" s="117"/>
      <c r="G2128" s="117"/>
    </row>
    <row r="2129" spans="1:7" s="82" customFormat="1" ht="12">
      <c r="A2129" s="118"/>
      <c r="C2129" s="117"/>
      <c r="D2129" s="118"/>
      <c r="E2129" s="118"/>
      <c r="F2129" s="117"/>
      <c r="G2129" s="117"/>
    </row>
    <row r="2130" spans="1:7" s="82" customFormat="1" ht="12">
      <c r="A2130" s="118"/>
      <c r="C2130" s="117"/>
      <c r="D2130" s="118"/>
      <c r="E2130" s="118"/>
      <c r="F2130" s="117"/>
      <c r="G2130" s="117"/>
    </row>
    <row r="2131" spans="1:7" s="82" customFormat="1" ht="12">
      <c r="A2131" s="118"/>
      <c r="C2131" s="117"/>
      <c r="D2131" s="118"/>
      <c r="E2131" s="118"/>
      <c r="F2131" s="117"/>
      <c r="G2131" s="117"/>
    </row>
    <row r="2132" spans="1:7" s="82" customFormat="1" ht="12">
      <c r="A2132" s="118"/>
      <c r="C2132" s="117"/>
      <c r="D2132" s="118"/>
      <c r="E2132" s="118"/>
      <c r="F2132" s="117"/>
      <c r="G2132" s="117"/>
    </row>
    <row r="2133" spans="1:7" s="82" customFormat="1" ht="12">
      <c r="A2133" s="118"/>
      <c r="C2133" s="117"/>
      <c r="D2133" s="118"/>
      <c r="E2133" s="118"/>
      <c r="F2133" s="117"/>
      <c r="G2133" s="117"/>
    </row>
    <row r="2134" spans="1:7" s="82" customFormat="1" ht="12">
      <c r="A2134" s="118"/>
      <c r="C2134" s="117"/>
      <c r="D2134" s="118"/>
      <c r="E2134" s="118"/>
      <c r="F2134" s="117"/>
      <c r="G2134" s="117"/>
    </row>
    <row r="2135" spans="1:7" s="82" customFormat="1" ht="12">
      <c r="A2135" s="118"/>
      <c r="C2135" s="117"/>
      <c r="D2135" s="118"/>
      <c r="E2135" s="118"/>
      <c r="F2135" s="117"/>
      <c r="G2135" s="117"/>
    </row>
    <row r="2136" spans="1:7" s="82" customFormat="1" ht="12">
      <c r="A2136" s="118"/>
      <c r="C2136" s="117"/>
      <c r="D2136" s="118"/>
      <c r="E2136" s="118"/>
      <c r="F2136" s="117"/>
      <c r="G2136" s="117"/>
    </row>
    <row r="2137" spans="1:7" s="82" customFormat="1" ht="12">
      <c r="A2137" s="118"/>
      <c r="C2137" s="117"/>
      <c r="D2137" s="118"/>
      <c r="E2137" s="118"/>
      <c r="F2137" s="117"/>
      <c r="G2137" s="117"/>
    </row>
    <row r="2138" spans="1:7" s="82" customFormat="1" ht="12">
      <c r="A2138" s="118"/>
      <c r="C2138" s="117"/>
      <c r="D2138" s="118"/>
      <c r="E2138" s="118"/>
      <c r="F2138" s="117"/>
      <c r="G2138" s="117"/>
    </row>
    <row r="2139" spans="1:7" s="82" customFormat="1" ht="12">
      <c r="A2139" s="118"/>
      <c r="C2139" s="117"/>
      <c r="D2139" s="118"/>
      <c r="E2139" s="118"/>
      <c r="F2139" s="117"/>
      <c r="G2139" s="117"/>
    </row>
    <row r="2140" spans="1:7" s="82" customFormat="1" ht="12">
      <c r="A2140" s="118"/>
      <c r="C2140" s="117"/>
      <c r="D2140" s="118"/>
      <c r="E2140" s="118"/>
      <c r="F2140" s="117"/>
      <c r="G2140" s="117"/>
    </row>
    <row r="2141" spans="1:7" s="82" customFormat="1" ht="12">
      <c r="A2141" s="118"/>
      <c r="C2141" s="117"/>
      <c r="D2141" s="118"/>
      <c r="E2141" s="118"/>
      <c r="F2141" s="117"/>
      <c r="G2141" s="117"/>
    </row>
    <row r="2142" spans="1:7" s="82" customFormat="1" ht="12">
      <c r="A2142" s="118"/>
      <c r="C2142" s="117"/>
      <c r="D2142" s="118"/>
      <c r="E2142" s="118"/>
      <c r="F2142" s="117"/>
      <c r="G2142" s="117"/>
    </row>
    <row r="2143" spans="1:7" s="82" customFormat="1" ht="12">
      <c r="A2143" s="118"/>
      <c r="C2143" s="117"/>
      <c r="D2143" s="118"/>
      <c r="E2143" s="118"/>
      <c r="F2143" s="117"/>
      <c r="G2143" s="117"/>
    </row>
    <row r="2144" spans="1:7" s="82" customFormat="1" ht="12">
      <c r="A2144" s="118"/>
      <c r="C2144" s="117"/>
      <c r="D2144" s="118"/>
      <c r="E2144" s="118"/>
      <c r="F2144" s="117"/>
      <c r="G2144" s="117"/>
    </row>
    <row r="2145" spans="1:7" s="82" customFormat="1" ht="12">
      <c r="A2145" s="118"/>
      <c r="C2145" s="117"/>
      <c r="D2145" s="118"/>
      <c r="E2145" s="118"/>
      <c r="F2145" s="117"/>
      <c r="G2145" s="117"/>
    </row>
    <row r="2146" spans="1:7" s="82" customFormat="1" ht="12">
      <c r="A2146" s="118"/>
      <c r="C2146" s="117"/>
      <c r="D2146" s="118"/>
      <c r="E2146" s="118"/>
      <c r="F2146" s="117"/>
      <c r="G2146" s="117"/>
    </row>
    <row r="2147" spans="1:7" s="82" customFormat="1" ht="12">
      <c r="A2147" s="118"/>
      <c r="C2147" s="117"/>
      <c r="D2147" s="118"/>
      <c r="E2147" s="118"/>
      <c r="F2147" s="117"/>
      <c r="G2147" s="117"/>
    </row>
    <row r="2148" spans="1:7" s="82" customFormat="1" ht="12">
      <c r="A2148" s="118"/>
      <c r="C2148" s="117"/>
      <c r="D2148" s="118"/>
      <c r="E2148" s="118"/>
      <c r="F2148" s="117"/>
      <c r="G2148" s="117"/>
    </row>
    <row r="2149" spans="1:7" s="82" customFormat="1" ht="12">
      <c r="A2149" s="118"/>
      <c r="C2149" s="117"/>
      <c r="D2149" s="118"/>
      <c r="E2149" s="118"/>
      <c r="F2149" s="117"/>
      <c r="G2149" s="117"/>
    </row>
    <row r="2150" spans="1:7" s="82" customFormat="1" ht="12">
      <c r="A2150" s="118"/>
      <c r="C2150" s="117"/>
      <c r="D2150" s="118"/>
      <c r="E2150" s="118"/>
      <c r="F2150" s="117"/>
      <c r="G2150" s="117"/>
    </row>
    <row r="2151" spans="1:7" s="82" customFormat="1" ht="12">
      <c r="A2151" s="118"/>
      <c r="C2151" s="117"/>
      <c r="D2151" s="118"/>
      <c r="E2151" s="118"/>
      <c r="F2151" s="117"/>
      <c r="G2151" s="117"/>
    </row>
    <row r="2152" spans="1:7" s="82" customFormat="1" ht="12">
      <c r="A2152" s="118"/>
      <c r="C2152" s="117"/>
      <c r="D2152" s="118"/>
      <c r="E2152" s="118"/>
      <c r="F2152" s="117"/>
      <c r="G2152" s="117"/>
    </row>
    <row r="2153" spans="1:7" s="82" customFormat="1" ht="12">
      <c r="A2153" s="118"/>
      <c r="C2153" s="117"/>
      <c r="D2153" s="118"/>
      <c r="E2153" s="118"/>
      <c r="F2153" s="117"/>
      <c r="G2153" s="117"/>
    </row>
    <row r="2154" spans="1:7" s="82" customFormat="1" ht="12">
      <c r="A2154" s="118"/>
      <c r="C2154" s="117"/>
      <c r="D2154" s="118"/>
      <c r="E2154" s="118"/>
      <c r="F2154" s="117"/>
      <c r="G2154" s="117"/>
    </row>
    <row r="2155" spans="1:7" s="82" customFormat="1" ht="12">
      <c r="A2155" s="118"/>
      <c r="C2155" s="117"/>
      <c r="D2155" s="118"/>
      <c r="E2155" s="118"/>
      <c r="F2155" s="117"/>
      <c r="G2155" s="117"/>
    </row>
    <row r="2156" spans="1:7" s="82" customFormat="1" ht="12">
      <c r="A2156" s="118"/>
      <c r="C2156" s="117"/>
      <c r="D2156" s="118"/>
      <c r="E2156" s="118"/>
      <c r="F2156" s="117"/>
      <c r="G2156" s="117"/>
    </row>
    <row r="2157" spans="1:7" s="82" customFormat="1" ht="12">
      <c r="A2157" s="118"/>
      <c r="C2157" s="117"/>
      <c r="D2157" s="118"/>
      <c r="E2157" s="118"/>
      <c r="F2157" s="117"/>
      <c r="G2157" s="117"/>
    </row>
    <row r="2158" spans="1:7" s="82" customFormat="1" ht="12">
      <c r="A2158" s="118"/>
      <c r="C2158" s="117"/>
      <c r="D2158" s="118"/>
      <c r="E2158" s="118"/>
      <c r="F2158" s="117"/>
      <c r="G2158" s="117"/>
    </row>
    <row r="2159" spans="1:7" s="82" customFormat="1" ht="12">
      <c r="A2159" s="118"/>
      <c r="C2159" s="117"/>
      <c r="D2159" s="118"/>
      <c r="E2159" s="118"/>
      <c r="F2159" s="117"/>
      <c r="G2159" s="117"/>
    </row>
    <row r="2160" spans="1:7" s="82" customFormat="1" ht="12">
      <c r="A2160" s="118"/>
      <c r="C2160" s="117"/>
      <c r="D2160" s="118"/>
      <c r="E2160" s="118"/>
      <c r="F2160" s="117"/>
      <c r="G2160" s="117"/>
    </row>
    <row r="2161" spans="1:7" s="82" customFormat="1" ht="12">
      <c r="A2161" s="118"/>
      <c r="C2161" s="117"/>
      <c r="D2161" s="118"/>
      <c r="E2161" s="118"/>
      <c r="F2161" s="117"/>
      <c r="G2161" s="117"/>
    </row>
    <row r="2162" spans="1:7" s="82" customFormat="1" ht="12">
      <c r="A2162" s="118"/>
      <c r="C2162" s="117"/>
      <c r="D2162" s="118"/>
      <c r="E2162" s="118"/>
      <c r="F2162" s="117"/>
      <c r="G2162" s="117"/>
    </row>
    <row r="2163" spans="1:7" s="82" customFormat="1" ht="12">
      <c r="A2163" s="118"/>
      <c r="C2163" s="117"/>
      <c r="D2163" s="118"/>
      <c r="E2163" s="118"/>
      <c r="F2163" s="117"/>
      <c r="G2163" s="117"/>
    </row>
    <row r="2164" spans="1:7" s="82" customFormat="1" ht="12">
      <c r="A2164" s="118"/>
      <c r="C2164" s="117"/>
      <c r="D2164" s="118"/>
      <c r="E2164" s="118"/>
      <c r="F2164" s="117"/>
      <c r="G2164" s="117"/>
    </row>
    <row r="2165" spans="1:7" s="82" customFormat="1" ht="12">
      <c r="A2165" s="118"/>
      <c r="C2165" s="117"/>
      <c r="D2165" s="118"/>
      <c r="E2165" s="118"/>
      <c r="F2165" s="117"/>
      <c r="G2165" s="117"/>
    </row>
    <row r="2166" spans="1:7" s="82" customFormat="1" ht="12">
      <c r="A2166" s="118"/>
      <c r="C2166" s="117"/>
      <c r="D2166" s="118"/>
      <c r="E2166" s="118"/>
      <c r="F2166" s="117"/>
      <c r="G2166" s="117"/>
    </row>
    <row r="2167" spans="1:7" s="82" customFormat="1" ht="12">
      <c r="A2167" s="118"/>
      <c r="C2167" s="117"/>
      <c r="D2167" s="118"/>
      <c r="E2167" s="118"/>
      <c r="F2167" s="117"/>
      <c r="G2167" s="117"/>
    </row>
    <row r="2168" spans="1:7" s="82" customFormat="1" ht="12">
      <c r="A2168" s="118"/>
      <c r="C2168" s="117"/>
      <c r="D2168" s="118"/>
      <c r="E2168" s="118"/>
      <c r="F2168" s="117"/>
      <c r="G2168" s="117"/>
    </row>
    <row r="2169" spans="1:7" s="82" customFormat="1" ht="12">
      <c r="A2169" s="118"/>
      <c r="C2169" s="117"/>
      <c r="D2169" s="118"/>
      <c r="E2169" s="118"/>
      <c r="F2169" s="117"/>
      <c r="G2169" s="117"/>
    </row>
    <row r="2170" spans="1:7" s="82" customFormat="1" ht="12">
      <c r="A2170" s="118"/>
      <c r="C2170" s="117"/>
      <c r="D2170" s="118"/>
      <c r="E2170" s="118"/>
      <c r="F2170" s="117"/>
      <c r="G2170" s="117"/>
    </row>
    <row r="2171" spans="1:7" s="82" customFormat="1" ht="12">
      <c r="A2171" s="118"/>
      <c r="C2171" s="117"/>
      <c r="D2171" s="118"/>
      <c r="E2171" s="118"/>
      <c r="F2171" s="117"/>
      <c r="G2171" s="117"/>
    </row>
    <row r="2172" spans="1:7" s="82" customFormat="1" ht="12">
      <c r="A2172" s="118"/>
      <c r="C2172" s="117"/>
      <c r="D2172" s="118"/>
      <c r="E2172" s="118"/>
      <c r="F2172" s="117"/>
      <c r="G2172" s="117"/>
    </row>
    <row r="2173" spans="1:7" s="82" customFormat="1" ht="12">
      <c r="A2173" s="118"/>
      <c r="C2173" s="117"/>
      <c r="D2173" s="118"/>
      <c r="E2173" s="118"/>
      <c r="F2173" s="117"/>
      <c r="G2173" s="117"/>
    </row>
    <row r="2174" spans="1:7" s="82" customFormat="1" ht="12">
      <c r="A2174" s="118"/>
      <c r="C2174" s="117"/>
      <c r="D2174" s="118"/>
      <c r="E2174" s="118"/>
      <c r="F2174" s="117"/>
      <c r="G2174" s="117"/>
    </row>
    <row r="2175" spans="1:7" s="82" customFormat="1" ht="12">
      <c r="A2175" s="118"/>
      <c r="C2175" s="117"/>
      <c r="D2175" s="118"/>
      <c r="E2175" s="118"/>
      <c r="F2175" s="117"/>
      <c r="G2175" s="117"/>
    </row>
    <row r="2176" spans="1:7" s="82" customFormat="1" ht="12">
      <c r="A2176" s="118"/>
      <c r="C2176" s="117"/>
      <c r="D2176" s="118"/>
      <c r="E2176" s="118"/>
      <c r="F2176" s="117"/>
      <c r="G2176" s="117"/>
    </row>
    <row r="2177" spans="1:7" s="82" customFormat="1" ht="12">
      <c r="A2177" s="118"/>
      <c r="C2177" s="117"/>
      <c r="D2177" s="118"/>
      <c r="E2177" s="118"/>
      <c r="F2177" s="117"/>
      <c r="G2177" s="117"/>
    </row>
    <row r="2178" spans="1:7" s="82" customFormat="1" ht="12">
      <c r="A2178" s="118"/>
      <c r="C2178" s="117"/>
      <c r="D2178" s="118"/>
      <c r="E2178" s="118"/>
      <c r="F2178" s="117"/>
      <c r="G2178" s="117"/>
    </row>
    <row r="2179" spans="1:7" s="82" customFormat="1" ht="12">
      <c r="A2179" s="118"/>
      <c r="C2179" s="117"/>
      <c r="D2179" s="118"/>
      <c r="E2179" s="118"/>
      <c r="F2179" s="117"/>
      <c r="G2179" s="117"/>
    </row>
    <row r="2180" spans="1:7" s="82" customFormat="1" ht="12">
      <c r="A2180" s="118"/>
      <c r="C2180" s="117"/>
      <c r="D2180" s="118"/>
      <c r="E2180" s="118"/>
      <c r="F2180" s="117"/>
      <c r="G2180" s="117"/>
    </row>
    <row r="2181" spans="1:7" s="82" customFormat="1" ht="12">
      <c r="A2181" s="118"/>
      <c r="C2181" s="117"/>
      <c r="D2181" s="118"/>
      <c r="E2181" s="118"/>
      <c r="F2181" s="117"/>
      <c r="G2181" s="117"/>
    </row>
    <row r="2182" spans="1:7" s="82" customFormat="1" ht="12">
      <c r="A2182" s="118"/>
      <c r="C2182" s="117"/>
      <c r="D2182" s="118"/>
      <c r="E2182" s="118"/>
      <c r="F2182" s="117"/>
      <c r="G2182" s="117"/>
    </row>
    <row r="2183" spans="1:7" s="82" customFormat="1" ht="12">
      <c r="A2183" s="118"/>
      <c r="C2183" s="117"/>
      <c r="D2183" s="118"/>
      <c r="E2183" s="118"/>
      <c r="F2183" s="117"/>
      <c r="G2183" s="117"/>
    </row>
    <row r="2184" spans="1:7" s="82" customFormat="1" ht="12">
      <c r="A2184" s="118"/>
      <c r="C2184" s="117"/>
      <c r="D2184" s="118"/>
      <c r="E2184" s="118"/>
      <c r="F2184" s="117"/>
      <c r="G2184" s="117"/>
    </row>
    <row r="2185" spans="1:7" s="82" customFormat="1" ht="12">
      <c r="A2185" s="118"/>
      <c r="C2185" s="117"/>
      <c r="D2185" s="118"/>
      <c r="E2185" s="118"/>
      <c r="F2185" s="117"/>
      <c r="G2185" s="117"/>
    </row>
    <row r="2186" spans="1:7" s="82" customFormat="1" ht="12">
      <c r="A2186" s="118"/>
      <c r="C2186" s="117"/>
      <c r="D2186" s="118"/>
      <c r="E2186" s="118"/>
      <c r="F2186" s="117"/>
      <c r="G2186" s="117"/>
    </row>
    <row r="2187" spans="1:7" s="82" customFormat="1" ht="12">
      <c r="A2187" s="118"/>
      <c r="C2187" s="117"/>
      <c r="D2187" s="118"/>
      <c r="E2187" s="118"/>
      <c r="F2187" s="117"/>
      <c r="G2187" s="117"/>
    </row>
    <row r="2188" spans="1:7" s="82" customFormat="1" ht="12">
      <c r="A2188" s="118"/>
      <c r="C2188" s="117"/>
      <c r="D2188" s="118"/>
      <c r="E2188" s="118"/>
      <c r="F2188" s="117"/>
      <c r="G2188" s="117"/>
    </row>
    <row r="2189" spans="1:7" s="82" customFormat="1" ht="12">
      <c r="A2189" s="118"/>
      <c r="C2189" s="117"/>
      <c r="D2189" s="118"/>
      <c r="E2189" s="118"/>
      <c r="F2189" s="117"/>
      <c r="G2189" s="117"/>
    </row>
    <row r="2190" spans="1:7" s="82" customFormat="1" ht="12">
      <c r="A2190" s="118"/>
      <c r="C2190" s="117"/>
      <c r="D2190" s="118"/>
      <c r="E2190" s="118"/>
      <c r="F2190" s="117"/>
      <c r="G2190" s="117"/>
    </row>
    <row r="2191" spans="1:7" s="82" customFormat="1" ht="12">
      <c r="A2191" s="118"/>
      <c r="C2191" s="117"/>
      <c r="D2191" s="118"/>
      <c r="E2191" s="118"/>
      <c r="F2191" s="117"/>
      <c r="G2191" s="117"/>
    </row>
    <row r="2192" spans="1:7" s="82" customFormat="1" ht="12">
      <c r="A2192" s="118"/>
      <c r="C2192" s="117"/>
      <c r="D2192" s="118"/>
      <c r="E2192" s="118"/>
      <c r="F2192" s="117"/>
      <c r="G2192" s="117"/>
    </row>
    <row r="2193" spans="1:7" s="82" customFormat="1" ht="12">
      <c r="A2193" s="118"/>
      <c r="C2193" s="117"/>
      <c r="D2193" s="118"/>
      <c r="E2193" s="118"/>
      <c r="F2193" s="117"/>
      <c r="G2193" s="117"/>
    </row>
    <row r="2194" spans="1:7" s="82" customFormat="1" ht="12">
      <c r="A2194" s="118"/>
      <c r="C2194" s="117"/>
      <c r="D2194" s="118"/>
      <c r="E2194" s="118"/>
      <c r="F2194" s="117"/>
      <c r="G2194" s="117"/>
    </row>
    <row r="2195" spans="1:7" s="82" customFormat="1" ht="12">
      <c r="A2195" s="118"/>
      <c r="C2195" s="117"/>
      <c r="D2195" s="118"/>
      <c r="E2195" s="118"/>
      <c r="F2195" s="117"/>
      <c r="G2195" s="117"/>
    </row>
    <row r="2196" spans="1:7" s="82" customFormat="1" ht="12">
      <c r="A2196" s="118"/>
      <c r="C2196" s="117"/>
      <c r="D2196" s="118"/>
      <c r="E2196" s="118"/>
      <c r="F2196" s="117"/>
      <c r="G2196" s="117"/>
    </row>
    <row r="2197" spans="1:7" s="82" customFormat="1" ht="12">
      <c r="A2197" s="118"/>
      <c r="C2197" s="117"/>
      <c r="D2197" s="118"/>
      <c r="E2197" s="118"/>
      <c r="F2197" s="117"/>
      <c r="G2197" s="117"/>
    </row>
    <row r="2198" spans="1:7" s="82" customFormat="1" ht="12">
      <c r="A2198" s="118"/>
      <c r="C2198" s="117"/>
      <c r="D2198" s="118"/>
      <c r="E2198" s="118"/>
      <c r="F2198" s="117"/>
      <c r="G2198" s="117"/>
    </row>
    <row r="2199" spans="1:7" s="82" customFormat="1" ht="12">
      <c r="A2199" s="118"/>
      <c r="C2199" s="117"/>
      <c r="D2199" s="118"/>
      <c r="E2199" s="118"/>
      <c r="F2199" s="117"/>
      <c r="G2199" s="117"/>
    </row>
    <row r="2200" spans="1:7" s="82" customFormat="1" ht="12">
      <c r="A2200" s="118"/>
      <c r="C2200" s="117"/>
      <c r="D2200" s="118"/>
      <c r="E2200" s="118"/>
      <c r="F2200" s="117"/>
      <c r="G2200" s="117"/>
    </row>
    <row r="2201" spans="1:7" s="82" customFormat="1" ht="12">
      <c r="A2201" s="118"/>
      <c r="C2201" s="117"/>
      <c r="D2201" s="118"/>
      <c r="E2201" s="118"/>
      <c r="F2201" s="117"/>
      <c r="G2201" s="117"/>
    </row>
    <row r="2202" spans="1:7" s="82" customFormat="1" ht="12">
      <c r="A2202" s="118"/>
      <c r="C2202" s="117"/>
      <c r="D2202" s="118"/>
      <c r="E2202" s="118"/>
      <c r="F2202" s="117"/>
      <c r="G2202" s="117"/>
    </row>
    <row r="2203" spans="1:7" s="82" customFormat="1" ht="12">
      <c r="A2203" s="118"/>
      <c r="C2203" s="117"/>
      <c r="D2203" s="118"/>
      <c r="E2203" s="118"/>
      <c r="F2203" s="117"/>
      <c r="G2203" s="117"/>
    </row>
    <row r="2204" spans="1:7" s="82" customFormat="1" ht="12">
      <c r="A2204" s="118"/>
      <c r="C2204" s="117"/>
      <c r="D2204" s="118"/>
      <c r="E2204" s="118"/>
      <c r="F2204" s="117"/>
      <c r="G2204" s="117"/>
    </row>
    <row r="2205" spans="1:7" s="82" customFormat="1" ht="12">
      <c r="A2205" s="118"/>
      <c r="C2205" s="117"/>
      <c r="D2205" s="118"/>
      <c r="E2205" s="118"/>
      <c r="F2205" s="117"/>
      <c r="G2205" s="117"/>
    </row>
    <row r="2206" spans="1:7" s="82" customFormat="1" ht="12">
      <c r="A2206" s="118"/>
      <c r="C2206" s="117"/>
      <c r="D2206" s="118"/>
      <c r="E2206" s="118"/>
      <c r="F2206" s="117"/>
      <c r="G2206" s="117"/>
    </row>
    <row r="2207" spans="1:7" s="82" customFormat="1" ht="12">
      <c r="A2207" s="118"/>
      <c r="C2207" s="117"/>
      <c r="D2207" s="118"/>
      <c r="E2207" s="118"/>
      <c r="F2207" s="117"/>
      <c r="G2207" s="117"/>
    </row>
    <row r="2208" spans="1:7" s="82" customFormat="1" ht="12">
      <c r="A2208" s="118"/>
      <c r="C2208" s="117"/>
      <c r="D2208" s="118"/>
      <c r="E2208" s="118"/>
      <c r="F2208" s="117"/>
      <c r="G2208" s="117"/>
    </row>
    <row r="2209" spans="1:7" s="82" customFormat="1" ht="12">
      <c r="A2209" s="118"/>
      <c r="C2209" s="117"/>
      <c r="D2209" s="118"/>
      <c r="E2209" s="118"/>
      <c r="F2209" s="117"/>
      <c r="G2209" s="117"/>
    </row>
    <row r="2210" spans="1:7" s="82" customFormat="1" ht="12">
      <c r="A2210" s="118"/>
      <c r="C2210" s="117"/>
      <c r="D2210" s="118"/>
      <c r="E2210" s="118"/>
      <c r="F2210" s="117"/>
      <c r="G2210" s="117"/>
    </row>
    <row r="2211" spans="1:7" s="82" customFormat="1" ht="12">
      <c r="A2211" s="118"/>
      <c r="C2211" s="117"/>
      <c r="D2211" s="118"/>
      <c r="E2211" s="118"/>
      <c r="F2211" s="117"/>
      <c r="G2211" s="117"/>
    </row>
    <row r="2212" spans="1:7" s="82" customFormat="1" ht="12">
      <c r="A2212" s="118"/>
      <c r="C2212" s="117"/>
      <c r="D2212" s="118"/>
      <c r="E2212" s="118"/>
      <c r="F2212" s="117"/>
      <c r="G2212" s="117"/>
    </row>
    <row r="2213" spans="1:7" s="82" customFormat="1" ht="12">
      <c r="A2213" s="118"/>
      <c r="C2213" s="117"/>
      <c r="D2213" s="118"/>
      <c r="E2213" s="118"/>
      <c r="F2213" s="117"/>
      <c r="G2213" s="117"/>
    </row>
    <row r="2214" spans="1:7" s="82" customFormat="1" ht="12">
      <c r="A2214" s="118"/>
      <c r="C2214" s="117"/>
      <c r="D2214" s="118"/>
      <c r="E2214" s="118"/>
      <c r="F2214" s="117"/>
      <c r="G2214" s="117"/>
    </row>
    <row r="2215" spans="1:7" s="82" customFormat="1" ht="12">
      <c r="A2215" s="118"/>
      <c r="C2215" s="117"/>
      <c r="D2215" s="118"/>
      <c r="E2215" s="118"/>
      <c r="F2215" s="117"/>
      <c r="G2215" s="117"/>
    </row>
    <row r="2216" spans="1:7" s="82" customFormat="1" ht="12">
      <c r="A2216" s="118"/>
      <c r="C2216" s="117"/>
      <c r="D2216" s="118"/>
      <c r="E2216" s="118"/>
      <c r="F2216" s="117"/>
      <c r="G2216" s="117"/>
    </row>
    <row r="2217" spans="1:7" s="82" customFormat="1" ht="12">
      <c r="A2217" s="118"/>
      <c r="C2217" s="117"/>
      <c r="D2217" s="118"/>
      <c r="E2217" s="118"/>
      <c r="F2217" s="117"/>
      <c r="G2217" s="117"/>
    </row>
    <row r="2218" spans="1:7" s="82" customFormat="1" ht="12">
      <c r="A2218" s="118"/>
      <c r="C2218" s="117"/>
      <c r="D2218" s="118"/>
      <c r="E2218" s="118"/>
      <c r="F2218" s="117"/>
      <c r="G2218" s="117"/>
    </row>
    <row r="2219" spans="1:7" s="82" customFormat="1" ht="12">
      <c r="A2219" s="118"/>
      <c r="C2219" s="117"/>
      <c r="D2219" s="118"/>
      <c r="E2219" s="118"/>
      <c r="F2219" s="117"/>
      <c r="G2219" s="117"/>
    </row>
    <row r="2220" spans="1:7" s="82" customFormat="1" ht="12">
      <c r="A2220" s="118"/>
      <c r="C2220" s="117"/>
      <c r="D2220" s="118"/>
      <c r="E2220" s="118"/>
      <c r="F2220" s="117"/>
      <c r="G2220" s="117"/>
    </row>
    <row r="2221" spans="1:7" s="82" customFormat="1" ht="12">
      <c r="A2221" s="118"/>
      <c r="C2221" s="117"/>
      <c r="D2221" s="118"/>
      <c r="E2221" s="118"/>
      <c r="F2221" s="117"/>
      <c r="G2221" s="117"/>
    </row>
    <row r="2222" spans="1:7" s="82" customFormat="1" ht="12">
      <c r="A2222" s="118"/>
      <c r="C2222" s="117"/>
      <c r="D2222" s="118"/>
      <c r="E2222" s="118"/>
      <c r="F2222" s="117"/>
      <c r="G2222" s="117"/>
    </row>
    <row r="2223" spans="1:7" s="82" customFormat="1" ht="12">
      <c r="A2223" s="118"/>
      <c r="C2223" s="117"/>
      <c r="D2223" s="118"/>
      <c r="E2223" s="118"/>
      <c r="F2223" s="117"/>
      <c r="G2223" s="117"/>
    </row>
    <row r="2224" spans="1:7" s="82" customFormat="1" ht="12">
      <c r="A2224" s="118"/>
      <c r="C2224" s="117"/>
      <c r="D2224" s="118"/>
      <c r="E2224" s="118"/>
      <c r="F2224" s="117"/>
      <c r="G2224" s="117"/>
    </row>
    <row r="2225" spans="1:7" s="82" customFormat="1" ht="12">
      <c r="A2225" s="118"/>
      <c r="C2225" s="117"/>
      <c r="D2225" s="118"/>
      <c r="E2225" s="118"/>
      <c r="F2225" s="117"/>
      <c r="G2225" s="117"/>
    </row>
    <row r="2226" spans="1:7" s="82" customFormat="1" ht="12">
      <c r="A2226" s="118"/>
      <c r="C2226" s="117"/>
      <c r="D2226" s="118"/>
      <c r="E2226" s="118"/>
      <c r="F2226" s="117"/>
      <c r="G2226" s="117"/>
    </row>
    <row r="2227" spans="1:7" s="82" customFormat="1" ht="12">
      <c r="A2227" s="118"/>
      <c r="C2227" s="117"/>
      <c r="D2227" s="118"/>
      <c r="E2227" s="118"/>
      <c r="F2227" s="117"/>
      <c r="G2227" s="117"/>
    </row>
    <row r="2228" spans="1:7" s="82" customFormat="1" ht="12">
      <c r="A2228" s="118"/>
      <c r="C2228" s="117"/>
      <c r="D2228" s="118"/>
      <c r="E2228" s="118"/>
      <c r="F2228" s="117"/>
      <c r="G2228" s="117"/>
    </row>
    <row r="2229" spans="1:7" s="82" customFormat="1" ht="12">
      <c r="A2229" s="118"/>
      <c r="C2229" s="117"/>
      <c r="D2229" s="118"/>
      <c r="E2229" s="118"/>
      <c r="F2229" s="117"/>
      <c r="G2229" s="117"/>
    </row>
    <row r="2230" spans="1:7" s="82" customFormat="1" ht="12">
      <c r="A2230" s="118"/>
      <c r="C2230" s="117"/>
      <c r="D2230" s="118"/>
      <c r="E2230" s="118"/>
      <c r="F2230" s="117"/>
      <c r="G2230" s="117"/>
    </row>
    <row r="2231" spans="1:7" s="82" customFormat="1" ht="12">
      <c r="A2231" s="118"/>
      <c r="C2231" s="117"/>
      <c r="D2231" s="118"/>
      <c r="E2231" s="118"/>
      <c r="F2231" s="117"/>
      <c r="G2231" s="117"/>
    </row>
    <row r="2232" spans="1:7" s="82" customFormat="1" ht="12">
      <c r="A2232" s="118"/>
      <c r="C2232" s="117"/>
      <c r="D2232" s="118"/>
      <c r="E2232" s="118"/>
      <c r="F2232" s="117"/>
      <c r="G2232" s="117"/>
    </row>
    <row r="2233" spans="1:7" s="82" customFormat="1" ht="12">
      <c r="A2233" s="118"/>
      <c r="C2233" s="117"/>
      <c r="D2233" s="118"/>
      <c r="E2233" s="118"/>
      <c r="F2233" s="117"/>
      <c r="G2233" s="117"/>
    </row>
    <row r="2234" spans="1:7" s="82" customFormat="1" ht="12">
      <c r="A2234" s="118"/>
      <c r="C2234" s="117"/>
      <c r="D2234" s="118"/>
      <c r="E2234" s="118"/>
      <c r="F2234" s="117"/>
      <c r="G2234" s="117"/>
    </row>
    <row r="2235" spans="1:7" s="82" customFormat="1" ht="12">
      <c r="A2235" s="118"/>
      <c r="C2235" s="117"/>
      <c r="D2235" s="118"/>
      <c r="E2235" s="118"/>
      <c r="F2235" s="117"/>
      <c r="G2235" s="117"/>
    </row>
    <row r="2236" spans="1:7" s="82" customFormat="1" ht="12">
      <c r="A2236" s="118"/>
      <c r="C2236" s="117"/>
      <c r="D2236" s="118"/>
      <c r="E2236" s="118"/>
      <c r="F2236" s="117"/>
      <c r="G2236" s="117"/>
    </row>
    <row r="2237" spans="1:7" s="82" customFormat="1" ht="12">
      <c r="A2237" s="118"/>
      <c r="C2237" s="117"/>
      <c r="D2237" s="118"/>
      <c r="E2237" s="118"/>
      <c r="F2237" s="117"/>
      <c r="G2237" s="117"/>
    </row>
    <row r="2238" spans="1:7" s="82" customFormat="1" ht="12">
      <c r="A2238" s="118"/>
      <c r="C2238" s="117"/>
      <c r="D2238" s="118"/>
      <c r="E2238" s="118"/>
      <c r="F2238" s="117"/>
      <c r="G2238" s="117"/>
    </row>
    <row r="2239" spans="1:7" s="82" customFormat="1" ht="12">
      <c r="A2239" s="118"/>
      <c r="C2239" s="117"/>
      <c r="D2239" s="118"/>
      <c r="E2239" s="118"/>
      <c r="F2239" s="117"/>
      <c r="G2239" s="117"/>
    </row>
    <row r="2240" spans="1:7" s="82" customFormat="1" ht="12">
      <c r="A2240" s="118"/>
      <c r="C2240" s="117"/>
      <c r="D2240" s="118"/>
      <c r="E2240" s="118"/>
      <c r="F2240" s="117"/>
      <c r="G2240" s="117"/>
    </row>
    <row r="2241" spans="1:7" s="82" customFormat="1" ht="12">
      <c r="A2241" s="118"/>
      <c r="C2241" s="117"/>
      <c r="D2241" s="118"/>
      <c r="E2241" s="118"/>
      <c r="F2241" s="117"/>
      <c r="G2241" s="117"/>
    </row>
    <row r="2242" spans="1:7" s="82" customFormat="1" ht="12">
      <c r="A2242" s="118"/>
      <c r="C2242" s="117"/>
      <c r="D2242" s="118"/>
      <c r="E2242" s="118"/>
      <c r="F2242" s="117"/>
      <c r="G2242" s="117"/>
    </row>
    <row r="2243" spans="1:7" s="82" customFormat="1" ht="12">
      <c r="A2243" s="118"/>
      <c r="C2243" s="117"/>
      <c r="D2243" s="118"/>
      <c r="E2243" s="118"/>
      <c r="F2243" s="117"/>
      <c r="G2243" s="117"/>
    </row>
    <row r="2244" spans="1:7" s="82" customFormat="1" ht="12">
      <c r="A2244" s="118"/>
      <c r="C2244" s="117"/>
      <c r="D2244" s="118"/>
      <c r="E2244" s="118"/>
      <c r="F2244" s="117"/>
      <c r="G2244" s="117"/>
    </row>
    <row r="2245" spans="1:7" s="82" customFormat="1" ht="12">
      <c r="A2245" s="118"/>
      <c r="C2245" s="117"/>
      <c r="D2245" s="118"/>
      <c r="E2245" s="118"/>
      <c r="F2245" s="117"/>
      <c r="G2245" s="117"/>
    </row>
    <row r="2246" spans="1:7" s="82" customFormat="1" ht="12">
      <c r="A2246" s="118"/>
      <c r="C2246" s="117"/>
      <c r="D2246" s="118"/>
      <c r="E2246" s="118"/>
      <c r="F2246" s="117"/>
      <c r="G2246" s="117"/>
    </row>
    <row r="2247" spans="1:7" s="82" customFormat="1" ht="12">
      <c r="A2247" s="118"/>
      <c r="C2247" s="117"/>
      <c r="D2247" s="118"/>
      <c r="E2247" s="118"/>
      <c r="F2247" s="117"/>
      <c r="G2247" s="117"/>
    </row>
    <row r="2248" spans="1:7" s="82" customFormat="1" ht="12">
      <c r="A2248" s="118"/>
      <c r="C2248" s="117"/>
      <c r="D2248" s="118"/>
      <c r="E2248" s="118"/>
      <c r="F2248" s="117"/>
      <c r="G2248" s="117"/>
    </row>
    <row r="2249" spans="1:7" s="82" customFormat="1" ht="12">
      <c r="A2249" s="118"/>
      <c r="C2249" s="117"/>
      <c r="D2249" s="118"/>
      <c r="E2249" s="118"/>
      <c r="F2249" s="117"/>
      <c r="G2249" s="117"/>
    </row>
    <row r="2250" spans="1:7" s="82" customFormat="1" ht="12">
      <c r="A2250" s="118"/>
      <c r="C2250" s="117"/>
      <c r="D2250" s="118"/>
      <c r="E2250" s="118"/>
      <c r="F2250" s="117"/>
      <c r="G2250" s="117"/>
    </row>
    <row r="2251" spans="1:7" s="82" customFormat="1" ht="12">
      <c r="A2251" s="118"/>
      <c r="C2251" s="117"/>
      <c r="D2251" s="118"/>
      <c r="E2251" s="118"/>
      <c r="F2251" s="117"/>
      <c r="G2251" s="117"/>
    </row>
    <row r="2252" spans="1:7" s="82" customFormat="1" ht="12">
      <c r="A2252" s="118"/>
      <c r="C2252" s="117"/>
      <c r="D2252" s="118"/>
      <c r="E2252" s="118"/>
      <c r="F2252" s="117"/>
      <c r="G2252" s="117"/>
    </row>
    <row r="2253" spans="1:7" s="82" customFormat="1" ht="12">
      <c r="A2253" s="118"/>
      <c r="C2253" s="117"/>
      <c r="D2253" s="118"/>
      <c r="E2253" s="118"/>
      <c r="F2253" s="117"/>
      <c r="G2253" s="117"/>
    </row>
    <row r="2254" spans="1:7" s="82" customFormat="1" ht="12">
      <c r="A2254" s="118"/>
      <c r="C2254" s="117"/>
      <c r="D2254" s="118"/>
      <c r="E2254" s="118"/>
      <c r="F2254" s="117"/>
      <c r="G2254" s="117"/>
    </row>
    <row r="2255" spans="1:7" s="82" customFormat="1" ht="12">
      <c r="A2255" s="118"/>
      <c r="C2255" s="117"/>
      <c r="D2255" s="118"/>
      <c r="E2255" s="118"/>
      <c r="F2255" s="117"/>
      <c r="G2255" s="117"/>
    </row>
    <row r="2256" spans="1:7" s="82" customFormat="1" ht="12">
      <c r="A2256" s="118"/>
      <c r="C2256" s="117"/>
      <c r="D2256" s="118"/>
      <c r="E2256" s="118"/>
      <c r="F2256" s="117"/>
      <c r="G2256" s="117"/>
    </row>
    <row r="2257" spans="1:7" s="82" customFormat="1" ht="12">
      <c r="A2257" s="118"/>
      <c r="C2257" s="117"/>
      <c r="D2257" s="118"/>
      <c r="E2257" s="118"/>
      <c r="F2257" s="117"/>
      <c r="G2257" s="117"/>
    </row>
    <row r="2258" spans="1:7" s="82" customFormat="1" ht="12">
      <c r="A2258" s="118"/>
      <c r="C2258" s="117"/>
      <c r="D2258" s="118"/>
      <c r="E2258" s="118"/>
      <c r="F2258" s="117"/>
      <c r="G2258" s="117"/>
    </row>
    <row r="2259" spans="1:7" s="82" customFormat="1" ht="12">
      <c r="A2259" s="118"/>
      <c r="C2259" s="117"/>
      <c r="D2259" s="118"/>
      <c r="E2259" s="118"/>
      <c r="F2259" s="117"/>
      <c r="G2259" s="117"/>
    </row>
    <row r="2260" spans="1:7" s="82" customFormat="1" ht="12">
      <c r="A2260" s="118"/>
      <c r="C2260" s="117"/>
      <c r="D2260" s="118"/>
      <c r="E2260" s="118"/>
      <c r="F2260" s="117"/>
      <c r="G2260" s="117"/>
    </row>
    <row r="2261" spans="1:7" s="82" customFormat="1" ht="12">
      <c r="A2261" s="118"/>
      <c r="C2261" s="117"/>
      <c r="D2261" s="118"/>
      <c r="E2261" s="118"/>
      <c r="F2261" s="117"/>
      <c r="G2261" s="117"/>
    </row>
    <row r="2262" spans="1:7" s="82" customFormat="1" ht="12">
      <c r="A2262" s="118"/>
      <c r="C2262" s="117"/>
      <c r="D2262" s="118"/>
      <c r="E2262" s="118"/>
      <c r="F2262" s="117"/>
      <c r="G2262" s="117"/>
    </row>
    <row r="2263" spans="1:7" s="82" customFormat="1" ht="12">
      <c r="A2263" s="118"/>
      <c r="C2263" s="117"/>
      <c r="D2263" s="118"/>
      <c r="E2263" s="118"/>
      <c r="F2263" s="117"/>
      <c r="G2263" s="117"/>
    </row>
    <row r="2264" spans="1:7" s="82" customFormat="1" ht="12">
      <c r="A2264" s="118"/>
      <c r="C2264" s="117"/>
      <c r="D2264" s="118"/>
      <c r="E2264" s="118"/>
      <c r="F2264" s="117"/>
      <c r="G2264" s="117"/>
    </row>
    <row r="2265" spans="1:7" s="82" customFormat="1" ht="12">
      <c r="A2265" s="118"/>
      <c r="C2265" s="117"/>
      <c r="D2265" s="118"/>
      <c r="E2265" s="118"/>
      <c r="F2265" s="117"/>
      <c r="G2265" s="117"/>
    </row>
    <row r="2266" spans="1:7" s="82" customFormat="1" ht="12">
      <c r="A2266" s="118"/>
      <c r="C2266" s="117"/>
      <c r="D2266" s="118"/>
      <c r="E2266" s="118"/>
      <c r="F2266" s="117"/>
      <c r="G2266" s="117"/>
    </row>
    <row r="2267" spans="1:7" s="82" customFormat="1" ht="12">
      <c r="A2267" s="118"/>
      <c r="C2267" s="117"/>
      <c r="D2267" s="118"/>
      <c r="E2267" s="118"/>
      <c r="F2267" s="117"/>
      <c r="G2267" s="117"/>
    </row>
    <row r="2268" spans="1:7" s="82" customFormat="1" ht="12">
      <c r="A2268" s="118"/>
      <c r="C2268" s="117"/>
      <c r="D2268" s="118"/>
      <c r="E2268" s="118"/>
      <c r="F2268" s="117"/>
      <c r="G2268" s="117"/>
    </row>
    <row r="2269" spans="1:7" s="82" customFormat="1" ht="12">
      <c r="A2269" s="118"/>
      <c r="C2269" s="117"/>
      <c r="D2269" s="118"/>
      <c r="E2269" s="118"/>
      <c r="F2269" s="117"/>
      <c r="G2269" s="117"/>
    </row>
    <row r="2270" spans="1:7" s="82" customFormat="1" ht="12">
      <c r="A2270" s="118"/>
      <c r="C2270" s="117"/>
      <c r="D2270" s="118"/>
      <c r="E2270" s="118"/>
      <c r="F2270" s="117"/>
      <c r="G2270" s="117"/>
    </row>
    <row r="2271" spans="1:7" s="82" customFormat="1" ht="12">
      <c r="A2271" s="118"/>
      <c r="C2271" s="117"/>
      <c r="D2271" s="118"/>
      <c r="E2271" s="118"/>
      <c r="F2271" s="117"/>
      <c r="G2271" s="117"/>
    </row>
    <row r="2272" spans="1:7" s="82" customFormat="1" ht="12">
      <c r="A2272" s="118"/>
      <c r="C2272" s="117"/>
      <c r="D2272" s="118"/>
      <c r="E2272" s="118"/>
      <c r="F2272" s="117"/>
      <c r="G2272" s="117"/>
    </row>
    <row r="2273" spans="1:7" s="82" customFormat="1" ht="12">
      <c r="A2273" s="118"/>
      <c r="C2273" s="117"/>
      <c r="D2273" s="118"/>
      <c r="E2273" s="118"/>
      <c r="F2273" s="117"/>
      <c r="G2273" s="117"/>
    </row>
    <row r="2274" spans="1:7" s="82" customFormat="1" ht="12">
      <c r="A2274" s="118"/>
      <c r="C2274" s="117"/>
      <c r="D2274" s="118"/>
      <c r="E2274" s="118"/>
      <c r="F2274" s="117"/>
      <c r="G2274" s="117"/>
    </row>
    <row r="2275" spans="1:7" s="82" customFormat="1" ht="12">
      <c r="A2275" s="118"/>
      <c r="C2275" s="117"/>
      <c r="D2275" s="118"/>
      <c r="E2275" s="118"/>
      <c r="F2275" s="117"/>
      <c r="G2275" s="117"/>
    </row>
    <row r="2276" spans="1:7" s="82" customFormat="1" ht="12">
      <c r="A2276" s="118"/>
      <c r="C2276" s="117"/>
      <c r="D2276" s="118"/>
      <c r="E2276" s="118"/>
      <c r="F2276" s="117"/>
      <c r="G2276" s="117"/>
    </row>
    <row r="2277" spans="1:7" s="82" customFormat="1" ht="12">
      <c r="A2277" s="118"/>
      <c r="C2277" s="117"/>
      <c r="D2277" s="118"/>
      <c r="E2277" s="118"/>
      <c r="F2277" s="117"/>
      <c r="G2277" s="117"/>
    </row>
    <row r="2278" spans="1:7" s="82" customFormat="1" ht="12">
      <c r="A2278" s="118"/>
      <c r="C2278" s="117"/>
      <c r="D2278" s="118"/>
      <c r="E2278" s="118"/>
      <c r="F2278" s="117"/>
      <c r="G2278" s="117"/>
    </row>
    <row r="2279" spans="1:7" s="82" customFormat="1" ht="12">
      <c r="A2279" s="118"/>
      <c r="C2279" s="117"/>
      <c r="D2279" s="118"/>
      <c r="E2279" s="118"/>
      <c r="F2279" s="117"/>
      <c r="G2279" s="117"/>
    </row>
    <row r="2280" spans="1:7" s="82" customFormat="1" ht="12">
      <c r="A2280" s="118"/>
      <c r="C2280" s="117"/>
      <c r="D2280" s="118"/>
      <c r="E2280" s="118"/>
      <c r="F2280" s="117"/>
      <c r="G2280" s="117"/>
    </row>
    <row r="2281" spans="1:7" s="82" customFormat="1" ht="12">
      <c r="A2281" s="118"/>
      <c r="C2281" s="117"/>
      <c r="D2281" s="118"/>
      <c r="E2281" s="118"/>
      <c r="F2281" s="117"/>
      <c r="G2281" s="117"/>
    </row>
    <row r="2282" spans="1:7" s="82" customFormat="1" ht="12">
      <c r="A2282" s="118"/>
      <c r="C2282" s="117"/>
      <c r="D2282" s="118"/>
      <c r="E2282" s="118"/>
      <c r="F2282" s="117"/>
      <c r="G2282" s="117"/>
    </row>
    <row r="2283" spans="1:7" s="82" customFormat="1" ht="12">
      <c r="A2283" s="118"/>
      <c r="C2283" s="117"/>
      <c r="D2283" s="118"/>
      <c r="E2283" s="118"/>
      <c r="F2283" s="117"/>
      <c r="G2283" s="117"/>
    </row>
    <row r="2284" spans="1:7" s="82" customFormat="1" ht="12">
      <c r="A2284" s="118"/>
      <c r="C2284" s="117"/>
      <c r="D2284" s="118"/>
      <c r="E2284" s="118"/>
      <c r="F2284" s="117"/>
      <c r="G2284" s="117"/>
    </row>
    <row r="2285" spans="1:7" s="82" customFormat="1" ht="12">
      <c r="A2285" s="118"/>
      <c r="C2285" s="117"/>
      <c r="D2285" s="118"/>
      <c r="E2285" s="118"/>
      <c r="F2285" s="117"/>
      <c r="G2285" s="117"/>
    </row>
    <row r="2286" spans="1:7" s="82" customFormat="1" ht="12">
      <c r="A2286" s="118"/>
      <c r="C2286" s="117"/>
      <c r="D2286" s="118"/>
      <c r="E2286" s="118"/>
      <c r="F2286" s="117"/>
      <c r="G2286" s="117"/>
    </row>
    <row r="2287" spans="1:7" s="82" customFormat="1" ht="12">
      <c r="A2287" s="118"/>
      <c r="C2287" s="117"/>
      <c r="D2287" s="118"/>
      <c r="E2287" s="118"/>
      <c r="F2287" s="117"/>
      <c r="G2287" s="117"/>
    </row>
    <row r="2288" spans="1:7" s="82" customFormat="1" ht="12">
      <c r="A2288" s="118"/>
      <c r="C2288" s="117"/>
      <c r="D2288" s="118"/>
      <c r="E2288" s="118"/>
      <c r="F2288" s="117"/>
      <c r="G2288" s="117"/>
    </row>
    <row r="2289" spans="1:7" s="82" customFormat="1" ht="12">
      <c r="A2289" s="118"/>
      <c r="C2289" s="117"/>
      <c r="D2289" s="118"/>
      <c r="E2289" s="118"/>
      <c r="F2289" s="117"/>
      <c r="G2289" s="117"/>
    </row>
    <row r="2290" spans="1:7" s="82" customFormat="1" ht="12">
      <c r="A2290" s="118"/>
      <c r="C2290" s="117"/>
      <c r="D2290" s="118"/>
      <c r="E2290" s="118"/>
      <c r="F2290" s="117"/>
      <c r="G2290" s="117"/>
    </row>
    <row r="2291" spans="1:7" s="82" customFormat="1" ht="12">
      <c r="A2291" s="118"/>
      <c r="C2291" s="117"/>
      <c r="D2291" s="118"/>
      <c r="E2291" s="118"/>
      <c r="F2291" s="117"/>
      <c r="G2291" s="117"/>
    </row>
    <row r="2292" spans="1:7" s="82" customFormat="1" ht="12">
      <c r="A2292" s="118"/>
      <c r="C2292" s="117"/>
      <c r="D2292" s="118"/>
      <c r="E2292" s="118"/>
      <c r="F2292" s="117"/>
      <c r="G2292" s="117"/>
    </row>
    <row r="2293" spans="1:7" s="82" customFormat="1" ht="12">
      <c r="A2293" s="118"/>
      <c r="C2293" s="117"/>
      <c r="D2293" s="118"/>
      <c r="E2293" s="118"/>
      <c r="F2293" s="117"/>
      <c r="G2293" s="117"/>
    </row>
    <row r="2294" spans="1:7" s="82" customFormat="1" ht="12">
      <c r="A2294" s="118"/>
      <c r="C2294" s="117"/>
      <c r="D2294" s="118"/>
      <c r="E2294" s="118"/>
      <c r="F2294" s="117"/>
      <c r="G2294" s="117"/>
    </row>
    <row r="2295" spans="1:7" s="82" customFormat="1" ht="12">
      <c r="A2295" s="118"/>
      <c r="C2295" s="117"/>
      <c r="D2295" s="118"/>
      <c r="E2295" s="118"/>
      <c r="F2295" s="117"/>
      <c r="G2295" s="117"/>
    </row>
    <row r="2296" spans="1:7" s="82" customFormat="1" ht="12">
      <c r="A2296" s="118"/>
      <c r="C2296" s="117"/>
      <c r="D2296" s="118"/>
      <c r="E2296" s="118"/>
      <c r="F2296" s="117"/>
      <c r="G2296" s="117"/>
    </row>
    <row r="2297" spans="1:7" s="82" customFormat="1" ht="12">
      <c r="A2297" s="118"/>
      <c r="C2297" s="117"/>
      <c r="D2297" s="118"/>
      <c r="E2297" s="118"/>
      <c r="F2297" s="117"/>
      <c r="G2297" s="117"/>
    </row>
    <row r="2298" spans="1:7" s="82" customFormat="1" ht="12">
      <c r="A2298" s="118"/>
      <c r="C2298" s="117"/>
      <c r="D2298" s="118"/>
      <c r="E2298" s="118"/>
      <c r="F2298" s="117"/>
      <c r="G2298" s="117"/>
    </row>
    <row r="2299" spans="1:7" s="82" customFormat="1" ht="12">
      <c r="A2299" s="118"/>
      <c r="C2299" s="117"/>
      <c r="D2299" s="118"/>
      <c r="E2299" s="118"/>
      <c r="F2299" s="117"/>
      <c r="G2299" s="117"/>
    </row>
    <row r="2300" spans="1:7" s="82" customFormat="1" ht="12">
      <c r="A2300" s="118"/>
      <c r="C2300" s="117"/>
      <c r="D2300" s="118"/>
      <c r="E2300" s="118"/>
      <c r="F2300" s="117"/>
      <c r="G2300" s="117"/>
    </row>
    <row r="2301" spans="1:7" s="82" customFormat="1" ht="12">
      <c r="A2301" s="118"/>
      <c r="C2301" s="117"/>
      <c r="D2301" s="118"/>
      <c r="E2301" s="118"/>
      <c r="F2301" s="117"/>
      <c r="G2301" s="117"/>
    </row>
    <row r="2302" spans="1:7" s="82" customFormat="1" ht="12">
      <c r="A2302" s="118"/>
      <c r="C2302" s="117"/>
      <c r="D2302" s="118"/>
      <c r="E2302" s="118"/>
      <c r="F2302" s="117"/>
      <c r="G2302" s="117"/>
    </row>
    <row r="2303" spans="1:7" s="82" customFormat="1" ht="12">
      <c r="A2303" s="118"/>
      <c r="C2303" s="117"/>
      <c r="D2303" s="118"/>
      <c r="E2303" s="118"/>
      <c r="F2303" s="117"/>
      <c r="G2303" s="117"/>
    </row>
    <row r="2304" spans="1:7" s="82" customFormat="1" ht="12">
      <c r="A2304" s="118"/>
      <c r="C2304" s="117"/>
      <c r="D2304" s="118"/>
      <c r="E2304" s="118"/>
      <c r="F2304" s="117"/>
      <c r="G2304" s="117"/>
    </row>
    <row r="2305" spans="1:7" s="82" customFormat="1" ht="12">
      <c r="A2305" s="118"/>
      <c r="C2305" s="117"/>
      <c r="D2305" s="118"/>
      <c r="E2305" s="118"/>
      <c r="F2305" s="117"/>
      <c r="G2305" s="117"/>
    </row>
    <row r="2306" spans="1:7" s="82" customFormat="1" ht="12">
      <c r="A2306" s="118"/>
      <c r="C2306" s="117"/>
      <c r="D2306" s="118"/>
      <c r="E2306" s="118"/>
      <c r="F2306" s="117"/>
      <c r="G2306" s="117"/>
    </row>
    <row r="2307" spans="1:7" s="82" customFormat="1" ht="12">
      <c r="A2307" s="118"/>
      <c r="C2307" s="117"/>
      <c r="D2307" s="118"/>
      <c r="E2307" s="118"/>
      <c r="F2307" s="117"/>
      <c r="G2307" s="117"/>
    </row>
    <row r="2308" spans="1:7" s="82" customFormat="1" ht="12">
      <c r="A2308" s="118"/>
      <c r="C2308" s="117"/>
      <c r="D2308" s="118"/>
      <c r="E2308" s="118"/>
      <c r="F2308" s="117"/>
      <c r="G2308" s="117"/>
    </row>
    <row r="2309" spans="1:7" s="82" customFormat="1" ht="12">
      <c r="A2309" s="118"/>
      <c r="C2309" s="117"/>
      <c r="D2309" s="118"/>
      <c r="E2309" s="118"/>
      <c r="F2309" s="117"/>
      <c r="G2309" s="117"/>
    </row>
    <row r="2310" spans="1:7" s="82" customFormat="1" ht="12">
      <c r="A2310" s="118"/>
      <c r="C2310" s="117"/>
      <c r="D2310" s="118"/>
      <c r="E2310" s="118"/>
      <c r="F2310" s="117"/>
      <c r="G2310" s="117"/>
    </row>
    <row r="2311" spans="1:7" s="82" customFormat="1" ht="12">
      <c r="A2311" s="118"/>
      <c r="C2311" s="117"/>
      <c r="D2311" s="118"/>
      <c r="E2311" s="118"/>
      <c r="F2311" s="117"/>
      <c r="G2311" s="117"/>
    </row>
    <row r="2312" spans="1:7" s="82" customFormat="1" ht="12">
      <c r="A2312" s="118"/>
      <c r="C2312" s="117"/>
      <c r="D2312" s="118"/>
      <c r="E2312" s="118"/>
      <c r="F2312" s="117"/>
      <c r="G2312" s="117"/>
    </row>
    <row r="2313" spans="1:7" s="82" customFormat="1" ht="12">
      <c r="A2313" s="118"/>
      <c r="C2313" s="117"/>
      <c r="D2313" s="118"/>
      <c r="E2313" s="118"/>
      <c r="F2313" s="117"/>
      <c r="G2313" s="117"/>
    </row>
    <row r="2314" spans="1:7" s="82" customFormat="1" ht="12">
      <c r="A2314" s="118"/>
      <c r="C2314" s="117"/>
      <c r="D2314" s="118"/>
      <c r="E2314" s="118"/>
      <c r="F2314" s="117"/>
      <c r="G2314" s="117"/>
    </row>
    <row r="2315" spans="1:7" s="82" customFormat="1" ht="12">
      <c r="A2315" s="118"/>
      <c r="C2315" s="117"/>
      <c r="D2315" s="118"/>
      <c r="E2315" s="118"/>
      <c r="F2315" s="117"/>
      <c r="G2315" s="117"/>
    </row>
    <row r="2316" spans="1:7" s="82" customFormat="1" ht="12">
      <c r="A2316" s="118"/>
      <c r="C2316" s="117"/>
      <c r="D2316" s="118"/>
      <c r="E2316" s="118"/>
      <c r="F2316" s="117"/>
      <c r="G2316" s="117"/>
    </row>
    <row r="2317" spans="1:7" s="82" customFormat="1" ht="12">
      <c r="A2317" s="118"/>
      <c r="C2317" s="117"/>
      <c r="D2317" s="118"/>
      <c r="E2317" s="118"/>
      <c r="F2317" s="117"/>
      <c r="G2317" s="117"/>
    </row>
    <row r="2318" spans="1:7" s="82" customFormat="1" ht="12">
      <c r="A2318" s="118"/>
      <c r="C2318" s="117"/>
      <c r="D2318" s="118"/>
      <c r="E2318" s="118"/>
      <c r="F2318" s="117"/>
      <c r="G2318" s="117"/>
    </row>
    <row r="2319" spans="1:7" s="82" customFormat="1" ht="12">
      <c r="A2319" s="118"/>
      <c r="C2319" s="117"/>
      <c r="D2319" s="118"/>
      <c r="E2319" s="118"/>
      <c r="F2319" s="117"/>
      <c r="G2319" s="117"/>
    </row>
    <row r="2320" spans="1:7" s="82" customFormat="1" ht="12">
      <c r="A2320" s="118"/>
      <c r="C2320" s="117"/>
      <c r="D2320" s="118"/>
      <c r="E2320" s="118"/>
      <c r="F2320" s="117"/>
      <c r="G2320" s="117"/>
    </row>
    <row r="2321" spans="1:7" s="82" customFormat="1" ht="12">
      <c r="A2321" s="118"/>
      <c r="C2321" s="117"/>
      <c r="D2321" s="118"/>
      <c r="E2321" s="118"/>
      <c r="F2321" s="117"/>
      <c r="G2321" s="117"/>
    </row>
    <row r="2322" spans="1:7" s="82" customFormat="1" ht="12">
      <c r="A2322" s="118"/>
      <c r="C2322" s="117"/>
      <c r="D2322" s="118"/>
      <c r="E2322" s="118"/>
      <c r="F2322" s="117"/>
      <c r="G2322" s="117"/>
    </row>
    <row r="2323" spans="1:7" s="82" customFormat="1" ht="12">
      <c r="A2323" s="118"/>
      <c r="C2323" s="117"/>
      <c r="D2323" s="118"/>
      <c r="E2323" s="118"/>
      <c r="F2323" s="117"/>
      <c r="G2323" s="117"/>
    </row>
    <row r="2324" spans="1:7" s="82" customFormat="1" ht="12">
      <c r="A2324" s="118"/>
      <c r="C2324" s="117"/>
      <c r="D2324" s="118"/>
      <c r="E2324" s="118"/>
      <c r="F2324" s="117"/>
      <c r="G2324" s="117"/>
    </row>
    <row r="2325" spans="1:7" s="82" customFormat="1" ht="12">
      <c r="A2325" s="118"/>
      <c r="C2325" s="117"/>
      <c r="D2325" s="118"/>
      <c r="E2325" s="118"/>
      <c r="F2325" s="117"/>
      <c r="G2325" s="117"/>
    </row>
    <row r="2326" spans="1:7" s="82" customFormat="1" ht="12">
      <c r="A2326" s="118"/>
      <c r="C2326" s="117"/>
      <c r="D2326" s="118"/>
      <c r="E2326" s="118"/>
      <c r="F2326" s="117"/>
      <c r="G2326" s="117"/>
    </row>
    <row r="2327" spans="1:7" s="82" customFormat="1" ht="12">
      <c r="A2327" s="118"/>
      <c r="C2327" s="117"/>
      <c r="D2327" s="118"/>
      <c r="E2327" s="118"/>
      <c r="F2327" s="117"/>
      <c r="G2327" s="117"/>
    </row>
    <row r="2328" spans="1:7" s="82" customFormat="1" ht="12">
      <c r="A2328" s="118"/>
      <c r="C2328" s="117"/>
      <c r="D2328" s="118"/>
      <c r="E2328" s="118"/>
      <c r="F2328" s="117"/>
      <c r="G2328" s="117"/>
    </row>
    <row r="2329" spans="1:7" s="82" customFormat="1" ht="12">
      <c r="A2329" s="118"/>
      <c r="C2329" s="117"/>
      <c r="D2329" s="118"/>
      <c r="E2329" s="118"/>
      <c r="F2329" s="117"/>
      <c r="G2329" s="117"/>
    </row>
    <row r="2330" spans="1:7" s="82" customFormat="1" ht="12">
      <c r="A2330" s="118"/>
      <c r="C2330" s="117"/>
      <c r="D2330" s="118"/>
      <c r="E2330" s="118"/>
      <c r="F2330" s="117"/>
      <c r="G2330" s="117"/>
    </row>
    <row r="2331" spans="1:7" s="82" customFormat="1" ht="12">
      <c r="A2331" s="118"/>
      <c r="C2331" s="117"/>
      <c r="D2331" s="118"/>
      <c r="E2331" s="118"/>
      <c r="F2331" s="117"/>
      <c r="G2331" s="117"/>
    </row>
    <row r="2332" spans="1:7" s="82" customFormat="1" ht="12">
      <c r="A2332" s="118"/>
      <c r="C2332" s="117"/>
      <c r="D2332" s="118"/>
      <c r="E2332" s="118"/>
      <c r="F2332" s="117"/>
      <c r="G2332" s="117"/>
    </row>
    <row r="2333" spans="1:7" s="82" customFormat="1" ht="12">
      <c r="A2333" s="118"/>
      <c r="C2333" s="117"/>
      <c r="D2333" s="118"/>
      <c r="E2333" s="118"/>
      <c r="F2333" s="117"/>
      <c r="G2333" s="117"/>
    </row>
    <row r="2334" spans="1:7" s="82" customFormat="1" ht="12">
      <c r="A2334" s="118"/>
      <c r="C2334" s="117"/>
      <c r="D2334" s="118"/>
      <c r="E2334" s="118"/>
      <c r="F2334" s="117"/>
      <c r="G2334" s="117"/>
    </row>
    <row r="2335" spans="1:7" s="82" customFormat="1" ht="12">
      <c r="A2335" s="118"/>
      <c r="C2335" s="117"/>
      <c r="D2335" s="118"/>
      <c r="E2335" s="118"/>
      <c r="F2335" s="117"/>
      <c r="G2335" s="117"/>
    </row>
    <row r="2336" spans="1:7" s="82" customFormat="1" ht="12">
      <c r="A2336" s="118"/>
      <c r="C2336" s="117"/>
      <c r="D2336" s="118"/>
      <c r="E2336" s="118"/>
      <c r="F2336" s="117"/>
      <c r="G2336" s="117"/>
    </row>
    <row r="2337" spans="1:7" s="82" customFormat="1" ht="12">
      <c r="A2337" s="118"/>
      <c r="C2337" s="117"/>
      <c r="D2337" s="118"/>
      <c r="E2337" s="118"/>
      <c r="F2337" s="117"/>
      <c r="G2337" s="117"/>
    </row>
    <row r="2338" spans="1:7" s="82" customFormat="1" ht="12">
      <c r="A2338" s="118"/>
      <c r="C2338" s="117"/>
      <c r="D2338" s="118"/>
      <c r="E2338" s="118"/>
      <c r="F2338" s="117"/>
      <c r="G2338" s="117"/>
    </row>
    <row r="2339" spans="1:7" s="82" customFormat="1" ht="12">
      <c r="A2339" s="118"/>
      <c r="C2339" s="117"/>
      <c r="D2339" s="118"/>
      <c r="E2339" s="118"/>
      <c r="F2339" s="117"/>
      <c r="G2339" s="117"/>
    </row>
    <row r="2340" spans="1:7" s="82" customFormat="1" ht="12">
      <c r="A2340" s="118"/>
      <c r="C2340" s="117"/>
      <c r="D2340" s="118"/>
      <c r="E2340" s="118"/>
      <c r="F2340" s="117"/>
      <c r="G2340" s="117"/>
    </row>
    <row r="2341" spans="1:7" s="82" customFormat="1" ht="12">
      <c r="A2341" s="118"/>
      <c r="C2341" s="117"/>
      <c r="D2341" s="118"/>
      <c r="E2341" s="118"/>
      <c r="F2341" s="117"/>
      <c r="G2341" s="117"/>
    </row>
    <row r="2342" spans="1:7" s="82" customFormat="1" ht="12">
      <c r="A2342" s="118"/>
      <c r="C2342" s="117"/>
      <c r="D2342" s="118"/>
      <c r="E2342" s="118"/>
      <c r="F2342" s="117"/>
      <c r="G2342" s="117"/>
    </row>
    <row r="2343" spans="1:7" s="82" customFormat="1" ht="12">
      <c r="A2343" s="118"/>
      <c r="C2343" s="117"/>
      <c r="D2343" s="118"/>
      <c r="E2343" s="118"/>
      <c r="F2343" s="117"/>
      <c r="G2343" s="117"/>
    </row>
    <row r="2344" spans="1:7" s="82" customFormat="1" ht="12">
      <c r="A2344" s="118"/>
      <c r="C2344" s="117"/>
      <c r="D2344" s="118"/>
      <c r="E2344" s="118"/>
      <c r="F2344" s="117"/>
      <c r="G2344" s="117"/>
    </row>
    <row r="2345" spans="1:7" s="82" customFormat="1" ht="12">
      <c r="A2345" s="118"/>
      <c r="C2345" s="117"/>
      <c r="D2345" s="118"/>
      <c r="E2345" s="118"/>
      <c r="F2345" s="117"/>
      <c r="G2345" s="117"/>
    </row>
    <row r="2346" spans="1:7" s="82" customFormat="1" ht="12">
      <c r="A2346" s="118"/>
      <c r="C2346" s="117"/>
      <c r="D2346" s="118"/>
      <c r="E2346" s="118"/>
      <c r="F2346" s="117"/>
      <c r="G2346" s="117"/>
    </row>
    <row r="2347" spans="1:7" s="82" customFormat="1" ht="12">
      <c r="A2347" s="118"/>
      <c r="C2347" s="117"/>
      <c r="D2347" s="118"/>
      <c r="E2347" s="118"/>
      <c r="F2347" s="117"/>
      <c r="G2347" s="117"/>
    </row>
    <row r="2348" spans="1:7" s="82" customFormat="1" ht="12">
      <c r="A2348" s="118"/>
      <c r="C2348" s="117"/>
      <c r="D2348" s="118"/>
      <c r="E2348" s="118"/>
      <c r="F2348" s="117"/>
      <c r="G2348" s="117"/>
    </row>
    <row r="2349" spans="1:7" s="82" customFormat="1" ht="12">
      <c r="A2349" s="118"/>
      <c r="C2349" s="117"/>
      <c r="D2349" s="118"/>
      <c r="E2349" s="118"/>
      <c r="F2349" s="117"/>
      <c r="G2349" s="117"/>
    </row>
    <row r="2350" spans="1:7" s="82" customFormat="1" ht="12">
      <c r="A2350" s="118"/>
      <c r="C2350" s="117"/>
      <c r="D2350" s="118"/>
      <c r="E2350" s="118"/>
      <c r="F2350" s="117"/>
      <c r="G2350" s="117"/>
    </row>
    <row r="2351" spans="1:7" s="82" customFormat="1" ht="12">
      <c r="A2351" s="118"/>
      <c r="C2351" s="117"/>
      <c r="D2351" s="118"/>
      <c r="E2351" s="118"/>
      <c r="F2351" s="117"/>
      <c r="G2351" s="117"/>
    </row>
    <row r="2352" spans="1:7" s="82" customFormat="1" ht="12">
      <c r="A2352" s="118"/>
      <c r="C2352" s="117"/>
      <c r="D2352" s="118"/>
      <c r="E2352" s="118"/>
      <c r="F2352" s="117"/>
      <c r="G2352" s="117"/>
    </row>
    <row r="2353" spans="1:7" s="82" customFormat="1" ht="12">
      <c r="A2353" s="118"/>
      <c r="C2353" s="117"/>
      <c r="D2353" s="118"/>
      <c r="E2353" s="118"/>
      <c r="F2353" s="117"/>
      <c r="G2353" s="117"/>
    </row>
    <row r="2354" spans="1:7" s="82" customFormat="1" ht="12">
      <c r="A2354" s="118"/>
      <c r="C2354" s="117"/>
      <c r="D2354" s="118"/>
      <c r="E2354" s="118"/>
      <c r="F2354" s="117"/>
      <c r="G2354" s="117"/>
    </row>
    <row r="2355" spans="1:7" s="82" customFormat="1" ht="12">
      <c r="A2355" s="118"/>
      <c r="C2355" s="117"/>
      <c r="D2355" s="118"/>
      <c r="E2355" s="118"/>
      <c r="F2355" s="117"/>
      <c r="G2355" s="117"/>
    </row>
    <row r="2356" spans="1:7" s="82" customFormat="1" ht="12">
      <c r="A2356" s="118"/>
      <c r="C2356" s="117"/>
      <c r="D2356" s="118"/>
      <c r="E2356" s="118"/>
      <c r="F2356" s="117"/>
      <c r="G2356" s="117"/>
    </row>
    <row r="2357" spans="1:7" s="82" customFormat="1" ht="12">
      <c r="A2357" s="118"/>
      <c r="C2357" s="117"/>
      <c r="D2357" s="118"/>
      <c r="E2357" s="118"/>
      <c r="F2357" s="117"/>
      <c r="G2357" s="117"/>
    </row>
    <row r="2358" spans="1:7" s="82" customFormat="1" ht="12">
      <c r="A2358" s="118"/>
      <c r="C2358" s="117"/>
      <c r="D2358" s="118"/>
      <c r="E2358" s="118"/>
      <c r="F2358" s="117"/>
      <c r="G2358" s="117"/>
    </row>
    <row r="2359" spans="1:7" s="82" customFormat="1" ht="12">
      <c r="A2359" s="118"/>
      <c r="C2359" s="117"/>
      <c r="D2359" s="118"/>
      <c r="E2359" s="118"/>
      <c r="F2359" s="117"/>
      <c r="G2359" s="117"/>
    </row>
    <row r="2360" spans="1:7" s="82" customFormat="1" ht="12">
      <c r="A2360" s="118"/>
      <c r="C2360" s="117"/>
      <c r="D2360" s="118"/>
      <c r="E2360" s="118"/>
      <c r="F2360" s="117"/>
      <c r="G2360" s="117"/>
    </row>
    <row r="2361" spans="1:7" s="82" customFormat="1" ht="12">
      <c r="A2361" s="118"/>
      <c r="C2361" s="117"/>
      <c r="D2361" s="118"/>
      <c r="E2361" s="118"/>
      <c r="F2361" s="117"/>
      <c r="G2361" s="117"/>
    </row>
    <row r="2362" spans="1:7" s="82" customFormat="1" ht="12">
      <c r="A2362" s="118"/>
      <c r="C2362" s="117"/>
      <c r="D2362" s="118"/>
      <c r="E2362" s="118"/>
      <c r="F2362" s="117"/>
      <c r="G2362" s="117"/>
    </row>
    <row r="2363" spans="1:7" s="82" customFormat="1" ht="12">
      <c r="A2363" s="118"/>
      <c r="C2363" s="117"/>
      <c r="D2363" s="118"/>
      <c r="E2363" s="118"/>
      <c r="F2363" s="117"/>
      <c r="G2363" s="117"/>
    </row>
    <row r="2364" spans="1:7" s="82" customFormat="1" ht="12">
      <c r="A2364" s="118"/>
      <c r="C2364" s="117"/>
      <c r="D2364" s="118"/>
      <c r="E2364" s="118"/>
      <c r="F2364" s="117"/>
      <c r="G2364" s="117"/>
    </row>
    <row r="2365" spans="1:7" s="82" customFormat="1" ht="12">
      <c r="A2365" s="118"/>
      <c r="C2365" s="117"/>
      <c r="D2365" s="118"/>
      <c r="E2365" s="118"/>
      <c r="F2365" s="117"/>
      <c r="G2365" s="117"/>
    </row>
    <row r="2366" spans="1:7" s="82" customFormat="1" ht="12">
      <c r="A2366" s="118"/>
      <c r="C2366" s="117"/>
      <c r="D2366" s="118"/>
      <c r="E2366" s="118"/>
      <c r="F2366" s="117"/>
      <c r="G2366" s="117"/>
    </row>
    <row r="2367" spans="1:7" s="82" customFormat="1" ht="12">
      <c r="A2367" s="118"/>
      <c r="C2367" s="117"/>
      <c r="D2367" s="118"/>
      <c r="E2367" s="118"/>
      <c r="F2367" s="117"/>
      <c r="G2367" s="117"/>
    </row>
    <row r="2368" spans="1:7" s="82" customFormat="1" ht="12">
      <c r="A2368" s="118"/>
      <c r="C2368" s="117"/>
      <c r="D2368" s="118"/>
      <c r="E2368" s="118"/>
      <c r="F2368" s="117"/>
      <c r="G2368" s="117"/>
    </row>
    <row r="2369" spans="1:7" s="82" customFormat="1" ht="12">
      <c r="A2369" s="118"/>
      <c r="C2369" s="117"/>
      <c r="D2369" s="118"/>
      <c r="E2369" s="118"/>
      <c r="F2369" s="117"/>
      <c r="G2369" s="117"/>
    </row>
    <row r="2370" spans="1:7" s="82" customFormat="1" ht="12">
      <c r="A2370" s="118"/>
      <c r="C2370" s="117"/>
      <c r="D2370" s="118"/>
      <c r="E2370" s="118"/>
      <c r="F2370" s="117"/>
      <c r="G2370" s="117"/>
    </row>
    <row r="2371" spans="1:7" s="82" customFormat="1" ht="12">
      <c r="A2371" s="118"/>
      <c r="C2371" s="117"/>
      <c r="D2371" s="118"/>
      <c r="E2371" s="118"/>
      <c r="F2371" s="117"/>
      <c r="G2371" s="117"/>
    </row>
    <row r="2372" spans="1:7" s="82" customFormat="1" ht="12">
      <c r="A2372" s="118"/>
      <c r="C2372" s="117"/>
      <c r="D2372" s="118"/>
      <c r="E2372" s="118"/>
      <c r="F2372" s="117"/>
      <c r="G2372" s="117"/>
    </row>
    <row r="2373" spans="1:7" s="82" customFormat="1" ht="12">
      <c r="A2373" s="118"/>
      <c r="C2373" s="117"/>
      <c r="D2373" s="118"/>
      <c r="E2373" s="118"/>
      <c r="F2373" s="117"/>
      <c r="G2373" s="117"/>
    </row>
    <row r="2374" spans="1:7" s="82" customFormat="1" ht="12">
      <c r="A2374" s="118"/>
      <c r="C2374" s="117"/>
      <c r="D2374" s="118"/>
      <c r="E2374" s="118"/>
      <c r="F2374" s="117"/>
      <c r="G2374" s="117"/>
    </row>
    <row r="2375" spans="1:7" s="82" customFormat="1" ht="12">
      <c r="A2375" s="118"/>
      <c r="C2375" s="117"/>
      <c r="D2375" s="118"/>
      <c r="E2375" s="118"/>
      <c r="F2375" s="117"/>
      <c r="G2375" s="117"/>
    </row>
    <row r="2376" spans="1:7" s="82" customFormat="1" ht="12">
      <c r="A2376" s="118"/>
      <c r="C2376" s="117"/>
      <c r="D2376" s="118"/>
      <c r="E2376" s="118"/>
      <c r="F2376" s="117"/>
      <c r="G2376" s="117"/>
    </row>
    <row r="2377" spans="1:7" s="82" customFormat="1" ht="12">
      <c r="A2377" s="118"/>
      <c r="C2377" s="117"/>
      <c r="D2377" s="118"/>
      <c r="E2377" s="118"/>
      <c r="F2377" s="117"/>
      <c r="G2377" s="117"/>
    </row>
    <row r="2378" spans="1:7" s="82" customFormat="1" ht="12">
      <c r="A2378" s="118"/>
      <c r="C2378" s="117"/>
      <c r="D2378" s="118"/>
      <c r="E2378" s="118"/>
      <c r="F2378" s="117"/>
      <c r="G2378" s="117"/>
    </row>
    <row r="2379" spans="1:7" s="82" customFormat="1" ht="12">
      <c r="A2379" s="118"/>
      <c r="C2379" s="117"/>
      <c r="D2379" s="118"/>
      <c r="E2379" s="118"/>
      <c r="F2379" s="117"/>
      <c r="G2379" s="117"/>
    </row>
    <row r="2380" spans="1:7" s="82" customFormat="1" ht="12">
      <c r="A2380" s="118"/>
      <c r="C2380" s="117"/>
      <c r="D2380" s="118"/>
      <c r="E2380" s="118"/>
      <c r="F2380" s="117"/>
      <c r="G2380" s="117"/>
    </row>
    <row r="2381" spans="1:7" s="82" customFormat="1" ht="12">
      <c r="A2381" s="118"/>
      <c r="C2381" s="117"/>
      <c r="D2381" s="118"/>
      <c r="E2381" s="118"/>
      <c r="F2381" s="117"/>
      <c r="G2381" s="117"/>
    </row>
    <row r="2382" spans="1:7" s="82" customFormat="1" ht="12">
      <c r="A2382" s="118"/>
      <c r="C2382" s="117"/>
      <c r="D2382" s="118"/>
      <c r="E2382" s="118"/>
      <c r="F2382" s="117"/>
      <c r="G2382" s="117"/>
    </row>
    <row r="2383" spans="1:7" s="82" customFormat="1" ht="12">
      <c r="A2383" s="118"/>
      <c r="C2383" s="117"/>
      <c r="D2383" s="118"/>
      <c r="E2383" s="118"/>
      <c r="F2383" s="117"/>
      <c r="G2383" s="117"/>
    </row>
    <row r="2384" spans="1:7" s="82" customFormat="1" ht="12">
      <c r="A2384" s="118"/>
      <c r="C2384" s="117"/>
      <c r="D2384" s="118"/>
      <c r="E2384" s="118"/>
      <c r="F2384" s="117"/>
      <c r="G2384" s="117"/>
    </row>
    <row r="2385" spans="1:7" s="82" customFormat="1" ht="12">
      <c r="A2385" s="118"/>
      <c r="C2385" s="117"/>
      <c r="D2385" s="118"/>
      <c r="E2385" s="118"/>
      <c r="F2385" s="117"/>
      <c r="G2385" s="117"/>
    </row>
    <row r="2386" spans="1:7" s="82" customFormat="1" ht="12">
      <c r="A2386" s="118"/>
      <c r="C2386" s="117"/>
      <c r="D2386" s="118"/>
      <c r="E2386" s="118"/>
      <c r="F2386" s="117"/>
      <c r="G2386" s="117"/>
    </row>
    <row r="2387" spans="1:7" s="82" customFormat="1" ht="12">
      <c r="A2387" s="118"/>
      <c r="C2387" s="117"/>
      <c r="D2387" s="118"/>
      <c r="E2387" s="118"/>
      <c r="F2387" s="117"/>
      <c r="G2387" s="117"/>
    </row>
    <row r="2388" spans="1:7" s="82" customFormat="1" ht="12">
      <c r="A2388" s="118"/>
      <c r="C2388" s="117"/>
      <c r="D2388" s="118"/>
      <c r="E2388" s="118"/>
      <c r="F2388" s="117"/>
      <c r="G2388" s="117"/>
    </row>
    <row r="2389" spans="1:7" s="82" customFormat="1" ht="12">
      <c r="A2389" s="118"/>
      <c r="C2389" s="117"/>
      <c r="D2389" s="118"/>
      <c r="E2389" s="118"/>
      <c r="F2389" s="117"/>
      <c r="G2389" s="117"/>
    </row>
    <row r="2390" spans="1:7" s="82" customFormat="1" ht="12">
      <c r="A2390" s="118"/>
      <c r="C2390" s="117"/>
      <c r="D2390" s="118"/>
      <c r="E2390" s="118"/>
      <c r="F2390" s="117"/>
      <c r="G2390" s="117"/>
    </row>
    <row r="2391" spans="1:7" s="82" customFormat="1" ht="12">
      <c r="A2391" s="118"/>
      <c r="C2391" s="117"/>
      <c r="D2391" s="118"/>
      <c r="E2391" s="118"/>
      <c r="F2391" s="117"/>
      <c r="G2391" s="117"/>
    </row>
    <row r="2392" spans="1:7" s="82" customFormat="1" ht="12">
      <c r="A2392" s="118"/>
      <c r="C2392" s="117"/>
      <c r="D2392" s="118"/>
      <c r="E2392" s="118"/>
      <c r="F2392" s="117"/>
      <c r="G2392" s="117"/>
    </row>
    <row r="2393" spans="1:7" s="82" customFormat="1" ht="12">
      <c r="A2393" s="118"/>
      <c r="C2393" s="117"/>
      <c r="D2393" s="118"/>
      <c r="E2393" s="118"/>
      <c r="F2393" s="117"/>
      <c r="G2393" s="117"/>
    </row>
    <row r="2394" spans="1:7" s="82" customFormat="1" ht="12">
      <c r="A2394" s="118"/>
      <c r="C2394" s="117"/>
      <c r="D2394" s="118"/>
      <c r="E2394" s="118"/>
      <c r="F2394" s="117"/>
      <c r="G2394" s="117"/>
    </row>
    <row r="2395" spans="1:7" s="82" customFormat="1" ht="12">
      <c r="A2395" s="118"/>
      <c r="C2395" s="117"/>
      <c r="D2395" s="118"/>
      <c r="E2395" s="118"/>
      <c r="F2395" s="117"/>
      <c r="G2395" s="117"/>
    </row>
    <row r="2396" spans="1:7" s="82" customFormat="1" ht="12">
      <c r="A2396" s="118"/>
      <c r="C2396" s="117"/>
      <c r="D2396" s="118"/>
      <c r="E2396" s="118"/>
      <c r="F2396" s="117"/>
      <c r="G2396" s="117"/>
    </row>
    <row r="2397" spans="1:7" s="82" customFormat="1" ht="12">
      <c r="A2397" s="118"/>
      <c r="C2397" s="117"/>
      <c r="D2397" s="118"/>
      <c r="E2397" s="118"/>
      <c r="F2397" s="117"/>
      <c r="G2397" s="117"/>
    </row>
    <row r="2398" spans="1:7" s="82" customFormat="1" ht="12">
      <c r="A2398" s="118"/>
      <c r="C2398" s="117"/>
      <c r="D2398" s="118"/>
      <c r="E2398" s="118"/>
      <c r="F2398" s="117"/>
      <c r="G2398" s="117"/>
    </row>
    <row r="2399" spans="1:7" s="82" customFormat="1" ht="12">
      <c r="A2399" s="118"/>
      <c r="C2399" s="117"/>
      <c r="D2399" s="118"/>
      <c r="E2399" s="118"/>
      <c r="F2399" s="117"/>
      <c r="G2399" s="117"/>
    </row>
    <row r="2400" spans="1:7" s="82" customFormat="1" ht="12">
      <c r="A2400" s="118"/>
      <c r="C2400" s="117"/>
      <c r="D2400" s="118"/>
      <c r="E2400" s="118"/>
      <c r="F2400" s="117"/>
      <c r="G2400" s="117"/>
    </row>
    <row r="2401" spans="1:7" s="82" customFormat="1" ht="12">
      <c r="A2401" s="118"/>
      <c r="C2401" s="117"/>
      <c r="D2401" s="118"/>
      <c r="E2401" s="118"/>
      <c r="F2401" s="117"/>
      <c r="G2401" s="117"/>
    </row>
    <row r="2402" spans="1:7" s="82" customFormat="1" ht="12">
      <c r="A2402" s="118"/>
      <c r="C2402" s="117"/>
      <c r="D2402" s="118"/>
      <c r="E2402" s="118"/>
      <c r="F2402" s="117"/>
      <c r="G2402" s="117"/>
    </row>
    <row r="2403" spans="1:7" s="82" customFormat="1" ht="12">
      <c r="A2403" s="118"/>
      <c r="C2403" s="117"/>
      <c r="D2403" s="118"/>
      <c r="E2403" s="118"/>
      <c r="F2403" s="117"/>
      <c r="G2403" s="117"/>
    </row>
    <row r="2404" spans="1:7" s="82" customFormat="1" ht="12">
      <c r="A2404" s="118"/>
      <c r="C2404" s="117"/>
      <c r="D2404" s="118"/>
      <c r="E2404" s="118"/>
      <c r="F2404" s="117"/>
      <c r="G2404" s="117"/>
    </row>
    <row r="2405" spans="1:7" s="82" customFormat="1" ht="12">
      <c r="A2405" s="118"/>
      <c r="C2405" s="117"/>
      <c r="D2405" s="118"/>
      <c r="E2405" s="118"/>
      <c r="F2405" s="117"/>
      <c r="G2405" s="117"/>
    </row>
    <row r="2406" spans="1:7" s="82" customFormat="1" ht="12">
      <c r="A2406" s="118"/>
      <c r="C2406" s="117"/>
      <c r="D2406" s="118"/>
      <c r="E2406" s="118"/>
      <c r="F2406" s="117"/>
      <c r="G2406" s="117"/>
    </row>
    <row r="2407" spans="1:7" s="82" customFormat="1" ht="12">
      <c r="A2407" s="118"/>
      <c r="C2407" s="117"/>
      <c r="D2407" s="118"/>
      <c r="E2407" s="118"/>
      <c r="F2407" s="117"/>
      <c r="G2407" s="117"/>
    </row>
    <row r="2408" spans="1:7" s="82" customFormat="1" ht="12">
      <c r="A2408" s="118"/>
      <c r="C2408" s="117"/>
      <c r="D2408" s="118"/>
      <c r="E2408" s="118"/>
      <c r="F2408" s="117"/>
      <c r="G2408" s="117"/>
    </row>
    <row r="2409" spans="1:7" s="82" customFormat="1" ht="12">
      <c r="A2409" s="118"/>
      <c r="C2409" s="117"/>
      <c r="D2409" s="118"/>
      <c r="E2409" s="118"/>
      <c r="F2409" s="117"/>
      <c r="G2409" s="117"/>
    </row>
    <row r="2410" spans="1:7" s="82" customFormat="1" ht="12">
      <c r="A2410" s="118"/>
      <c r="C2410" s="117"/>
      <c r="D2410" s="118"/>
      <c r="E2410" s="118"/>
      <c r="F2410" s="117"/>
      <c r="G2410" s="117"/>
    </row>
    <row r="2411" spans="1:7" s="82" customFormat="1" ht="12">
      <c r="A2411" s="118"/>
      <c r="C2411" s="117"/>
      <c r="D2411" s="118"/>
      <c r="E2411" s="118"/>
      <c r="F2411" s="117"/>
      <c r="G2411" s="117"/>
    </row>
    <row r="2412" spans="1:7" s="82" customFormat="1" ht="12">
      <c r="A2412" s="118"/>
      <c r="C2412" s="117"/>
      <c r="D2412" s="118"/>
      <c r="E2412" s="118"/>
      <c r="F2412" s="117"/>
      <c r="G2412" s="117"/>
    </row>
    <row r="2413" spans="1:7" s="82" customFormat="1" ht="12">
      <c r="A2413" s="118"/>
      <c r="C2413" s="117"/>
      <c r="D2413" s="118"/>
      <c r="E2413" s="118"/>
      <c r="F2413" s="117"/>
      <c r="G2413" s="117"/>
    </row>
    <row r="2414" spans="1:7" s="82" customFormat="1" ht="12">
      <c r="A2414" s="118"/>
      <c r="C2414" s="117"/>
      <c r="D2414" s="118"/>
      <c r="E2414" s="118"/>
      <c r="F2414" s="117"/>
      <c r="G2414" s="117"/>
    </row>
    <row r="2415" spans="1:7" s="82" customFormat="1" ht="12">
      <c r="A2415" s="118"/>
      <c r="C2415" s="117"/>
      <c r="D2415" s="118"/>
      <c r="E2415" s="118"/>
      <c r="F2415" s="117"/>
      <c r="G2415" s="117"/>
    </row>
    <row r="2416" spans="1:7" s="82" customFormat="1" ht="12">
      <c r="A2416" s="118"/>
      <c r="C2416" s="117"/>
      <c r="D2416" s="118"/>
      <c r="E2416" s="118"/>
      <c r="F2416" s="117"/>
      <c r="G2416" s="117"/>
    </row>
    <row r="2417" spans="1:7" s="82" customFormat="1" ht="12">
      <c r="A2417" s="118"/>
      <c r="C2417" s="117"/>
      <c r="D2417" s="118"/>
      <c r="E2417" s="118"/>
      <c r="F2417" s="117"/>
      <c r="G2417" s="117"/>
    </row>
    <row r="2418" spans="1:7" s="82" customFormat="1" ht="12">
      <c r="A2418" s="118"/>
      <c r="C2418" s="117"/>
      <c r="D2418" s="118"/>
      <c r="E2418" s="118"/>
      <c r="F2418" s="117"/>
      <c r="G2418" s="117"/>
    </row>
    <row r="2419" spans="1:7" s="82" customFormat="1" ht="12">
      <c r="A2419" s="118"/>
      <c r="C2419" s="117"/>
      <c r="D2419" s="118"/>
      <c r="E2419" s="118"/>
      <c r="F2419" s="117"/>
      <c r="G2419" s="117"/>
    </row>
    <row r="2420" spans="1:7" s="82" customFormat="1" ht="12">
      <c r="A2420" s="118"/>
      <c r="C2420" s="117"/>
      <c r="D2420" s="118"/>
      <c r="E2420" s="118"/>
      <c r="F2420" s="117"/>
      <c r="G2420" s="117"/>
    </row>
    <row r="2421" spans="1:7" s="82" customFormat="1" ht="12">
      <c r="A2421" s="118"/>
      <c r="C2421" s="117"/>
      <c r="D2421" s="118"/>
      <c r="E2421" s="118"/>
      <c r="F2421" s="117"/>
      <c r="G2421" s="117"/>
    </row>
    <row r="2422" spans="1:7" s="82" customFormat="1" ht="12">
      <c r="A2422" s="118"/>
      <c r="C2422" s="117"/>
      <c r="D2422" s="118"/>
      <c r="E2422" s="118"/>
      <c r="F2422" s="117"/>
      <c r="G2422" s="117"/>
    </row>
    <row r="2423" spans="1:7" s="82" customFormat="1" ht="12">
      <c r="A2423" s="118"/>
      <c r="C2423" s="117"/>
      <c r="D2423" s="118"/>
      <c r="E2423" s="118"/>
      <c r="F2423" s="117"/>
      <c r="G2423" s="117"/>
    </row>
    <row r="2424" spans="1:7" s="82" customFormat="1" ht="12">
      <c r="A2424" s="118"/>
      <c r="C2424" s="117"/>
      <c r="D2424" s="118"/>
      <c r="E2424" s="118"/>
      <c r="F2424" s="117"/>
      <c r="G2424" s="117"/>
    </row>
    <row r="2425" spans="1:7" s="82" customFormat="1" ht="12">
      <c r="A2425" s="118"/>
      <c r="C2425" s="117"/>
      <c r="D2425" s="118"/>
      <c r="E2425" s="118"/>
      <c r="F2425" s="117"/>
      <c r="G2425" s="117"/>
    </row>
    <row r="2426" spans="1:7" s="82" customFormat="1" ht="12">
      <c r="A2426" s="118"/>
      <c r="C2426" s="117"/>
      <c r="D2426" s="118"/>
      <c r="E2426" s="118"/>
      <c r="F2426" s="117"/>
      <c r="G2426" s="117"/>
    </row>
    <row r="2427" spans="1:7" s="82" customFormat="1" ht="12">
      <c r="A2427" s="118"/>
      <c r="C2427" s="117"/>
      <c r="D2427" s="118"/>
      <c r="E2427" s="118"/>
      <c r="F2427" s="117"/>
      <c r="G2427" s="117"/>
    </row>
    <row r="2428" spans="1:7" s="82" customFormat="1" ht="12">
      <c r="A2428" s="118"/>
      <c r="C2428" s="117"/>
      <c r="D2428" s="118"/>
      <c r="E2428" s="118"/>
      <c r="F2428" s="117"/>
      <c r="G2428" s="117"/>
    </row>
    <row r="2429" spans="1:7" s="82" customFormat="1" ht="12">
      <c r="A2429" s="118"/>
      <c r="C2429" s="117"/>
      <c r="D2429" s="118"/>
      <c r="E2429" s="118"/>
      <c r="F2429" s="117"/>
      <c r="G2429" s="117"/>
    </row>
    <row r="2430" spans="1:7" s="82" customFormat="1" ht="12">
      <c r="A2430" s="118"/>
      <c r="C2430" s="117"/>
      <c r="D2430" s="118"/>
      <c r="E2430" s="118"/>
      <c r="F2430" s="117"/>
      <c r="G2430" s="117"/>
    </row>
    <row r="2431" spans="1:7" s="82" customFormat="1" ht="12">
      <c r="A2431" s="118"/>
      <c r="C2431" s="117"/>
      <c r="D2431" s="118"/>
      <c r="E2431" s="118"/>
      <c r="F2431" s="117"/>
      <c r="G2431" s="117"/>
    </row>
    <row r="2432" spans="1:7" s="82" customFormat="1" ht="12">
      <c r="A2432" s="118"/>
      <c r="C2432" s="117"/>
      <c r="D2432" s="118"/>
      <c r="E2432" s="118"/>
      <c r="F2432" s="117"/>
      <c r="G2432" s="117"/>
    </row>
    <row r="2433" spans="1:7" s="82" customFormat="1" ht="12">
      <c r="A2433" s="118"/>
      <c r="C2433" s="117"/>
      <c r="D2433" s="118"/>
      <c r="E2433" s="118"/>
      <c r="F2433" s="117"/>
      <c r="G2433" s="117"/>
    </row>
    <row r="2434" spans="1:7" s="82" customFormat="1" ht="12">
      <c r="A2434" s="118"/>
      <c r="C2434" s="117"/>
      <c r="D2434" s="118"/>
      <c r="E2434" s="118"/>
      <c r="F2434" s="117"/>
      <c r="G2434" s="117"/>
    </row>
    <row r="2435" spans="1:7" s="82" customFormat="1" ht="12">
      <c r="A2435" s="118"/>
      <c r="C2435" s="117"/>
      <c r="D2435" s="118"/>
      <c r="E2435" s="118"/>
      <c r="F2435" s="117"/>
      <c r="G2435" s="117"/>
    </row>
    <row r="2436" spans="1:7" s="82" customFormat="1" ht="12">
      <c r="A2436" s="118"/>
      <c r="C2436" s="117"/>
      <c r="D2436" s="118"/>
      <c r="E2436" s="118"/>
      <c r="F2436" s="117"/>
      <c r="G2436" s="117"/>
    </row>
    <row r="2437" spans="1:7" s="82" customFormat="1" ht="12">
      <c r="A2437" s="118"/>
      <c r="C2437" s="117"/>
      <c r="D2437" s="118"/>
      <c r="E2437" s="118"/>
      <c r="F2437" s="117"/>
      <c r="G2437" s="117"/>
    </row>
    <row r="2438" spans="1:7" s="82" customFormat="1" ht="12">
      <c r="A2438" s="118"/>
      <c r="C2438" s="117"/>
      <c r="D2438" s="118"/>
      <c r="E2438" s="118"/>
      <c r="F2438" s="117"/>
      <c r="G2438" s="117"/>
    </row>
    <row r="2439" spans="1:7" s="82" customFormat="1" ht="12">
      <c r="A2439" s="118"/>
      <c r="C2439" s="117"/>
      <c r="D2439" s="118"/>
      <c r="E2439" s="118"/>
      <c r="F2439" s="117"/>
      <c r="G2439" s="117"/>
    </row>
    <row r="2440" spans="1:7" s="82" customFormat="1" ht="12">
      <c r="A2440" s="118"/>
      <c r="C2440" s="117"/>
      <c r="D2440" s="118"/>
      <c r="E2440" s="118"/>
      <c r="F2440" s="117"/>
      <c r="G2440" s="117"/>
    </row>
    <row r="2441" spans="1:7" s="82" customFormat="1" ht="12">
      <c r="A2441" s="118"/>
      <c r="C2441" s="117"/>
      <c r="D2441" s="118"/>
      <c r="E2441" s="118"/>
      <c r="F2441" s="117"/>
      <c r="G2441" s="117"/>
    </row>
    <row r="2442" spans="1:7" s="82" customFormat="1" ht="12">
      <c r="A2442" s="118"/>
      <c r="C2442" s="117"/>
      <c r="D2442" s="118"/>
      <c r="E2442" s="118"/>
      <c r="F2442" s="117"/>
      <c r="G2442" s="117"/>
    </row>
    <row r="2443" spans="1:7" s="82" customFormat="1" ht="12">
      <c r="A2443" s="118"/>
      <c r="C2443" s="117"/>
      <c r="D2443" s="118"/>
      <c r="E2443" s="118"/>
      <c r="F2443" s="117"/>
      <c r="G2443" s="117"/>
    </row>
    <row r="2444" spans="1:7" s="82" customFormat="1" ht="12">
      <c r="A2444" s="118"/>
      <c r="C2444" s="117"/>
      <c r="D2444" s="118"/>
      <c r="E2444" s="118"/>
      <c r="F2444" s="117"/>
      <c r="G2444" s="117"/>
    </row>
    <row r="2445" spans="1:7" s="82" customFormat="1" ht="12">
      <c r="A2445" s="118"/>
      <c r="C2445" s="117"/>
      <c r="D2445" s="118"/>
      <c r="E2445" s="118"/>
      <c r="F2445" s="117"/>
      <c r="G2445" s="117"/>
    </row>
    <row r="2446" spans="1:7" s="82" customFormat="1" ht="12">
      <c r="A2446" s="118"/>
      <c r="C2446" s="117"/>
      <c r="D2446" s="118"/>
      <c r="E2446" s="118"/>
      <c r="F2446" s="117"/>
      <c r="G2446" s="117"/>
    </row>
    <row r="2447" spans="1:7" s="82" customFormat="1" ht="12">
      <c r="A2447" s="118"/>
      <c r="C2447" s="117"/>
      <c r="D2447" s="118"/>
      <c r="E2447" s="118"/>
      <c r="F2447" s="117"/>
      <c r="G2447" s="117"/>
    </row>
    <row r="2448" spans="1:7" s="82" customFormat="1" ht="12">
      <c r="A2448" s="118"/>
      <c r="C2448" s="117"/>
      <c r="D2448" s="118"/>
      <c r="E2448" s="118"/>
      <c r="F2448" s="117"/>
      <c r="G2448" s="117"/>
    </row>
    <row r="2449" spans="1:7" s="82" customFormat="1" ht="12">
      <c r="A2449" s="118"/>
      <c r="C2449" s="117"/>
      <c r="D2449" s="118"/>
      <c r="E2449" s="118"/>
      <c r="F2449" s="117"/>
      <c r="G2449" s="117"/>
    </row>
    <row r="2450" spans="1:7" s="82" customFormat="1" ht="12">
      <c r="A2450" s="118"/>
      <c r="C2450" s="117"/>
      <c r="D2450" s="118"/>
      <c r="E2450" s="118"/>
      <c r="F2450" s="117"/>
      <c r="G2450" s="117"/>
    </row>
    <row r="2451" spans="1:7" s="82" customFormat="1" ht="12">
      <c r="A2451" s="118"/>
      <c r="C2451" s="117"/>
      <c r="D2451" s="118"/>
      <c r="E2451" s="118"/>
      <c r="F2451" s="117"/>
      <c r="G2451" s="117"/>
    </row>
    <row r="2452" spans="1:7" s="82" customFormat="1" ht="12">
      <c r="A2452" s="118"/>
      <c r="C2452" s="117"/>
      <c r="D2452" s="118"/>
      <c r="E2452" s="118"/>
      <c r="F2452" s="117"/>
      <c r="G2452" s="117"/>
    </row>
    <row r="2453" spans="1:7" s="82" customFormat="1" ht="12">
      <c r="A2453" s="118"/>
      <c r="C2453" s="117"/>
      <c r="D2453" s="118"/>
      <c r="E2453" s="118"/>
      <c r="F2453" s="117"/>
      <c r="G2453" s="117"/>
    </row>
    <row r="2454" spans="1:7" s="82" customFormat="1" ht="12">
      <c r="A2454" s="118"/>
      <c r="C2454" s="117"/>
      <c r="D2454" s="118"/>
      <c r="E2454" s="118"/>
      <c r="F2454" s="117"/>
      <c r="G2454" s="117"/>
    </row>
    <row r="2455" spans="1:7" s="82" customFormat="1" ht="12">
      <c r="A2455" s="118"/>
      <c r="C2455" s="117"/>
      <c r="D2455" s="118"/>
      <c r="E2455" s="118"/>
      <c r="F2455" s="117"/>
      <c r="G2455" s="117"/>
    </row>
    <row r="2456" spans="1:7" s="82" customFormat="1" ht="12">
      <c r="A2456" s="118"/>
      <c r="C2456" s="117"/>
      <c r="D2456" s="118"/>
      <c r="E2456" s="118"/>
      <c r="F2456" s="117"/>
      <c r="G2456" s="117"/>
    </row>
    <row r="2457" spans="1:7" s="82" customFormat="1" ht="12">
      <c r="A2457" s="118"/>
      <c r="C2457" s="117"/>
      <c r="D2457" s="118"/>
      <c r="E2457" s="118"/>
      <c r="F2457" s="117"/>
      <c r="G2457" s="117"/>
    </row>
    <row r="2458" spans="1:7" s="82" customFormat="1" ht="12">
      <c r="A2458" s="118"/>
      <c r="C2458" s="117"/>
      <c r="D2458" s="118"/>
      <c r="E2458" s="118"/>
      <c r="F2458" s="117"/>
      <c r="G2458" s="117"/>
    </row>
    <row r="2459" spans="1:7" s="82" customFormat="1" ht="12">
      <c r="A2459" s="118"/>
      <c r="C2459" s="117"/>
      <c r="D2459" s="118"/>
      <c r="E2459" s="118"/>
      <c r="F2459" s="117"/>
      <c r="G2459" s="117"/>
    </row>
    <row r="2460" spans="1:7" s="82" customFormat="1" ht="12">
      <c r="A2460" s="118"/>
      <c r="C2460" s="117"/>
      <c r="D2460" s="118"/>
      <c r="E2460" s="118"/>
      <c r="F2460" s="117"/>
      <c r="G2460" s="117"/>
    </row>
    <row r="2461" spans="1:7" s="82" customFormat="1" ht="12">
      <c r="A2461" s="118"/>
      <c r="C2461" s="117"/>
      <c r="D2461" s="118"/>
      <c r="E2461" s="118"/>
      <c r="F2461" s="117"/>
      <c r="G2461" s="117"/>
    </row>
    <row r="2462" spans="1:7" s="82" customFormat="1" ht="12">
      <c r="A2462" s="118"/>
      <c r="C2462" s="117"/>
      <c r="D2462" s="118"/>
      <c r="E2462" s="118"/>
      <c r="F2462" s="117"/>
      <c r="G2462" s="117"/>
    </row>
    <row r="2463" spans="1:7" s="82" customFormat="1" ht="12">
      <c r="A2463" s="118"/>
      <c r="C2463" s="117"/>
      <c r="D2463" s="118"/>
      <c r="E2463" s="118"/>
      <c r="F2463" s="117"/>
      <c r="G2463" s="117"/>
    </row>
    <row r="2464" spans="1:7" s="82" customFormat="1" ht="12">
      <c r="A2464" s="118"/>
      <c r="C2464" s="117"/>
      <c r="D2464" s="118"/>
      <c r="E2464" s="118"/>
      <c r="F2464" s="117"/>
      <c r="G2464" s="117"/>
    </row>
    <row r="2465" spans="1:7" s="82" customFormat="1" ht="12">
      <c r="A2465" s="118"/>
      <c r="C2465" s="117"/>
      <c r="D2465" s="118"/>
      <c r="E2465" s="118"/>
      <c r="F2465" s="117"/>
      <c r="G2465" s="117"/>
    </row>
    <row r="2466" spans="1:7" s="82" customFormat="1" ht="12">
      <c r="A2466" s="118"/>
      <c r="C2466" s="117"/>
      <c r="D2466" s="118"/>
      <c r="E2466" s="118"/>
      <c r="F2466" s="117"/>
      <c r="G2466" s="117"/>
    </row>
    <row r="2467" spans="1:7" s="82" customFormat="1" ht="12">
      <c r="A2467" s="118"/>
      <c r="C2467" s="117"/>
      <c r="D2467" s="118"/>
      <c r="E2467" s="118"/>
      <c r="F2467" s="117"/>
      <c r="G2467" s="117"/>
    </row>
    <row r="2468" spans="1:7" s="82" customFormat="1" ht="12">
      <c r="A2468" s="118"/>
      <c r="C2468" s="117"/>
      <c r="D2468" s="118"/>
      <c r="E2468" s="118"/>
      <c r="F2468" s="117"/>
      <c r="G2468" s="117"/>
    </row>
    <row r="2469" spans="1:7" s="82" customFormat="1" ht="12">
      <c r="A2469" s="118"/>
      <c r="C2469" s="117"/>
      <c r="D2469" s="118"/>
      <c r="E2469" s="118"/>
      <c r="F2469" s="117"/>
      <c r="G2469" s="117"/>
    </row>
    <row r="2470" spans="1:7" s="82" customFormat="1" ht="12">
      <c r="A2470" s="118"/>
      <c r="C2470" s="117"/>
      <c r="D2470" s="118"/>
      <c r="E2470" s="118"/>
      <c r="F2470" s="117"/>
      <c r="G2470" s="117"/>
    </row>
    <row r="2471" spans="1:7" s="82" customFormat="1" ht="12">
      <c r="A2471" s="118"/>
      <c r="C2471" s="117"/>
      <c r="D2471" s="118"/>
      <c r="E2471" s="118"/>
      <c r="F2471" s="117"/>
      <c r="G2471" s="117"/>
    </row>
    <row r="2472" spans="1:7" s="82" customFormat="1" ht="12">
      <c r="A2472" s="118"/>
      <c r="C2472" s="117"/>
      <c r="D2472" s="118"/>
      <c r="E2472" s="118"/>
      <c r="F2472" s="117"/>
      <c r="G2472" s="117"/>
    </row>
    <row r="2473" spans="1:7" s="82" customFormat="1" ht="12">
      <c r="A2473" s="118"/>
      <c r="C2473" s="117"/>
      <c r="D2473" s="118"/>
      <c r="E2473" s="118"/>
      <c r="F2473" s="117"/>
      <c r="G2473" s="117"/>
    </row>
    <row r="2474" spans="1:7" s="82" customFormat="1" ht="12">
      <c r="A2474" s="118"/>
      <c r="C2474" s="117"/>
      <c r="D2474" s="118"/>
      <c r="E2474" s="118"/>
      <c r="F2474" s="117"/>
      <c r="G2474" s="117"/>
    </row>
    <row r="2475" spans="1:7" s="82" customFormat="1" ht="12">
      <c r="A2475" s="118"/>
      <c r="C2475" s="117"/>
      <c r="D2475" s="118"/>
      <c r="E2475" s="118"/>
      <c r="F2475" s="117"/>
      <c r="G2475" s="117"/>
    </row>
    <row r="2476" spans="1:7" s="82" customFormat="1" ht="12">
      <c r="A2476" s="118"/>
      <c r="C2476" s="117"/>
      <c r="D2476" s="118"/>
      <c r="E2476" s="118"/>
      <c r="F2476" s="117"/>
      <c r="G2476" s="117"/>
    </row>
    <row r="2477" spans="1:7" s="82" customFormat="1" ht="12">
      <c r="A2477" s="118"/>
      <c r="C2477" s="117"/>
      <c r="D2477" s="118"/>
      <c r="E2477" s="118"/>
      <c r="F2477" s="117"/>
      <c r="G2477" s="117"/>
    </row>
    <row r="2478" spans="1:7" s="82" customFormat="1" ht="12">
      <c r="A2478" s="118"/>
      <c r="C2478" s="117"/>
      <c r="D2478" s="118"/>
      <c r="E2478" s="118"/>
      <c r="F2478" s="117"/>
      <c r="G2478" s="117"/>
    </row>
    <row r="2479" spans="1:7" s="82" customFormat="1" ht="12">
      <c r="A2479" s="118"/>
      <c r="C2479" s="117"/>
      <c r="D2479" s="118"/>
      <c r="E2479" s="118"/>
      <c r="F2479" s="117"/>
      <c r="G2479" s="117"/>
    </row>
    <row r="2480" spans="1:7" s="82" customFormat="1" ht="12">
      <c r="A2480" s="118"/>
      <c r="C2480" s="117"/>
      <c r="D2480" s="118"/>
      <c r="E2480" s="118"/>
      <c r="F2480" s="117"/>
      <c r="G2480" s="117"/>
    </row>
    <row r="2481" spans="1:7" s="82" customFormat="1" ht="12">
      <c r="A2481" s="118"/>
      <c r="C2481" s="117"/>
      <c r="D2481" s="118"/>
      <c r="E2481" s="118"/>
      <c r="F2481" s="117"/>
      <c r="G2481" s="117"/>
    </row>
    <row r="2482" spans="1:7" s="82" customFormat="1" ht="12">
      <c r="A2482" s="118"/>
      <c r="C2482" s="117"/>
      <c r="D2482" s="118"/>
      <c r="E2482" s="118"/>
      <c r="F2482" s="117"/>
      <c r="G2482" s="117"/>
    </row>
    <row r="2483" spans="1:7" s="82" customFormat="1" ht="12">
      <c r="A2483" s="118"/>
      <c r="C2483" s="117"/>
      <c r="D2483" s="118"/>
      <c r="E2483" s="118"/>
      <c r="F2483" s="117"/>
      <c r="G2483" s="117"/>
    </row>
    <row r="2484" spans="1:7" s="82" customFormat="1" ht="12">
      <c r="A2484" s="118"/>
      <c r="C2484" s="117"/>
      <c r="D2484" s="118"/>
      <c r="E2484" s="118"/>
      <c r="F2484" s="117"/>
      <c r="G2484" s="117"/>
    </row>
    <row r="2485" spans="1:7" s="82" customFormat="1" ht="12">
      <c r="A2485" s="118"/>
      <c r="C2485" s="117"/>
      <c r="D2485" s="118"/>
      <c r="E2485" s="118"/>
      <c r="F2485" s="117"/>
      <c r="G2485" s="117"/>
    </row>
    <row r="2486" spans="1:7" s="82" customFormat="1" ht="12">
      <c r="A2486" s="118"/>
      <c r="C2486" s="117"/>
      <c r="D2486" s="118"/>
      <c r="E2486" s="118"/>
      <c r="F2486" s="117"/>
      <c r="G2486" s="117"/>
    </row>
    <row r="2487" spans="1:7" s="82" customFormat="1" ht="12">
      <c r="A2487" s="118"/>
      <c r="C2487" s="117"/>
      <c r="D2487" s="118"/>
      <c r="E2487" s="118"/>
      <c r="F2487" s="117"/>
      <c r="G2487" s="117"/>
    </row>
    <row r="2488" spans="1:7" s="82" customFormat="1" ht="12">
      <c r="A2488" s="118"/>
      <c r="C2488" s="117"/>
      <c r="D2488" s="118"/>
      <c r="E2488" s="118"/>
      <c r="F2488" s="117"/>
      <c r="G2488" s="117"/>
    </row>
    <row r="2489" spans="1:7" s="82" customFormat="1" ht="12">
      <c r="A2489" s="118"/>
      <c r="C2489" s="117"/>
      <c r="D2489" s="118"/>
      <c r="E2489" s="118"/>
      <c r="F2489" s="117"/>
      <c r="G2489" s="117"/>
    </row>
    <row r="2490" spans="1:7" s="82" customFormat="1" ht="12">
      <c r="A2490" s="118"/>
      <c r="C2490" s="117"/>
      <c r="D2490" s="118"/>
      <c r="E2490" s="118"/>
      <c r="F2490" s="117"/>
      <c r="G2490" s="117"/>
    </row>
    <row r="2491" spans="1:7" s="82" customFormat="1" ht="12">
      <c r="A2491" s="118"/>
      <c r="C2491" s="117"/>
      <c r="D2491" s="118"/>
      <c r="E2491" s="118"/>
      <c r="F2491" s="117"/>
      <c r="G2491" s="117"/>
    </row>
    <row r="2492" spans="1:7" s="82" customFormat="1" ht="12">
      <c r="A2492" s="118"/>
      <c r="C2492" s="117"/>
      <c r="D2492" s="118"/>
      <c r="E2492" s="118"/>
      <c r="F2492" s="117"/>
      <c r="G2492" s="117"/>
    </row>
    <row r="2493" spans="1:7" s="82" customFormat="1" ht="12">
      <c r="A2493" s="118"/>
      <c r="C2493" s="117"/>
      <c r="D2493" s="118"/>
      <c r="E2493" s="118"/>
      <c r="F2493" s="117"/>
      <c r="G2493" s="117"/>
    </row>
    <row r="2494" spans="1:7" s="82" customFormat="1" ht="12">
      <c r="A2494" s="118"/>
      <c r="C2494" s="117"/>
      <c r="D2494" s="118"/>
      <c r="E2494" s="118"/>
      <c r="F2494" s="117"/>
      <c r="G2494" s="117"/>
    </row>
    <row r="2495" spans="1:7" s="82" customFormat="1" ht="12">
      <c r="A2495" s="118"/>
      <c r="C2495" s="117"/>
      <c r="D2495" s="118"/>
      <c r="E2495" s="118"/>
      <c r="F2495" s="117"/>
      <c r="G2495" s="117"/>
    </row>
    <row r="2496" spans="1:7" s="82" customFormat="1" ht="12">
      <c r="A2496" s="118"/>
      <c r="C2496" s="117"/>
      <c r="D2496" s="118"/>
      <c r="E2496" s="118"/>
      <c r="F2496" s="117"/>
      <c r="G2496" s="117"/>
    </row>
    <row r="2497" spans="1:7" s="82" customFormat="1" ht="12">
      <c r="A2497" s="118"/>
      <c r="C2497" s="117"/>
      <c r="D2497" s="118"/>
      <c r="E2497" s="118"/>
      <c r="F2497" s="117"/>
      <c r="G2497" s="117"/>
    </row>
    <row r="2498" spans="1:7" s="82" customFormat="1" ht="12">
      <c r="A2498" s="118"/>
      <c r="C2498" s="117"/>
      <c r="D2498" s="118"/>
      <c r="E2498" s="118"/>
      <c r="F2498" s="117"/>
      <c r="G2498" s="117"/>
    </row>
    <row r="2499" spans="1:7" s="82" customFormat="1" ht="12">
      <c r="A2499" s="118"/>
      <c r="C2499" s="117"/>
      <c r="D2499" s="118"/>
      <c r="E2499" s="118"/>
      <c r="F2499" s="117"/>
      <c r="G2499" s="117"/>
    </row>
    <row r="2500" spans="1:7" s="82" customFormat="1" ht="12">
      <c r="A2500" s="118"/>
      <c r="C2500" s="117"/>
      <c r="D2500" s="118"/>
      <c r="E2500" s="118"/>
      <c r="F2500" s="117"/>
      <c r="G2500" s="117"/>
    </row>
    <row r="2501" spans="1:7" s="82" customFormat="1" ht="12">
      <c r="A2501" s="118"/>
      <c r="C2501" s="117"/>
      <c r="D2501" s="118"/>
      <c r="E2501" s="118"/>
      <c r="F2501" s="117"/>
      <c r="G2501" s="117"/>
    </row>
    <row r="2502" spans="1:7" s="82" customFormat="1" ht="12">
      <c r="A2502" s="118"/>
      <c r="C2502" s="117"/>
      <c r="D2502" s="118"/>
      <c r="E2502" s="118"/>
      <c r="F2502" s="117"/>
      <c r="G2502" s="117"/>
    </row>
    <row r="2503" spans="1:7" s="82" customFormat="1" ht="12">
      <c r="A2503" s="118"/>
      <c r="C2503" s="117"/>
      <c r="D2503" s="118"/>
      <c r="E2503" s="118"/>
      <c r="F2503" s="117"/>
      <c r="G2503" s="117"/>
    </row>
    <row r="2504" spans="1:7" s="82" customFormat="1" ht="12">
      <c r="A2504" s="118"/>
      <c r="C2504" s="117"/>
      <c r="D2504" s="118"/>
      <c r="E2504" s="118"/>
      <c r="F2504" s="117"/>
      <c r="G2504" s="117"/>
    </row>
    <row r="2505" spans="1:7" s="82" customFormat="1" ht="12">
      <c r="A2505" s="118"/>
      <c r="C2505" s="117"/>
      <c r="D2505" s="118"/>
      <c r="E2505" s="118"/>
      <c r="F2505" s="117"/>
      <c r="G2505" s="117"/>
    </row>
    <row r="2506" spans="1:7" s="82" customFormat="1" ht="12">
      <c r="A2506" s="118"/>
      <c r="C2506" s="117"/>
      <c r="D2506" s="118"/>
      <c r="E2506" s="118"/>
      <c r="F2506" s="117"/>
      <c r="G2506" s="117"/>
    </row>
    <row r="2507" spans="1:7" s="82" customFormat="1" ht="12">
      <c r="A2507" s="118"/>
      <c r="C2507" s="117"/>
      <c r="D2507" s="118"/>
      <c r="E2507" s="118"/>
      <c r="F2507" s="117"/>
      <c r="G2507" s="117"/>
    </row>
    <row r="2508" spans="1:7" s="82" customFormat="1" ht="12">
      <c r="A2508" s="118"/>
      <c r="C2508" s="117"/>
      <c r="D2508" s="118"/>
      <c r="E2508" s="118"/>
      <c r="F2508" s="117"/>
      <c r="G2508" s="117"/>
    </row>
    <row r="2509" spans="1:7" s="82" customFormat="1" ht="12">
      <c r="A2509" s="118"/>
      <c r="C2509" s="117"/>
      <c r="D2509" s="118"/>
      <c r="E2509" s="118"/>
      <c r="F2509" s="117"/>
      <c r="G2509" s="117"/>
    </row>
    <row r="2510" spans="1:7" s="82" customFormat="1" ht="12">
      <c r="A2510" s="118"/>
      <c r="C2510" s="117"/>
      <c r="D2510" s="118"/>
      <c r="E2510" s="118"/>
      <c r="F2510" s="117"/>
      <c r="G2510" s="117"/>
    </row>
    <row r="2511" spans="1:7" s="82" customFormat="1" ht="12">
      <c r="A2511" s="118"/>
      <c r="C2511" s="117"/>
      <c r="D2511" s="118"/>
      <c r="E2511" s="118"/>
      <c r="F2511" s="117"/>
      <c r="G2511" s="117"/>
    </row>
    <row r="2512" spans="1:7" s="82" customFormat="1" ht="12">
      <c r="A2512" s="118"/>
      <c r="C2512" s="117"/>
      <c r="D2512" s="118"/>
      <c r="E2512" s="118"/>
      <c r="F2512" s="117"/>
      <c r="G2512" s="117"/>
    </row>
    <row r="2513" spans="1:7" s="82" customFormat="1" ht="12">
      <c r="A2513" s="118"/>
      <c r="C2513" s="117"/>
      <c r="D2513" s="118"/>
      <c r="E2513" s="118"/>
      <c r="F2513" s="117"/>
      <c r="G2513" s="117"/>
    </row>
    <row r="2514" spans="1:7" s="82" customFormat="1" ht="12">
      <c r="A2514" s="118"/>
      <c r="C2514" s="117"/>
      <c r="D2514" s="118"/>
      <c r="E2514" s="118"/>
      <c r="F2514" s="117"/>
      <c r="G2514" s="117"/>
    </row>
    <row r="2515" spans="1:7" s="82" customFormat="1" ht="12">
      <c r="A2515" s="118"/>
      <c r="C2515" s="117"/>
      <c r="D2515" s="118"/>
      <c r="E2515" s="118"/>
      <c r="F2515" s="117"/>
      <c r="G2515" s="117"/>
    </row>
    <row r="2516" spans="1:7" s="82" customFormat="1" ht="12">
      <c r="A2516" s="118"/>
      <c r="C2516" s="117"/>
      <c r="D2516" s="118"/>
      <c r="E2516" s="118"/>
      <c r="F2516" s="117"/>
      <c r="G2516" s="117"/>
    </row>
    <row r="2517" spans="1:7" s="82" customFormat="1" ht="12">
      <c r="A2517" s="118"/>
      <c r="C2517" s="117"/>
      <c r="D2517" s="118"/>
      <c r="E2517" s="118"/>
      <c r="F2517" s="117"/>
      <c r="G2517" s="117"/>
    </row>
    <row r="2518" spans="1:7" s="82" customFormat="1" ht="12">
      <c r="A2518" s="118"/>
      <c r="C2518" s="117"/>
      <c r="D2518" s="118"/>
      <c r="E2518" s="118"/>
      <c r="F2518" s="117"/>
      <c r="G2518" s="117"/>
    </row>
    <row r="2519" spans="1:7" s="82" customFormat="1" ht="12">
      <c r="A2519" s="118"/>
      <c r="C2519" s="117"/>
      <c r="D2519" s="118"/>
      <c r="E2519" s="118"/>
      <c r="F2519" s="117"/>
      <c r="G2519" s="117"/>
    </row>
    <row r="2520" spans="1:7" s="82" customFormat="1" ht="12">
      <c r="A2520" s="118"/>
      <c r="C2520" s="117"/>
      <c r="D2520" s="118"/>
      <c r="E2520" s="118"/>
      <c r="F2520" s="117"/>
      <c r="G2520" s="117"/>
    </row>
    <row r="2521" spans="1:7" s="82" customFormat="1" ht="12">
      <c r="A2521" s="118"/>
      <c r="C2521" s="117"/>
      <c r="D2521" s="118"/>
      <c r="E2521" s="118"/>
      <c r="F2521" s="117"/>
      <c r="G2521" s="117"/>
    </row>
    <row r="2522" spans="1:7" s="82" customFormat="1" ht="12">
      <c r="A2522" s="118"/>
      <c r="C2522" s="117"/>
      <c r="D2522" s="118"/>
      <c r="E2522" s="118"/>
      <c r="F2522" s="117"/>
      <c r="G2522" s="117"/>
    </row>
    <row r="2523" spans="1:7" s="82" customFormat="1" ht="12">
      <c r="A2523" s="118"/>
      <c r="C2523" s="117"/>
      <c r="D2523" s="118"/>
      <c r="E2523" s="118"/>
      <c r="F2523" s="117"/>
      <c r="G2523" s="117"/>
    </row>
    <row r="2524" spans="1:7" s="82" customFormat="1" ht="12">
      <c r="A2524" s="118"/>
      <c r="C2524" s="117"/>
      <c r="D2524" s="118"/>
      <c r="E2524" s="118"/>
      <c r="F2524" s="117"/>
      <c r="G2524" s="117"/>
    </row>
    <row r="2525" spans="1:7" s="82" customFormat="1" ht="12">
      <c r="A2525" s="118"/>
      <c r="C2525" s="117"/>
      <c r="D2525" s="118"/>
      <c r="E2525" s="118"/>
      <c r="F2525" s="117"/>
      <c r="G2525" s="117"/>
    </row>
    <row r="2526" spans="1:7" s="82" customFormat="1" ht="12">
      <c r="A2526" s="118"/>
      <c r="C2526" s="117"/>
      <c r="D2526" s="118"/>
      <c r="E2526" s="118"/>
      <c r="F2526" s="117"/>
      <c r="G2526" s="117"/>
    </row>
    <row r="2527" spans="1:7" s="82" customFormat="1" ht="12">
      <c r="A2527" s="118"/>
      <c r="C2527" s="117"/>
      <c r="D2527" s="118"/>
      <c r="E2527" s="118"/>
      <c r="F2527" s="117"/>
      <c r="G2527" s="117"/>
    </row>
    <row r="2528" spans="1:7" s="82" customFormat="1" ht="12">
      <c r="A2528" s="118"/>
      <c r="C2528" s="117"/>
      <c r="D2528" s="118"/>
      <c r="E2528" s="118"/>
      <c r="F2528" s="117"/>
      <c r="G2528" s="117"/>
    </row>
    <row r="2529" spans="1:7" s="82" customFormat="1" ht="12">
      <c r="A2529" s="118"/>
      <c r="C2529" s="117"/>
      <c r="D2529" s="118"/>
      <c r="E2529" s="118"/>
      <c r="F2529" s="117"/>
      <c r="G2529" s="117"/>
    </row>
    <row r="2530" spans="1:7" s="82" customFormat="1" ht="12">
      <c r="A2530" s="118"/>
      <c r="C2530" s="117"/>
      <c r="D2530" s="118"/>
      <c r="E2530" s="118"/>
      <c r="F2530" s="117"/>
      <c r="G2530" s="117"/>
    </row>
    <row r="2531" spans="1:7" s="82" customFormat="1" ht="12">
      <c r="A2531" s="118"/>
      <c r="C2531" s="117"/>
      <c r="D2531" s="118"/>
      <c r="E2531" s="118"/>
      <c r="F2531" s="117"/>
      <c r="G2531" s="117"/>
    </row>
    <row r="2532" spans="1:7" s="82" customFormat="1" ht="12">
      <c r="A2532" s="118"/>
      <c r="C2532" s="117"/>
      <c r="D2532" s="118"/>
      <c r="E2532" s="118"/>
      <c r="F2532" s="117"/>
      <c r="G2532" s="117"/>
    </row>
    <row r="2533" spans="1:7" s="82" customFormat="1" ht="12">
      <c r="A2533" s="118"/>
      <c r="C2533" s="117"/>
      <c r="D2533" s="118"/>
      <c r="E2533" s="118"/>
      <c r="F2533" s="117"/>
      <c r="G2533" s="117"/>
    </row>
    <row r="2534" spans="1:7" s="82" customFormat="1" ht="12">
      <c r="A2534" s="118"/>
      <c r="C2534" s="117"/>
      <c r="D2534" s="118"/>
      <c r="E2534" s="118"/>
      <c r="F2534" s="117"/>
      <c r="G2534" s="117"/>
    </row>
    <row r="2535" spans="1:7" s="82" customFormat="1" ht="12">
      <c r="A2535" s="118"/>
      <c r="C2535" s="117"/>
      <c r="D2535" s="118"/>
      <c r="E2535" s="118"/>
      <c r="F2535" s="117"/>
      <c r="G2535" s="117"/>
    </row>
    <row r="2536" spans="1:7" s="82" customFormat="1" ht="12">
      <c r="A2536" s="118"/>
      <c r="C2536" s="117"/>
      <c r="D2536" s="118"/>
      <c r="E2536" s="118"/>
      <c r="F2536" s="117"/>
      <c r="G2536" s="117"/>
    </row>
    <row r="2537" spans="1:7" s="82" customFormat="1" ht="12">
      <c r="A2537" s="118"/>
      <c r="C2537" s="117"/>
      <c r="D2537" s="118"/>
      <c r="E2537" s="118"/>
      <c r="F2537" s="117"/>
      <c r="G2537" s="117"/>
    </row>
    <row r="2538" spans="1:7" s="82" customFormat="1" ht="12">
      <c r="A2538" s="118"/>
      <c r="C2538" s="117"/>
      <c r="D2538" s="118"/>
      <c r="E2538" s="118"/>
      <c r="F2538" s="117"/>
      <c r="G2538" s="117"/>
    </row>
    <row r="2539" spans="1:7" s="82" customFormat="1" ht="12">
      <c r="A2539" s="118"/>
      <c r="C2539" s="117"/>
      <c r="D2539" s="118"/>
      <c r="E2539" s="118"/>
      <c r="F2539" s="117"/>
      <c r="G2539" s="117"/>
    </row>
    <row r="2540" spans="1:7" s="82" customFormat="1" ht="12">
      <c r="A2540" s="118"/>
      <c r="C2540" s="117"/>
      <c r="D2540" s="118"/>
      <c r="E2540" s="118"/>
      <c r="F2540" s="117"/>
      <c r="G2540" s="117"/>
    </row>
    <row r="2541" spans="1:7" s="82" customFormat="1" ht="12">
      <c r="A2541" s="118"/>
      <c r="C2541" s="117"/>
      <c r="D2541" s="118"/>
      <c r="E2541" s="118"/>
      <c r="F2541" s="117"/>
      <c r="G2541" s="117"/>
    </row>
    <row r="2542" spans="1:7" s="82" customFormat="1" ht="12">
      <c r="A2542" s="118"/>
      <c r="C2542" s="117"/>
      <c r="D2542" s="118"/>
      <c r="E2542" s="118"/>
      <c r="F2542" s="117"/>
      <c r="G2542" s="117"/>
    </row>
    <row r="2543" spans="1:7" s="82" customFormat="1" ht="12">
      <c r="A2543" s="118"/>
      <c r="C2543" s="117"/>
      <c r="D2543" s="118"/>
      <c r="E2543" s="118"/>
      <c r="F2543" s="117"/>
      <c r="G2543" s="117"/>
    </row>
    <row r="2544" spans="1:7" s="82" customFormat="1" ht="12">
      <c r="A2544" s="118"/>
      <c r="C2544" s="117"/>
      <c r="D2544" s="118"/>
      <c r="E2544" s="118"/>
      <c r="F2544" s="117"/>
      <c r="G2544" s="117"/>
    </row>
    <row r="2545" spans="1:7" s="82" customFormat="1" ht="12">
      <c r="A2545" s="118"/>
      <c r="C2545" s="117"/>
      <c r="D2545" s="118"/>
      <c r="E2545" s="118"/>
      <c r="F2545" s="117"/>
      <c r="G2545" s="117"/>
    </row>
    <row r="2546" spans="1:7" s="82" customFormat="1" ht="12">
      <c r="A2546" s="118"/>
      <c r="C2546" s="117"/>
      <c r="D2546" s="118"/>
      <c r="E2546" s="118"/>
      <c r="F2546" s="117"/>
      <c r="G2546" s="117"/>
    </row>
    <row r="2547" spans="1:7" s="82" customFormat="1" ht="12">
      <c r="A2547" s="118"/>
      <c r="C2547" s="117"/>
      <c r="D2547" s="118"/>
      <c r="E2547" s="118"/>
      <c r="F2547" s="117"/>
      <c r="G2547" s="117"/>
    </row>
    <row r="2548" spans="1:7" s="82" customFormat="1" ht="12">
      <c r="A2548" s="118"/>
      <c r="C2548" s="117"/>
      <c r="D2548" s="118"/>
      <c r="E2548" s="118"/>
      <c r="F2548" s="117"/>
      <c r="G2548" s="117"/>
    </row>
    <row r="2549" spans="1:7" s="82" customFormat="1" ht="12">
      <c r="A2549" s="118"/>
      <c r="C2549" s="117"/>
      <c r="D2549" s="118"/>
      <c r="E2549" s="118"/>
      <c r="F2549" s="117"/>
      <c r="G2549" s="117"/>
    </row>
    <row r="2550" spans="1:7" s="82" customFormat="1" ht="12">
      <c r="A2550" s="118"/>
      <c r="C2550" s="117"/>
      <c r="D2550" s="118"/>
      <c r="E2550" s="118"/>
      <c r="F2550" s="117"/>
      <c r="G2550" s="117"/>
    </row>
    <row r="2551" spans="1:7" s="82" customFormat="1" ht="12">
      <c r="A2551" s="118"/>
      <c r="C2551" s="117"/>
      <c r="D2551" s="118"/>
      <c r="E2551" s="118"/>
      <c r="F2551" s="117"/>
      <c r="G2551" s="117"/>
    </row>
    <row r="2552" spans="1:7" s="82" customFormat="1" ht="12">
      <c r="A2552" s="118"/>
      <c r="C2552" s="117"/>
      <c r="D2552" s="118"/>
      <c r="E2552" s="118"/>
      <c r="F2552" s="117"/>
      <c r="G2552" s="117"/>
    </row>
    <row r="2553" spans="1:7" s="82" customFormat="1" ht="12">
      <c r="A2553" s="118"/>
      <c r="C2553" s="117"/>
      <c r="D2553" s="118"/>
      <c r="E2553" s="118"/>
      <c r="F2553" s="117"/>
      <c r="G2553" s="117"/>
    </row>
    <row r="2554" spans="1:7" s="82" customFormat="1" ht="12">
      <c r="A2554" s="118"/>
      <c r="C2554" s="117"/>
      <c r="D2554" s="118"/>
      <c r="E2554" s="118"/>
      <c r="F2554" s="117"/>
      <c r="G2554" s="117"/>
    </row>
    <row r="2555" spans="1:7" s="82" customFormat="1" ht="12">
      <c r="A2555" s="118"/>
      <c r="C2555" s="117"/>
      <c r="D2555" s="118"/>
      <c r="E2555" s="118"/>
      <c r="F2555" s="117"/>
      <c r="G2555" s="117"/>
    </row>
    <row r="2556" spans="1:7" s="82" customFormat="1" ht="12">
      <c r="A2556" s="118"/>
      <c r="C2556" s="117"/>
      <c r="D2556" s="118"/>
      <c r="E2556" s="118"/>
      <c r="F2556" s="117"/>
      <c r="G2556" s="117"/>
    </row>
    <row r="2557" spans="1:7" s="82" customFormat="1" ht="12">
      <c r="A2557" s="118"/>
      <c r="C2557" s="117"/>
      <c r="D2557" s="118"/>
      <c r="E2557" s="118"/>
      <c r="F2557" s="117"/>
      <c r="G2557" s="117"/>
    </row>
    <row r="2558" spans="1:7" s="82" customFormat="1" ht="12">
      <c r="A2558" s="118"/>
      <c r="C2558" s="117"/>
      <c r="D2558" s="118"/>
      <c r="E2558" s="118"/>
      <c r="F2558" s="117"/>
      <c r="G2558" s="117"/>
    </row>
    <row r="2559" spans="1:7" s="82" customFormat="1" ht="12">
      <c r="A2559" s="118"/>
      <c r="C2559" s="117"/>
      <c r="D2559" s="118"/>
      <c r="E2559" s="118"/>
      <c r="F2559" s="117"/>
      <c r="G2559" s="117"/>
    </row>
    <row r="2560" spans="1:7" s="82" customFormat="1" ht="12">
      <c r="A2560" s="118"/>
      <c r="C2560" s="117"/>
      <c r="D2560" s="118"/>
      <c r="E2560" s="118"/>
      <c r="F2560" s="117"/>
      <c r="G2560" s="117"/>
    </row>
    <row r="2561" spans="1:7" s="82" customFormat="1" ht="12">
      <c r="A2561" s="118"/>
      <c r="C2561" s="117"/>
      <c r="D2561" s="118"/>
      <c r="E2561" s="118"/>
      <c r="F2561" s="117"/>
      <c r="G2561" s="117"/>
    </row>
    <row r="2562" spans="1:7" s="82" customFormat="1" ht="12">
      <c r="A2562" s="118"/>
      <c r="C2562" s="117"/>
      <c r="D2562" s="118"/>
      <c r="E2562" s="118"/>
      <c r="F2562" s="117"/>
      <c r="G2562" s="117"/>
    </row>
    <row r="2563" spans="1:7" s="82" customFormat="1" ht="12">
      <c r="A2563" s="118"/>
      <c r="C2563" s="117"/>
      <c r="D2563" s="118"/>
      <c r="E2563" s="118"/>
      <c r="F2563" s="117"/>
      <c r="G2563" s="117"/>
    </row>
    <row r="2564" spans="1:7" s="82" customFormat="1" ht="12">
      <c r="A2564" s="118"/>
      <c r="C2564" s="117"/>
      <c r="D2564" s="118"/>
      <c r="E2564" s="118"/>
      <c r="F2564" s="117"/>
      <c r="G2564" s="117"/>
    </row>
    <row r="2565" spans="1:7" s="82" customFormat="1" ht="12">
      <c r="A2565" s="118"/>
      <c r="C2565" s="117"/>
      <c r="D2565" s="118"/>
      <c r="E2565" s="118"/>
      <c r="F2565" s="117"/>
      <c r="G2565" s="117"/>
    </row>
    <row r="2566" spans="1:7" s="82" customFormat="1" ht="12">
      <c r="A2566" s="118"/>
      <c r="C2566" s="117"/>
      <c r="D2566" s="118"/>
      <c r="E2566" s="118"/>
      <c r="F2566" s="117"/>
      <c r="G2566" s="117"/>
    </row>
    <row r="2567" spans="1:7" s="82" customFormat="1" ht="12">
      <c r="A2567" s="118"/>
      <c r="C2567" s="117"/>
      <c r="D2567" s="118"/>
      <c r="E2567" s="118"/>
      <c r="F2567" s="117"/>
      <c r="G2567" s="117"/>
    </row>
    <row r="2568" spans="1:7" s="82" customFormat="1" ht="12">
      <c r="A2568" s="118"/>
      <c r="C2568" s="117"/>
      <c r="D2568" s="118"/>
      <c r="E2568" s="118"/>
      <c r="F2568" s="117"/>
      <c r="G2568" s="117"/>
    </row>
    <row r="2569" spans="1:7" s="82" customFormat="1" ht="12">
      <c r="A2569" s="118"/>
      <c r="C2569" s="117"/>
      <c r="D2569" s="118"/>
      <c r="E2569" s="118"/>
      <c r="F2569" s="117"/>
      <c r="G2569" s="117"/>
    </row>
    <row r="2570" spans="1:7" s="82" customFormat="1" ht="12">
      <c r="A2570" s="118"/>
      <c r="C2570" s="117"/>
      <c r="D2570" s="118"/>
      <c r="E2570" s="118"/>
      <c r="F2570" s="117"/>
      <c r="G2570" s="117"/>
    </row>
    <row r="2571" spans="1:7" s="82" customFormat="1" ht="12">
      <c r="A2571" s="118"/>
      <c r="C2571" s="117"/>
      <c r="D2571" s="118"/>
      <c r="E2571" s="118"/>
      <c r="F2571" s="117"/>
      <c r="G2571" s="117"/>
    </row>
    <row r="2572" spans="1:7" s="82" customFormat="1" ht="12">
      <c r="A2572" s="118"/>
      <c r="C2572" s="117"/>
      <c r="D2572" s="118"/>
      <c r="E2572" s="118"/>
      <c r="F2572" s="117"/>
      <c r="G2572" s="117"/>
    </row>
    <row r="2573" spans="1:7" s="82" customFormat="1" ht="12">
      <c r="A2573" s="118"/>
      <c r="C2573" s="117"/>
      <c r="D2573" s="118"/>
      <c r="E2573" s="118"/>
      <c r="F2573" s="117"/>
      <c r="G2573" s="117"/>
    </row>
    <row r="2574" spans="1:7" s="82" customFormat="1" ht="12">
      <c r="A2574" s="118"/>
      <c r="C2574" s="117"/>
      <c r="D2574" s="118"/>
      <c r="E2574" s="118"/>
      <c r="F2574" s="117"/>
      <c r="G2574" s="117"/>
    </row>
    <row r="2575" spans="1:7" s="82" customFormat="1" ht="12">
      <c r="A2575" s="118"/>
      <c r="C2575" s="117"/>
      <c r="D2575" s="118"/>
      <c r="E2575" s="118"/>
      <c r="F2575" s="117"/>
      <c r="G2575" s="117"/>
    </row>
    <row r="2576" spans="1:7" s="82" customFormat="1" ht="12">
      <c r="A2576" s="118"/>
      <c r="C2576" s="117"/>
      <c r="D2576" s="118"/>
      <c r="E2576" s="118"/>
      <c r="F2576" s="117"/>
      <c r="G2576" s="117"/>
    </row>
    <row r="2577" spans="1:7" s="82" customFormat="1" ht="12">
      <c r="A2577" s="118"/>
      <c r="C2577" s="117"/>
      <c r="D2577" s="118"/>
      <c r="E2577" s="118"/>
      <c r="F2577" s="117"/>
      <c r="G2577" s="117"/>
    </row>
    <row r="2578" spans="1:7" s="82" customFormat="1" ht="12">
      <c r="A2578" s="118"/>
      <c r="C2578" s="117"/>
      <c r="D2578" s="118"/>
      <c r="E2578" s="118"/>
      <c r="F2578" s="117"/>
      <c r="G2578" s="117"/>
    </row>
    <row r="2579" spans="1:7" s="82" customFormat="1" ht="12">
      <c r="A2579" s="118"/>
      <c r="C2579" s="117"/>
      <c r="D2579" s="118"/>
      <c r="E2579" s="118"/>
      <c r="F2579" s="117"/>
      <c r="G2579" s="117"/>
    </row>
    <row r="2580" spans="1:7" s="82" customFormat="1" ht="12">
      <c r="A2580" s="118"/>
      <c r="C2580" s="117"/>
      <c r="D2580" s="118"/>
      <c r="E2580" s="118"/>
      <c r="F2580" s="117"/>
      <c r="G2580" s="117"/>
    </row>
    <row r="2581" spans="1:7" s="82" customFormat="1" ht="12">
      <c r="A2581" s="118"/>
      <c r="C2581" s="117"/>
      <c r="D2581" s="118"/>
      <c r="E2581" s="118"/>
      <c r="F2581" s="117"/>
      <c r="G2581" s="117"/>
    </row>
    <row r="2582" spans="1:7" s="82" customFormat="1" ht="12">
      <c r="A2582" s="118"/>
      <c r="C2582" s="117"/>
      <c r="D2582" s="118"/>
      <c r="E2582" s="118"/>
      <c r="F2582" s="117"/>
      <c r="G2582" s="117"/>
    </row>
    <row r="2583" spans="1:7" s="82" customFormat="1" ht="12">
      <c r="A2583" s="118"/>
      <c r="C2583" s="117"/>
      <c r="D2583" s="118"/>
      <c r="E2583" s="118"/>
      <c r="F2583" s="117"/>
      <c r="G2583" s="117"/>
    </row>
    <row r="2584" spans="1:7" s="82" customFormat="1" ht="12">
      <c r="A2584" s="118"/>
      <c r="C2584" s="117"/>
      <c r="D2584" s="118"/>
      <c r="E2584" s="118"/>
      <c r="F2584" s="117"/>
      <c r="G2584" s="117"/>
    </row>
    <row r="2585" spans="1:7" s="82" customFormat="1" ht="12">
      <c r="A2585" s="118"/>
      <c r="C2585" s="117"/>
      <c r="D2585" s="118"/>
      <c r="E2585" s="118"/>
      <c r="F2585" s="117"/>
      <c r="G2585" s="117"/>
    </row>
    <row r="2586" spans="1:7" s="82" customFormat="1" ht="12">
      <c r="A2586" s="118"/>
      <c r="C2586" s="117"/>
      <c r="D2586" s="118"/>
      <c r="E2586" s="118"/>
      <c r="F2586" s="117"/>
      <c r="G2586" s="117"/>
    </row>
    <row r="2587" spans="1:7" s="82" customFormat="1" ht="12">
      <c r="A2587" s="118"/>
      <c r="C2587" s="117"/>
      <c r="D2587" s="118"/>
      <c r="E2587" s="118"/>
      <c r="F2587" s="117"/>
      <c r="G2587" s="117"/>
    </row>
    <row r="2588" spans="1:7" s="82" customFormat="1" ht="12">
      <c r="A2588" s="118"/>
      <c r="C2588" s="117"/>
      <c r="D2588" s="118"/>
      <c r="E2588" s="118"/>
      <c r="F2588" s="117"/>
      <c r="G2588" s="117"/>
    </row>
    <row r="2589" spans="1:7" s="82" customFormat="1" ht="12">
      <c r="A2589" s="118"/>
      <c r="C2589" s="117"/>
      <c r="D2589" s="118"/>
      <c r="E2589" s="118"/>
      <c r="F2589" s="117"/>
      <c r="G2589" s="117"/>
    </row>
    <row r="2590" spans="1:7" s="82" customFormat="1" ht="12">
      <c r="A2590" s="118"/>
      <c r="C2590" s="117"/>
      <c r="D2590" s="118"/>
      <c r="E2590" s="118"/>
      <c r="F2590" s="117"/>
      <c r="G2590" s="117"/>
    </row>
    <row r="2591" spans="1:7" s="82" customFormat="1" ht="12">
      <c r="A2591" s="118"/>
      <c r="C2591" s="117"/>
      <c r="D2591" s="118"/>
      <c r="E2591" s="118"/>
      <c r="F2591" s="117"/>
      <c r="G2591" s="117"/>
    </row>
    <row r="2592" spans="1:7" s="82" customFormat="1" ht="12">
      <c r="A2592" s="118"/>
      <c r="C2592" s="117"/>
      <c r="D2592" s="118"/>
      <c r="E2592" s="118"/>
      <c r="F2592" s="117"/>
      <c r="G2592" s="117"/>
    </row>
    <row r="2593" spans="1:7" s="82" customFormat="1" ht="12">
      <c r="A2593" s="118"/>
      <c r="C2593" s="117"/>
      <c r="D2593" s="118"/>
      <c r="E2593" s="118"/>
      <c r="F2593" s="117"/>
      <c r="G2593" s="117"/>
    </row>
    <row r="2594" spans="1:7" s="82" customFormat="1" ht="12">
      <c r="A2594" s="118"/>
      <c r="C2594" s="117"/>
      <c r="D2594" s="118"/>
      <c r="E2594" s="118"/>
      <c r="F2594" s="117"/>
      <c r="G2594" s="117"/>
    </row>
    <row r="2595" spans="1:7" s="82" customFormat="1" ht="12">
      <c r="A2595" s="118"/>
      <c r="C2595" s="117"/>
      <c r="D2595" s="118"/>
      <c r="E2595" s="118"/>
      <c r="F2595" s="117"/>
      <c r="G2595" s="117"/>
    </row>
    <row r="2596" spans="1:7" s="82" customFormat="1" ht="12">
      <c r="A2596" s="118"/>
      <c r="C2596" s="117"/>
      <c r="D2596" s="118"/>
      <c r="E2596" s="118"/>
      <c r="F2596" s="117"/>
      <c r="G2596" s="117"/>
    </row>
    <row r="2597" spans="1:7" s="82" customFormat="1" ht="12">
      <c r="A2597" s="118"/>
      <c r="C2597" s="117"/>
      <c r="D2597" s="118"/>
      <c r="E2597" s="118"/>
      <c r="F2597" s="117"/>
      <c r="G2597" s="117"/>
    </row>
    <row r="2598" spans="1:7" s="82" customFormat="1" ht="12">
      <c r="A2598" s="118"/>
      <c r="C2598" s="117"/>
      <c r="D2598" s="118"/>
      <c r="E2598" s="118"/>
      <c r="F2598" s="117"/>
      <c r="G2598" s="117"/>
    </row>
    <row r="2599" spans="1:7" s="82" customFormat="1" ht="12">
      <c r="A2599" s="118"/>
      <c r="C2599" s="117"/>
      <c r="D2599" s="118"/>
      <c r="E2599" s="118"/>
      <c r="F2599" s="117"/>
      <c r="G2599" s="117"/>
    </row>
    <row r="2600" spans="1:7" s="82" customFormat="1" ht="12">
      <c r="A2600" s="118"/>
      <c r="C2600" s="117"/>
      <c r="D2600" s="118"/>
      <c r="E2600" s="118"/>
      <c r="F2600" s="117"/>
      <c r="G2600" s="117"/>
    </row>
    <row r="2601" spans="1:7" s="82" customFormat="1" ht="12">
      <c r="A2601" s="118"/>
      <c r="C2601" s="117"/>
      <c r="D2601" s="118"/>
      <c r="E2601" s="118"/>
      <c r="F2601" s="117"/>
      <c r="G2601" s="117"/>
    </row>
    <row r="2602" spans="1:7" s="82" customFormat="1" ht="12">
      <c r="A2602" s="118"/>
      <c r="C2602" s="117"/>
      <c r="D2602" s="118"/>
      <c r="E2602" s="118"/>
      <c r="F2602" s="117"/>
      <c r="G2602" s="117"/>
    </row>
    <row r="2603" spans="1:7" s="82" customFormat="1" ht="12">
      <c r="A2603" s="118"/>
      <c r="C2603" s="117"/>
      <c r="D2603" s="118"/>
      <c r="E2603" s="118"/>
      <c r="F2603" s="117"/>
      <c r="G2603" s="117"/>
    </row>
    <row r="2604" spans="1:7" s="82" customFormat="1" ht="12">
      <c r="A2604" s="118"/>
      <c r="C2604" s="117"/>
      <c r="D2604" s="118"/>
      <c r="E2604" s="118"/>
      <c r="F2604" s="117"/>
      <c r="G2604" s="117"/>
    </row>
    <row r="2605" spans="1:7" s="82" customFormat="1" ht="12">
      <c r="A2605" s="118"/>
      <c r="C2605" s="117"/>
      <c r="D2605" s="118"/>
      <c r="E2605" s="118"/>
      <c r="F2605" s="117"/>
      <c r="G2605" s="117"/>
    </row>
    <row r="2606" spans="1:7" s="82" customFormat="1" ht="12">
      <c r="A2606" s="118"/>
      <c r="C2606" s="117"/>
      <c r="D2606" s="118"/>
      <c r="E2606" s="118"/>
      <c r="F2606" s="117"/>
      <c r="G2606" s="117"/>
    </row>
    <row r="2607" spans="1:7" s="82" customFormat="1" ht="12">
      <c r="A2607" s="118"/>
      <c r="C2607" s="117"/>
      <c r="D2607" s="118"/>
      <c r="E2607" s="118"/>
      <c r="F2607" s="117"/>
      <c r="G2607" s="117"/>
    </row>
    <row r="2608" spans="1:7" s="82" customFormat="1" ht="12">
      <c r="A2608" s="118"/>
      <c r="C2608" s="117"/>
      <c r="D2608" s="118"/>
      <c r="E2608" s="118"/>
      <c r="F2608" s="117"/>
      <c r="G2608" s="117"/>
    </row>
    <row r="2609" spans="1:7" s="82" customFormat="1" ht="12">
      <c r="A2609" s="118"/>
      <c r="C2609" s="117"/>
      <c r="D2609" s="118"/>
      <c r="E2609" s="118"/>
      <c r="F2609" s="117"/>
      <c r="G2609" s="117"/>
    </row>
    <row r="2610" spans="1:7" s="82" customFormat="1" ht="12">
      <c r="A2610" s="118"/>
      <c r="C2610" s="117"/>
      <c r="D2610" s="118"/>
      <c r="E2610" s="118"/>
      <c r="F2610" s="117"/>
      <c r="G2610" s="117"/>
    </row>
    <row r="2611" spans="1:7" s="82" customFormat="1" ht="12">
      <c r="A2611" s="118"/>
      <c r="C2611" s="117"/>
      <c r="D2611" s="118"/>
      <c r="E2611" s="118"/>
      <c r="F2611" s="117"/>
      <c r="G2611" s="117"/>
    </row>
    <row r="2612" spans="1:7" s="82" customFormat="1" ht="12">
      <c r="A2612" s="118"/>
      <c r="C2612" s="117"/>
      <c r="D2612" s="118"/>
      <c r="E2612" s="118"/>
      <c r="F2612" s="117"/>
      <c r="G2612" s="117"/>
    </row>
    <row r="2613" spans="1:7" s="82" customFormat="1" ht="12">
      <c r="A2613" s="118"/>
      <c r="C2613" s="117"/>
      <c r="D2613" s="118"/>
      <c r="E2613" s="118"/>
      <c r="F2613" s="117"/>
      <c r="G2613" s="117"/>
    </row>
    <row r="2614" spans="1:7" s="82" customFormat="1" ht="12">
      <c r="A2614" s="118"/>
      <c r="C2614" s="117"/>
      <c r="D2614" s="118"/>
      <c r="E2614" s="118"/>
      <c r="F2614" s="117"/>
      <c r="G2614" s="117"/>
    </row>
    <row r="2615" spans="1:7" s="82" customFormat="1" ht="12">
      <c r="A2615" s="118"/>
      <c r="C2615" s="117"/>
      <c r="D2615" s="118"/>
      <c r="E2615" s="118"/>
      <c r="F2615" s="117"/>
      <c r="G2615" s="117"/>
    </row>
    <row r="2616" spans="1:7" s="82" customFormat="1" ht="12">
      <c r="A2616" s="118"/>
      <c r="C2616" s="117"/>
      <c r="D2616" s="118"/>
      <c r="E2616" s="118"/>
      <c r="F2616" s="117"/>
      <c r="G2616" s="117"/>
    </row>
    <row r="2617" spans="1:7" s="82" customFormat="1" ht="12">
      <c r="A2617" s="118"/>
      <c r="C2617" s="117"/>
      <c r="D2617" s="118"/>
      <c r="E2617" s="118"/>
      <c r="F2617" s="117"/>
      <c r="G2617" s="117"/>
    </row>
    <row r="2618" spans="1:7" s="82" customFormat="1" ht="12">
      <c r="A2618" s="118"/>
      <c r="C2618" s="117"/>
      <c r="D2618" s="118"/>
      <c r="E2618" s="118"/>
      <c r="F2618" s="117"/>
      <c r="G2618" s="117"/>
    </row>
    <row r="2619" spans="1:7" s="82" customFormat="1" ht="12">
      <c r="A2619" s="118"/>
      <c r="C2619" s="117"/>
      <c r="D2619" s="118"/>
      <c r="E2619" s="118"/>
      <c r="F2619" s="117"/>
      <c r="G2619" s="117"/>
    </row>
    <row r="2620" spans="1:7" s="82" customFormat="1" ht="12">
      <c r="A2620" s="118"/>
      <c r="C2620" s="117"/>
      <c r="D2620" s="118"/>
      <c r="E2620" s="118"/>
      <c r="F2620" s="117"/>
      <c r="G2620" s="117"/>
    </row>
    <row r="2621" spans="1:7" s="82" customFormat="1" ht="12">
      <c r="A2621" s="118"/>
      <c r="C2621" s="117"/>
      <c r="D2621" s="118"/>
      <c r="E2621" s="118"/>
      <c r="F2621" s="117"/>
      <c r="G2621" s="117"/>
    </row>
    <row r="2622" spans="1:7" s="82" customFormat="1" ht="12">
      <c r="A2622" s="118"/>
      <c r="C2622" s="117"/>
      <c r="D2622" s="118"/>
      <c r="E2622" s="118"/>
      <c r="F2622" s="117"/>
      <c r="G2622" s="117"/>
    </row>
    <row r="2623" spans="1:7" s="82" customFormat="1" ht="12">
      <c r="A2623" s="118"/>
      <c r="C2623" s="117"/>
      <c r="D2623" s="118"/>
      <c r="E2623" s="118"/>
      <c r="F2623" s="117"/>
      <c r="G2623" s="117"/>
    </row>
    <row r="2624" spans="1:7" s="82" customFormat="1" ht="12">
      <c r="A2624" s="118"/>
      <c r="C2624" s="117"/>
      <c r="D2624" s="118"/>
      <c r="E2624" s="118"/>
      <c r="F2624" s="117"/>
      <c r="G2624" s="117"/>
    </row>
    <row r="2625" spans="1:7" s="82" customFormat="1" ht="12">
      <c r="A2625" s="118"/>
      <c r="C2625" s="117"/>
      <c r="D2625" s="118"/>
      <c r="E2625" s="118"/>
      <c r="F2625" s="117"/>
      <c r="G2625" s="117"/>
    </row>
    <row r="2626" spans="1:7" s="82" customFormat="1" ht="12">
      <c r="A2626" s="118"/>
      <c r="C2626" s="117"/>
      <c r="D2626" s="118"/>
      <c r="E2626" s="118"/>
      <c r="F2626" s="117"/>
      <c r="G2626" s="117"/>
    </row>
    <row r="2627" spans="1:7" s="82" customFormat="1" ht="12">
      <c r="A2627" s="118"/>
      <c r="C2627" s="117"/>
      <c r="D2627" s="118"/>
      <c r="E2627" s="118"/>
      <c r="F2627" s="117"/>
      <c r="G2627" s="117"/>
    </row>
    <row r="2628" spans="1:7" s="82" customFormat="1" ht="12">
      <c r="A2628" s="118"/>
      <c r="C2628" s="117"/>
      <c r="D2628" s="118"/>
      <c r="E2628" s="118"/>
      <c r="F2628" s="117"/>
      <c r="G2628" s="117"/>
    </row>
    <row r="2629" spans="1:7" s="82" customFormat="1" ht="12">
      <c r="A2629" s="118"/>
      <c r="C2629" s="117"/>
      <c r="D2629" s="118"/>
      <c r="E2629" s="118"/>
      <c r="F2629" s="117"/>
      <c r="G2629" s="117"/>
    </row>
    <row r="2630" spans="1:7" s="82" customFormat="1" ht="12">
      <c r="A2630" s="118"/>
      <c r="C2630" s="117"/>
      <c r="D2630" s="118"/>
      <c r="E2630" s="118"/>
      <c r="F2630" s="117"/>
      <c r="G2630" s="117"/>
    </row>
    <row r="2631" spans="1:7" s="82" customFormat="1" ht="12">
      <c r="A2631" s="118"/>
      <c r="C2631" s="117"/>
      <c r="D2631" s="118"/>
      <c r="E2631" s="118"/>
      <c r="F2631" s="117"/>
      <c r="G2631" s="117"/>
    </row>
    <row r="2632" spans="1:7" s="82" customFormat="1" ht="12">
      <c r="A2632" s="118"/>
      <c r="C2632" s="117"/>
      <c r="D2632" s="118"/>
      <c r="E2632" s="118"/>
      <c r="F2632" s="117"/>
      <c r="G2632" s="117"/>
    </row>
    <row r="2633" spans="1:7" s="82" customFormat="1" ht="12">
      <c r="A2633" s="118"/>
      <c r="C2633" s="117"/>
      <c r="D2633" s="118"/>
      <c r="E2633" s="118"/>
      <c r="F2633" s="117"/>
      <c r="G2633" s="117"/>
    </row>
    <row r="2634" spans="1:7" s="82" customFormat="1" ht="12">
      <c r="A2634" s="118"/>
      <c r="C2634" s="117"/>
      <c r="D2634" s="118"/>
      <c r="E2634" s="118"/>
      <c r="F2634" s="117"/>
      <c r="G2634" s="117"/>
    </row>
    <row r="2635" spans="1:7" s="82" customFormat="1" ht="12">
      <c r="A2635" s="118"/>
      <c r="C2635" s="117"/>
      <c r="D2635" s="118"/>
      <c r="E2635" s="118"/>
      <c r="F2635" s="117"/>
      <c r="G2635" s="117"/>
    </row>
    <row r="2636" spans="1:7" s="82" customFormat="1" ht="12">
      <c r="A2636" s="118"/>
      <c r="C2636" s="117"/>
      <c r="D2636" s="118"/>
      <c r="E2636" s="118"/>
      <c r="F2636" s="117"/>
      <c r="G2636" s="117"/>
    </row>
    <row r="2637" spans="1:7" s="82" customFormat="1" ht="12">
      <c r="A2637" s="118"/>
      <c r="C2637" s="117"/>
      <c r="D2637" s="118"/>
      <c r="E2637" s="118"/>
      <c r="F2637" s="117"/>
      <c r="G2637" s="117"/>
    </row>
    <row r="2638" spans="1:7" s="82" customFormat="1" ht="12">
      <c r="A2638" s="118"/>
      <c r="C2638" s="117"/>
      <c r="D2638" s="118"/>
      <c r="E2638" s="118"/>
      <c r="F2638" s="117"/>
      <c r="G2638" s="117"/>
    </row>
    <row r="2639" spans="1:7" s="82" customFormat="1" ht="12">
      <c r="A2639" s="118"/>
      <c r="C2639" s="117"/>
      <c r="D2639" s="118"/>
      <c r="E2639" s="118"/>
      <c r="F2639" s="117"/>
      <c r="G2639" s="117"/>
    </row>
    <row r="2640" spans="1:7" s="82" customFormat="1" ht="12">
      <c r="A2640" s="118"/>
      <c r="C2640" s="117"/>
      <c r="D2640" s="118"/>
      <c r="E2640" s="118"/>
      <c r="F2640" s="117"/>
      <c r="G2640" s="117"/>
    </row>
    <row r="2641" spans="1:7" s="82" customFormat="1" ht="12">
      <c r="A2641" s="118"/>
      <c r="C2641" s="117"/>
      <c r="D2641" s="118"/>
      <c r="E2641" s="118"/>
      <c r="F2641" s="117"/>
      <c r="G2641" s="117"/>
    </row>
    <row r="2642" spans="1:7" s="82" customFormat="1" ht="12">
      <c r="A2642" s="118"/>
      <c r="C2642" s="117"/>
      <c r="D2642" s="118"/>
      <c r="E2642" s="118"/>
      <c r="F2642" s="117"/>
      <c r="G2642" s="117"/>
    </row>
    <row r="2643" spans="1:7" s="82" customFormat="1" ht="12">
      <c r="A2643" s="118"/>
      <c r="C2643" s="117"/>
      <c r="D2643" s="118"/>
      <c r="E2643" s="118"/>
      <c r="F2643" s="117"/>
      <c r="G2643" s="117"/>
    </row>
    <row r="2644" spans="1:7" s="82" customFormat="1" ht="12">
      <c r="A2644" s="118"/>
      <c r="C2644" s="117"/>
      <c r="D2644" s="118"/>
      <c r="E2644" s="118"/>
      <c r="F2644" s="117"/>
      <c r="G2644" s="117"/>
    </row>
    <row r="2645" spans="1:7" s="82" customFormat="1" ht="12">
      <c r="A2645" s="118"/>
      <c r="C2645" s="117"/>
      <c r="D2645" s="118"/>
      <c r="E2645" s="118"/>
      <c r="F2645" s="117"/>
      <c r="G2645" s="117"/>
    </row>
    <row r="2646" spans="1:7" s="82" customFormat="1" ht="12">
      <c r="A2646" s="118"/>
      <c r="C2646" s="117"/>
      <c r="D2646" s="118"/>
      <c r="E2646" s="118"/>
      <c r="F2646" s="117"/>
      <c r="G2646" s="117"/>
    </row>
    <row r="2647" spans="1:7" s="82" customFormat="1" ht="12">
      <c r="A2647" s="118"/>
      <c r="C2647" s="117"/>
      <c r="D2647" s="118"/>
      <c r="E2647" s="118"/>
      <c r="F2647" s="117"/>
      <c r="G2647" s="117"/>
    </row>
    <row r="2648" spans="1:7" s="82" customFormat="1" ht="12">
      <c r="A2648" s="118"/>
      <c r="C2648" s="117"/>
      <c r="D2648" s="118"/>
      <c r="E2648" s="118"/>
      <c r="F2648" s="117"/>
      <c r="G2648" s="117"/>
    </row>
    <row r="2649" spans="1:7" s="82" customFormat="1" ht="12">
      <c r="A2649" s="118"/>
      <c r="C2649" s="117"/>
      <c r="D2649" s="118"/>
      <c r="E2649" s="118"/>
      <c r="F2649" s="117"/>
      <c r="G2649" s="117"/>
    </row>
    <row r="2650" spans="1:7" s="82" customFormat="1" ht="12">
      <c r="A2650" s="118"/>
      <c r="C2650" s="117"/>
      <c r="D2650" s="118"/>
      <c r="E2650" s="118"/>
      <c r="F2650" s="117"/>
      <c r="G2650" s="117"/>
    </row>
    <row r="2651" spans="1:7" s="82" customFormat="1" ht="12">
      <c r="A2651" s="118"/>
      <c r="C2651" s="117"/>
      <c r="D2651" s="118"/>
      <c r="E2651" s="118"/>
      <c r="F2651" s="117"/>
      <c r="G2651" s="117"/>
    </row>
    <row r="2652" spans="1:7" s="82" customFormat="1" ht="12">
      <c r="A2652" s="118"/>
      <c r="C2652" s="117"/>
      <c r="D2652" s="118"/>
      <c r="E2652" s="118"/>
      <c r="F2652" s="117"/>
      <c r="G2652" s="117"/>
    </row>
    <row r="2653" spans="1:7" s="82" customFormat="1" ht="12">
      <c r="A2653" s="118"/>
      <c r="C2653" s="117"/>
      <c r="D2653" s="118"/>
      <c r="E2653" s="118"/>
      <c r="F2653" s="117"/>
      <c r="G2653" s="117"/>
    </row>
    <row r="2654" spans="1:7" s="82" customFormat="1" ht="12">
      <c r="A2654" s="118"/>
      <c r="C2654" s="117"/>
      <c r="D2654" s="118"/>
      <c r="E2654" s="118"/>
      <c r="F2654" s="117"/>
      <c r="G2654" s="117"/>
    </row>
    <row r="2655" spans="1:7" s="82" customFormat="1" ht="12">
      <c r="A2655" s="118"/>
      <c r="C2655" s="117"/>
      <c r="D2655" s="118"/>
      <c r="E2655" s="118"/>
      <c r="F2655" s="117"/>
      <c r="G2655" s="117"/>
    </row>
    <row r="2656" spans="1:7" s="82" customFormat="1" ht="12">
      <c r="A2656" s="118"/>
      <c r="C2656" s="117"/>
      <c r="D2656" s="118"/>
      <c r="E2656" s="118"/>
      <c r="F2656" s="117"/>
      <c r="G2656" s="117"/>
    </row>
    <row r="2657" spans="1:7" s="82" customFormat="1" ht="12">
      <c r="A2657" s="118"/>
      <c r="C2657" s="117"/>
      <c r="D2657" s="118"/>
      <c r="E2657" s="118"/>
      <c r="F2657" s="117"/>
      <c r="G2657" s="117"/>
    </row>
    <row r="2658" spans="1:7" s="82" customFormat="1" ht="12">
      <c r="A2658" s="118"/>
      <c r="C2658" s="117"/>
      <c r="D2658" s="118"/>
      <c r="E2658" s="118"/>
      <c r="F2658" s="117"/>
      <c r="G2658" s="117"/>
    </row>
    <row r="2659" spans="1:7" s="82" customFormat="1" ht="12">
      <c r="A2659" s="118"/>
      <c r="C2659" s="117"/>
      <c r="D2659" s="118"/>
      <c r="E2659" s="118"/>
      <c r="F2659" s="117"/>
      <c r="G2659" s="117"/>
    </row>
    <row r="2660" spans="1:7" s="82" customFormat="1" ht="12">
      <c r="A2660" s="118"/>
      <c r="C2660" s="117"/>
      <c r="D2660" s="118"/>
      <c r="E2660" s="118"/>
      <c r="F2660" s="117"/>
      <c r="G2660" s="117"/>
    </row>
    <row r="2661" spans="1:7" s="82" customFormat="1" ht="12">
      <c r="A2661" s="118"/>
      <c r="C2661" s="117"/>
      <c r="D2661" s="118"/>
      <c r="E2661" s="118"/>
      <c r="F2661" s="117"/>
      <c r="G2661" s="117"/>
    </row>
    <row r="2662" spans="1:7" s="82" customFormat="1" ht="12">
      <c r="A2662" s="118"/>
      <c r="C2662" s="117"/>
      <c r="D2662" s="118"/>
      <c r="E2662" s="118"/>
      <c r="F2662" s="117"/>
      <c r="G2662" s="117"/>
    </row>
    <row r="2663" spans="1:7" s="82" customFormat="1" ht="12">
      <c r="A2663" s="118"/>
      <c r="C2663" s="117"/>
      <c r="D2663" s="118"/>
      <c r="E2663" s="118"/>
      <c r="F2663" s="117"/>
      <c r="G2663" s="117"/>
    </row>
    <row r="2664" spans="1:7" s="82" customFormat="1" ht="12">
      <c r="A2664" s="118"/>
      <c r="C2664" s="117"/>
      <c r="D2664" s="118"/>
      <c r="E2664" s="118"/>
      <c r="F2664" s="117"/>
      <c r="G2664" s="117"/>
    </row>
    <row r="2665" spans="1:7" s="82" customFormat="1" ht="12">
      <c r="A2665" s="118"/>
      <c r="C2665" s="117"/>
      <c r="D2665" s="118"/>
      <c r="E2665" s="118"/>
      <c r="F2665" s="117"/>
      <c r="G2665" s="117"/>
    </row>
    <row r="2666" spans="1:7" s="82" customFormat="1" ht="12">
      <c r="A2666" s="118"/>
      <c r="C2666" s="117"/>
      <c r="D2666" s="118"/>
      <c r="E2666" s="118"/>
      <c r="F2666" s="117"/>
      <c r="G2666" s="117"/>
    </row>
    <row r="2667" spans="1:7" s="82" customFormat="1" ht="12">
      <c r="A2667" s="118"/>
      <c r="C2667" s="117"/>
      <c r="D2667" s="118"/>
      <c r="E2667" s="118"/>
      <c r="F2667" s="117"/>
      <c r="G2667" s="117"/>
    </row>
    <row r="2668" spans="1:7" s="82" customFormat="1" ht="12">
      <c r="A2668" s="118"/>
      <c r="C2668" s="117"/>
      <c r="D2668" s="118"/>
      <c r="E2668" s="118"/>
      <c r="F2668" s="117"/>
      <c r="G2668" s="117"/>
    </row>
    <row r="2669" spans="1:7" s="82" customFormat="1" ht="12">
      <c r="A2669" s="118"/>
      <c r="C2669" s="117"/>
      <c r="D2669" s="118"/>
      <c r="E2669" s="118"/>
      <c r="F2669" s="117"/>
      <c r="G2669" s="117"/>
    </row>
    <row r="2670" spans="1:7" s="82" customFormat="1" ht="12">
      <c r="A2670" s="118"/>
      <c r="C2670" s="117"/>
      <c r="D2670" s="118"/>
      <c r="E2670" s="118"/>
      <c r="F2670" s="117"/>
      <c r="G2670" s="117"/>
    </row>
    <row r="2671" spans="1:7" s="82" customFormat="1" ht="12">
      <c r="A2671" s="118"/>
      <c r="C2671" s="117"/>
      <c r="D2671" s="118"/>
      <c r="E2671" s="118"/>
      <c r="F2671" s="117"/>
      <c r="G2671" s="117"/>
    </row>
    <row r="2672" spans="1:7" s="82" customFormat="1" ht="12">
      <c r="A2672" s="118"/>
      <c r="C2672" s="117"/>
      <c r="D2672" s="118"/>
      <c r="E2672" s="118"/>
      <c r="F2672" s="117"/>
      <c r="G2672" s="117"/>
    </row>
    <row r="2673" spans="1:7" s="82" customFormat="1" ht="12">
      <c r="A2673" s="118"/>
      <c r="C2673" s="117"/>
      <c r="D2673" s="118"/>
      <c r="E2673" s="118"/>
      <c r="F2673" s="117"/>
      <c r="G2673" s="117"/>
    </row>
    <row r="2674" spans="1:7" s="82" customFormat="1" ht="12">
      <c r="A2674" s="118"/>
      <c r="C2674" s="117"/>
      <c r="D2674" s="118"/>
      <c r="E2674" s="118"/>
      <c r="F2674" s="117"/>
      <c r="G2674" s="117"/>
    </row>
    <row r="2675" spans="1:7" s="82" customFormat="1" ht="12">
      <c r="A2675" s="118"/>
      <c r="C2675" s="117"/>
      <c r="D2675" s="118"/>
      <c r="E2675" s="118"/>
      <c r="F2675" s="117"/>
      <c r="G2675" s="117"/>
    </row>
    <row r="2676" spans="1:7" s="82" customFormat="1" ht="12">
      <c r="A2676" s="118"/>
      <c r="C2676" s="117"/>
      <c r="D2676" s="118"/>
      <c r="E2676" s="118"/>
      <c r="F2676" s="117"/>
      <c r="G2676" s="117"/>
    </row>
    <row r="2677" spans="1:7" s="82" customFormat="1" ht="12">
      <c r="A2677" s="118"/>
      <c r="C2677" s="117"/>
      <c r="D2677" s="118"/>
      <c r="E2677" s="118"/>
      <c r="F2677" s="117"/>
      <c r="G2677" s="117"/>
    </row>
    <row r="2678" spans="1:7" s="82" customFormat="1" ht="12">
      <c r="A2678" s="118"/>
      <c r="C2678" s="117"/>
      <c r="D2678" s="118"/>
      <c r="E2678" s="118"/>
      <c r="F2678" s="117"/>
      <c r="G2678" s="117"/>
    </row>
    <row r="2679" spans="1:7" s="82" customFormat="1" ht="12">
      <c r="A2679" s="118"/>
      <c r="C2679" s="117"/>
      <c r="D2679" s="118"/>
      <c r="E2679" s="118"/>
      <c r="F2679" s="117"/>
      <c r="G2679" s="117"/>
    </row>
    <row r="2680" spans="1:7" s="82" customFormat="1" ht="12">
      <c r="A2680" s="118"/>
      <c r="C2680" s="117"/>
      <c r="D2680" s="118"/>
      <c r="E2680" s="118"/>
      <c r="F2680" s="117"/>
      <c r="G2680" s="117"/>
    </row>
    <row r="2681" spans="1:7" s="82" customFormat="1" ht="12">
      <c r="A2681" s="118"/>
      <c r="C2681" s="117"/>
      <c r="D2681" s="118"/>
      <c r="E2681" s="118"/>
      <c r="F2681" s="117"/>
      <c r="G2681" s="117"/>
    </row>
    <row r="2682" spans="1:7" s="82" customFormat="1" ht="12">
      <c r="A2682" s="118"/>
      <c r="C2682" s="117"/>
      <c r="D2682" s="118"/>
      <c r="E2682" s="118"/>
      <c r="F2682" s="117"/>
      <c r="G2682" s="117"/>
    </row>
    <row r="2683" spans="1:7" s="82" customFormat="1" ht="12">
      <c r="A2683" s="118"/>
      <c r="C2683" s="117"/>
      <c r="D2683" s="118"/>
      <c r="E2683" s="118"/>
      <c r="F2683" s="117"/>
      <c r="G2683" s="117"/>
    </row>
    <row r="2684" spans="1:7" s="82" customFormat="1" ht="12">
      <c r="A2684" s="118"/>
      <c r="C2684" s="117"/>
      <c r="D2684" s="118"/>
      <c r="E2684" s="118"/>
      <c r="F2684" s="117"/>
      <c r="G2684" s="117"/>
    </row>
    <row r="2685" spans="1:7" s="82" customFormat="1" ht="12">
      <c r="A2685" s="118"/>
      <c r="C2685" s="117"/>
      <c r="D2685" s="118"/>
      <c r="E2685" s="118"/>
      <c r="F2685" s="117"/>
      <c r="G2685" s="117"/>
    </row>
    <row r="2686" spans="1:7" s="82" customFormat="1" ht="12">
      <c r="A2686" s="118"/>
      <c r="C2686" s="117"/>
      <c r="D2686" s="118"/>
      <c r="E2686" s="118"/>
      <c r="F2686" s="117"/>
      <c r="G2686" s="117"/>
    </row>
    <row r="2687" spans="1:7" s="82" customFormat="1" ht="12">
      <c r="A2687" s="118"/>
      <c r="C2687" s="117"/>
      <c r="D2687" s="118"/>
      <c r="E2687" s="118"/>
      <c r="F2687" s="117"/>
      <c r="G2687" s="117"/>
    </row>
    <row r="2688" spans="1:7" s="82" customFormat="1" ht="12">
      <c r="A2688" s="118"/>
      <c r="C2688" s="117"/>
      <c r="D2688" s="118"/>
      <c r="E2688" s="118"/>
      <c r="F2688" s="117"/>
      <c r="G2688" s="117"/>
    </row>
    <row r="2689" spans="1:7" s="82" customFormat="1" ht="12">
      <c r="A2689" s="118"/>
      <c r="C2689" s="117"/>
      <c r="D2689" s="118"/>
      <c r="E2689" s="118"/>
      <c r="F2689" s="117"/>
      <c r="G2689" s="117"/>
    </row>
    <row r="2690" spans="1:7" s="82" customFormat="1" ht="12">
      <c r="A2690" s="118"/>
      <c r="C2690" s="117"/>
      <c r="D2690" s="118"/>
      <c r="E2690" s="118"/>
      <c r="F2690" s="117"/>
      <c r="G2690" s="117"/>
    </row>
    <row r="2691" spans="1:7" s="82" customFormat="1" ht="12">
      <c r="A2691" s="118"/>
      <c r="C2691" s="117"/>
      <c r="D2691" s="118"/>
      <c r="E2691" s="118"/>
      <c r="F2691" s="117"/>
      <c r="G2691" s="117"/>
    </row>
    <row r="2692" spans="1:7" s="82" customFormat="1" ht="12">
      <c r="A2692" s="118"/>
      <c r="C2692" s="117"/>
      <c r="D2692" s="118"/>
      <c r="E2692" s="118"/>
      <c r="F2692" s="117"/>
      <c r="G2692" s="117"/>
    </row>
    <row r="2693" spans="1:7" s="82" customFormat="1" ht="12">
      <c r="A2693" s="118"/>
      <c r="C2693" s="117"/>
      <c r="D2693" s="118"/>
      <c r="E2693" s="118"/>
      <c r="F2693" s="117"/>
      <c r="G2693" s="117"/>
    </row>
    <row r="2694" spans="1:7" s="82" customFormat="1" ht="12">
      <c r="A2694" s="118"/>
      <c r="C2694" s="117"/>
      <c r="D2694" s="118"/>
      <c r="E2694" s="118"/>
      <c r="F2694" s="117"/>
      <c r="G2694" s="117"/>
    </row>
    <row r="2695" spans="1:7" s="82" customFormat="1" ht="12">
      <c r="A2695" s="118"/>
      <c r="C2695" s="117"/>
      <c r="D2695" s="118"/>
      <c r="E2695" s="118"/>
      <c r="F2695" s="117"/>
      <c r="G2695" s="117"/>
    </row>
    <row r="2696" spans="1:7" s="82" customFormat="1" ht="12">
      <c r="A2696" s="118"/>
      <c r="C2696" s="117"/>
      <c r="D2696" s="118"/>
      <c r="E2696" s="118"/>
      <c r="F2696" s="117"/>
      <c r="G2696" s="117"/>
    </row>
    <row r="2697" spans="1:7" s="82" customFormat="1" ht="12">
      <c r="A2697" s="118"/>
      <c r="C2697" s="117"/>
      <c r="D2697" s="118"/>
      <c r="E2697" s="118"/>
      <c r="F2697" s="117"/>
      <c r="G2697" s="117"/>
    </row>
    <row r="2698" spans="1:7" s="82" customFormat="1" ht="12">
      <c r="A2698" s="118"/>
      <c r="C2698" s="117"/>
      <c r="D2698" s="118"/>
      <c r="E2698" s="118"/>
      <c r="F2698" s="117"/>
      <c r="G2698" s="117"/>
    </row>
    <row r="2699" spans="1:7" s="82" customFormat="1" ht="12">
      <c r="A2699" s="118"/>
      <c r="C2699" s="117"/>
      <c r="D2699" s="118"/>
      <c r="E2699" s="118"/>
      <c r="F2699" s="117"/>
      <c r="G2699" s="117"/>
    </row>
    <row r="2700" spans="1:7" s="82" customFormat="1" ht="12">
      <c r="A2700" s="118"/>
      <c r="C2700" s="117"/>
      <c r="D2700" s="118"/>
      <c r="E2700" s="118"/>
      <c r="F2700" s="117"/>
      <c r="G2700" s="117"/>
    </row>
    <row r="2701" spans="1:7" s="82" customFormat="1" ht="12">
      <c r="A2701" s="118"/>
      <c r="C2701" s="117"/>
      <c r="D2701" s="118"/>
      <c r="E2701" s="118"/>
      <c r="F2701" s="117"/>
      <c r="G2701" s="117"/>
    </row>
    <row r="2702" spans="1:7" s="82" customFormat="1" ht="12">
      <c r="A2702" s="118"/>
      <c r="C2702" s="117"/>
      <c r="D2702" s="118"/>
      <c r="E2702" s="118"/>
      <c r="F2702" s="117"/>
      <c r="G2702" s="117"/>
    </row>
    <row r="2703" spans="1:7" s="82" customFormat="1" ht="12">
      <c r="A2703" s="118"/>
      <c r="C2703" s="117"/>
      <c r="D2703" s="118"/>
      <c r="E2703" s="118"/>
      <c r="F2703" s="117"/>
      <c r="G2703" s="117"/>
    </row>
    <row r="2704" spans="1:7" s="82" customFormat="1" ht="12">
      <c r="A2704" s="118"/>
      <c r="C2704" s="117"/>
      <c r="D2704" s="118"/>
      <c r="E2704" s="118"/>
      <c r="F2704" s="117"/>
      <c r="G2704" s="117"/>
    </row>
    <row r="2705" spans="1:7" s="82" customFormat="1" ht="12">
      <c r="A2705" s="118"/>
      <c r="C2705" s="117"/>
      <c r="D2705" s="118"/>
      <c r="E2705" s="118"/>
      <c r="F2705" s="117"/>
      <c r="G2705" s="117"/>
    </row>
    <row r="2706" spans="1:7" s="82" customFormat="1" ht="12">
      <c r="A2706" s="118"/>
      <c r="C2706" s="117"/>
      <c r="D2706" s="118"/>
      <c r="E2706" s="118"/>
      <c r="F2706" s="117"/>
      <c r="G2706" s="117"/>
    </row>
    <row r="2707" spans="1:7" s="82" customFormat="1" ht="12">
      <c r="A2707" s="118"/>
      <c r="C2707" s="117"/>
      <c r="D2707" s="118"/>
      <c r="E2707" s="118"/>
      <c r="F2707" s="117"/>
      <c r="G2707" s="117"/>
    </row>
    <row r="2708" spans="1:7" s="82" customFormat="1" ht="12">
      <c r="A2708" s="118"/>
      <c r="C2708" s="117"/>
      <c r="D2708" s="118"/>
      <c r="E2708" s="118"/>
      <c r="F2708" s="117"/>
      <c r="G2708" s="117"/>
    </row>
    <row r="2709" spans="1:7" s="82" customFormat="1" ht="12">
      <c r="A2709" s="118"/>
      <c r="C2709" s="117"/>
      <c r="D2709" s="118"/>
      <c r="E2709" s="118"/>
      <c r="F2709" s="117"/>
      <c r="G2709" s="117"/>
    </row>
    <row r="2710" spans="1:7" s="82" customFormat="1" ht="12">
      <c r="A2710" s="118"/>
      <c r="C2710" s="117"/>
      <c r="D2710" s="118"/>
      <c r="E2710" s="118"/>
      <c r="F2710" s="117"/>
      <c r="G2710" s="117"/>
    </row>
    <row r="2711" spans="1:7" s="82" customFormat="1" ht="12">
      <c r="A2711" s="118"/>
      <c r="C2711" s="117"/>
      <c r="D2711" s="118"/>
      <c r="E2711" s="118"/>
      <c r="F2711" s="117"/>
      <c r="G2711" s="117"/>
    </row>
    <row r="2712" spans="1:7" s="82" customFormat="1" ht="12">
      <c r="A2712" s="118"/>
      <c r="C2712" s="117"/>
      <c r="D2712" s="118"/>
      <c r="E2712" s="118"/>
      <c r="F2712" s="117"/>
      <c r="G2712" s="117"/>
    </row>
    <row r="2713" spans="1:7" s="82" customFormat="1" ht="12">
      <c r="A2713" s="118"/>
      <c r="C2713" s="117"/>
      <c r="D2713" s="118"/>
      <c r="E2713" s="118"/>
      <c r="F2713" s="117"/>
      <c r="G2713" s="117"/>
    </row>
    <row r="2714" spans="1:7" s="82" customFormat="1" ht="12">
      <c r="A2714" s="118"/>
      <c r="C2714" s="117"/>
      <c r="D2714" s="118"/>
      <c r="E2714" s="118"/>
      <c r="F2714" s="117"/>
      <c r="G2714" s="117"/>
    </row>
    <row r="2715" spans="1:7" s="82" customFormat="1" ht="12">
      <c r="A2715" s="118"/>
      <c r="C2715" s="117"/>
      <c r="D2715" s="118"/>
      <c r="E2715" s="118"/>
      <c r="F2715" s="117"/>
      <c r="G2715" s="117"/>
    </row>
    <row r="2716" spans="1:7" s="82" customFormat="1" ht="12">
      <c r="A2716" s="118"/>
      <c r="C2716" s="117"/>
      <c r="D2716" s="118"/>
      <c r="E2716" s="118"/>
      <c r="F2716" s="117"/>
      <c r="G2716" s="117"/>
    </row>
    <row r="2717" spans="1:7" s="82" customFormat="1" ht="12">
      <c r="A2717" s="118"/>
      <c r="C2717" s="117"/>
      <c r="D2717" s="118"/>
      <c r="E2717" s="118"/>
      <c r="F2717" s="117"/>
      <c r="G2717" s="117"/>
    </row>
    <row r="2718" spans="1:7" s="82" customFormat="1" ht="12">
      <c r="A2718" s="118"/>
      <c r="C2718" s="117"/>
      <c r="D2718" s="118"/>
      <c r="E2718" s="118"/>
      <c r="F2718" s="117"/>
      <c r="G2718" s="117"/>
    </row>
    <row r="2719" spans="1:7" s="82" customFormat="1" ht="12">
      <c r="A2719" s="118"/>
      <c r="C2719" s="117"/>
      <c r="D2719" s="118"/>
      <c r="E2719" s="118"/>
      <c r="F2719" s="117"/>
      <c r="G2719" s="117"/>
    </row>
    <row r="2720" spans="1:7" s="82" customFormat="1" ht="12">
      <c r="A2720" s="118"/>
      <c r="C2720" s="117"/>
      <c r="D2720" s="118"/>
      <c r="E2720" s="118"/>
      <c r="F2720" s="117"/>
      <c r="G2720" s="117"/>
    </row>
    <row r="2721" spans="1:7" s="82" customFormat="1" ht="12">
      <c r="A2721" s="118"/>
      <c r="C2721" s="117"/>
      <c r="D2721" s="118"/>
      <c r="E2721" s="118"/>
      <c r="F2721" s="117"/>
      <c r="G2721" s="117"/>
    </row>
    <row r="2722" spans="1:7" s="82" customFormat="1" ht="12">
      <c r="A2722" s="118"/>
      <c r="C2722" s="117"/>
      <c r="D2722" s="118"/>
      <c r="E2722" s="118"/>
      <c r="F2722" s="117"/>
      <c r="G2722" s="117"/>
    </row>
    <row r="2723" spans="1:7" s="82" customFormat="1" ht="12">
      <c r="A2723" s="118"/>
      <c r="C2723" s="117"/>
      <c r="D2723" s="118"/>
      <c r="E2723" s="118"/>
      <c r="F2723" s="117"/>
      <c r="G2723" s="117"/>
    </row>
    <row r="2724" spans="1:7" s="82" customFormat="1" ht="12">
      <c r="A2724" s="118"/>
      <c r="C2724" s="117"/>
      <c r="D2724" s="118"/>
      <c r="E2724" s="118"/>
      <c r="F2724" s="117"/>
      <c r="G2724" s="117"/>
    </row>
    <row r="2725" spans="1:7" s="82" customFormat="1" ht="12">
      <c r="A2725" s="118"/>
      <c r="C2725" s="117"/>
      <c r="D2725" s="118"/>
      <c r="E2725" s="118"/>
      <c r="F2725" s="117"/>
      <c r="G2725" s="117"/>
    </row>
    <row r="2726" spans="1:7" s="82" customFormat="1" ht="12">
      <c r="A2726" s="118"/>
      <c r="C2726" s="117"/>
      <c r="D2726" s="118"/>
      <c r="E2726" s="118"/>
      <c r="F2726" s="117"/>
      <c r="G2726" s="117"/>
    </row>
    <row r="2727" spans="1:7" s="82" customFormat="1" ht="12">
      <c r="A2727" s="118"/>
      <c r="C2727" s="117"/>
      <c r="D2727" s="118"/>
      <c r="E2727" s="118"/>
      <c r="F2727" s="117"/>
      <c r="G2727" s="117"/>
    </row>
    <row r="2728" spans="1:7" s="82" customFormat="1" ht="12">
      <c r="A2728" s="118"/>
      <c r="C2728" s="117"/>
      <c r="D2728" s="118"/>
      <c r="E2728" s="118"/>
      <c r="F2728" s="117"/>
      <c r="G2728" s="117"/>
    </row>
    <row r="2729" spans="1:7" s="82" customFormat="1" ht="12">
      <c r="A2729" s="118"/>
      <c r="C2729" s="117"/>
      <c r="D2729" s="118"/>
      <c r="E2729" s="118"/>
      <c r="F2729" s="117"/>
      <c r="G2729" s="117"/>
    </row>
    <row r="2730" spans="1:7" s="82" customFormat="1" ht="12">
      <c r="A2730" s="118"/>
      <c r="C2730" s="117"/>
      <c r="D2730" s="118"/>
      <c r="E2730" s="118"/>
      <c r="F2730" s="117"/>
      <c r="G2730" s="117"/>
    </row>
    <row r="2731" spans="1:7" s="82" customFormat="1" ht="12">
      <c r="A2731" s="118"/>
      <c r="C2731" s="117"/>
      <c r="D2731" s="118"/>
      <c r="E2731" s="118"/>
      <c r="F2731" s="117"/>
      <c r="G2731" s="117"/>
    </row>
    <row r="2732" spans="1:7" s="82" customFormat="1" ht="12">
      <c r="A2732" s="118"/>
      <c r="C2732" s="117"/>
      <c r="D2732" s="118"/>
      <c r="E2732" s="118"/>
      <c r="F2732" s="117"/>
      <c r="G2732" s="117"/>
    </row>
    <row r="2733" spans="1:7" s="82" customFormat="1" ht="12">
      <c r="A2733" s="118"/>
      <c r="C2733" s="117"/>
      <c r="D2733" s="118"/>
      <c r="E2733" s="118"/>
      <c r="F2733" s="117"/>
      <c r="G2733" s="117"/>
    </row>
    <row r="2734" spans="1:7" s="82" customFormat="1" ht="12">
      <c r="A2734" s="118"/>
      <c r="C2734" s="117"/>
      <c r="D2734" s="118"/>
      <c r="E2734" s="118"/>
      <c r="F2734" s="117"/>
      <c r="G2734" s="117"/>
    </row>
    <row r="2735" spans="1:7" s="82" customFormat="1" ht="12">
      <c r="A2735" s="118"/>
      <c r="C2735" s="117"/>
      <c r="D2735" s="118"/>
      <c r="E2735" s="118"/>
      <c r="F2735" s="117"/>
      <c r="G2735" s="117"/>
    </row>
    <row r="2736" spans="1:7" s="82" customFormat="1" ht="12">
      <c r="A2736" s="118"/>
      <c r="C2736" s="117"/>
      <c r="D2736" s="118"/>
      <c r="E2736" s="118"/>
      <c r="F2736" s="117"/>
      <c r="G2736" s="117"/>
    </row>
    <row r="2737" spans="1:7" s="82" customFormat="1" ht="12">
      <c r="A2737" s="118"/>
      <c r="C2737" s="117"/>
      <c r="D2737" s="118"/>
      <c r="E2737" s="118"/>
      <c r="F2737" s="117"/>
      <c r="G2737" s="117"/>
    </row>
    <row r="2738" spans="1:7" s="82" customFormat="1" ht="12">
      <c r="A2738" s="118"/>
      <c r="C2738" s="117"/>
      <c r="D2738" s="118"/>
      <c r="E2738" s="118"/>
      <c r="F2738" s="117"/>
      <c r="G2738" s="117"/>
    </row>
    <row r="2739" spans="1:7" s="82" customFormat="1" ht="12">
      <c r="A2739" s="118"/>
      <c r="C2739" s="117"/>
      <c r="D2739" s="118"/>
      <c r="E2739" s="118"/>
      <c r="F2739" s="117"/>
      <c r="G2739" s="117"/>
    </row>
    <row r="2740" spans="1:7" s="82" customFormat="1" ht="12">
      <c r="A2740" s="118"/>
      <c r="C2740" s="117"/>
      <c r="D2740" s="118"/>
      <c r="E2740" s="118"/>
      <c r="F2740" s="117"/>
      <c r="G2740" s="117"/>
    </row>
    <row r="2741" spans="1:7" s="82" customFormat="1" ht="12">
      <c r="A2741" s="118"/>
      <c r="C2741" s="117"/>
      <c r="D2741" s="118"/>
      <c r="E2741" s="118"/>
      <c r="F2741" s="117"/>
      <c r="G2741" s="117"/>
    </row>
    <row r="2742" spans="1:7" s="82" customFormat="1" ht="12">
      <c r="A2742" s="118"/>
      <c r="C2742" s="117"/>
      <c r="D2742" s="118"/>
      <c r="E2742" s="118"/>
      <c r="F2742" s="117"/>
      <c r="G2742" s="117"/>
    </row>
    <row r="2743" spans="1:7" s="82" customFormat="1" ht="12">
      <c r="A2743" s="118"/>
      <c r="C2743" s="117"/>
      <c r="D2743" s="118"/>
      <c r="E2743" s="118"/>
      <c r="F2743" s="117"/>
      <c r="G2743" s="117"/>
    </row>
    <row r="2744" spans="1:7" s="82" customFormat="1" ht="12">
      <c r="A2744" s="118"/>
      <c r="C2744" s="117"/>
      <c r="D2744" s="118"/>
      <c r="E2744" s="118"/>
      <c r="F2744" s="117"/>
      <c r="G2744" s="117"/>
    </row>
    <row r="2745" spans="1:7" s="82" customFormat="1" ht="12">
      <c r="A2745" s="118"/>
      <c r="C2745" s="117"/>
      <c r="D2745" s="118"/>
      <c r="E2745" s="118"/>
      <c r="F2745" s="117"/>
      <c r="G2745" s="117"/>
    </row>
    <row r="2746" spans="1:7" s="82" customFormat="1" ht="12">
      <c r="A2746" s="118"/>
      <c r="C2746" s="117"/>
      <c r="D2746" s="118"/>
      <c r="E2746" s="118"/>
      <c r="F2746" s="117"/>
      <c r="G2746" s="117"/>
    </row>
    <row r="2747" spans="1:7" s="82" customFormat="1" ht="12">
      <c r="A2747" s="118"/>
      <c r="C2747" s="117"/>
      <c r="D2747" s="118"/>
      <c r="E2747" s="118"/>
      <c r="F2747" s="117"/>
      <c r="G2747" s="117"/>
    </row>
    <row r="2748" spans="1:7" s="82" customFormat="1" ht="12">
      <c r="A2748" s="118"/>
      <c r="C2748" s="117"/>
      <c r="D2748" s="118"/>
      <c r="E2748" s="118"/>
      <c r="F2748" s="117"/>
      <c r="G2748" s="117"/>
    </row>
    <row r="2749" spans="1:7" s="82" customFormat="1" ht="12">
      <c r="A2749" s="118"/>
      <c r="C2749" s="117"/>
      <c r="D2749" s="118"/>
      <c r="E2749" s="118"/>
      <c r="F2749" s="117"/>
      <c r="G2749" s="117"/>
    </row>
    <row r="2750" spans="1:7" s="82" customFormat="1" ht="12">
      <c r="A2750" s="118"/>
      <c r="C2750" s="117"/>
      <c r="D2750" s="118"/>
      <c r="E2750" s="118"/>
      <c r="F2750" s="117"/>
      <c r="G2750" s="117"/>
    </row>
    <row r="2751" spans="1:7" s="82" customFormat="1" ht="12">
      <c r="A2751" s="118"/>
      <c r="C2751" s="117"/>
      <c r="D2751" s="118"/>
      <c r="E2751" s="118"/>
      <c r="F2751" s="117"/>
      <c r="G2751" s="117"/>
    </row>
    <row r="2752" spans="1:7" s="82" customFormat="1" ht="12">
      <c r="A2752" s="118"/>
      <c r="C2752" s="117"/>
      <c r="D2752" s="118"/>
      <c r="E2752" s="118"/>
      <c r="F2752" s="117"/>
      <c r="G2752" s="117"/>
    </row>
    <row r="2753" spans="1:7" s="82" customFormat="1" ht="12">
      <c r="A2753" s="118"/>
      <c r="C2753" s="117"/>
      <c r="D2753" s="118"/>
      <c r="E2753" s="118"/>
      <c r="F2753" s="117"/>
      <c r="G2753" s="117"/>
    </row>
    <row r="2754" spans="1:7" s="82" customFormat="1" ht="12">
      <c r="A2754" s="118"/>
      <c r="C2754" s="117"/>
      <c r="D2754" s="118"/>
      <c r="E2754" s="118"/>
      <c r="F2754" s="117"/>
      <c r="G2754" s="117"/>
    </row>
    <row r="2755" spans="1:7" s="82" customFormat="1" ht="12">
      <c r="A2755" s="118"/>
      <c r="C2755" s="117"/>
      <c r="D2755" s="118"/>
      <c r="E2755" s="118"/>
      <c r="F2755" s="117"/>
      <c r="G2755" s="117"/>
    </row>
    <row r="2756" spans="1:7" s="82" customFormat="1" ht="12">
      <c r="A2756" s="118"/>
      <c r="C2756" s="117"/>
      <c r="D2756" s="118"/>
      <c r="E2756" s="118"/>
      <c r="F2756" s="117"/>
      <c r="G2756" s="117"/>
    </row>
    <row r="2757" spans="1:7" s="82" customFormat="1" ht="12">
      <c r="A2757" s="118"/>
      <c r="C2757" s="117"/>
      <c r="D2757" s="118"/>
      <c r="E2757" s="118"/>
      <c r="F2757" s="117"/>
      <c r="G2757" s="117"/>
    </row>
    <row r="2758" spans="1:7" s="82" customFormat="1" ht="12">
      <c r="A2758" s="118"/>
      <c r="C2758" s="117"/>
      <c r="D2758" s="118"/>
      <c r="E2758" s="118"/>
      <c r="F2758" s="117"/>
      <c r="G2758" s="117"/>
    </row>
    <row r="2759" spans="1:7" s="82" customFormat="1" ht="12">
      <c r="A2759" s="118"/>
      <c r="C2759" s="117"/>
      <c r="D2759" s="118"/>
      <c r="E2759" s="118"/>
      <c r="F2759" s="117"/>
      <c r="G2759" s="117"/>
    </row>
    <row r="2760" spans="1:7" s="82" customFormat="1" ht="12">
      <c r="A2760" s="118"/>
      <c r="C2760" s="117"/>
      <c r="D2760" s="118"/>
      <c r="E2760" s="118"/>
      <c r="F2760" s="117"/>
      <c r="G2760" s="117"/>
    </row>
    <row r="2761" spans="1:7" s="82" customFormat="1" ht="12">
      <c r="A2761" s="118"/>
      <c r="C2761" s="117"/>
      <c r="D2761" s="118"/>
      <c r="E2761" s="118"/>
      <c r="F2761" s="117"/>
      <c r="G2761" s="117"/>
    </row>
    <row r="2762" spans="1:7" s="82" customFormat="1" ht="12">
      <c r="A2762" s="118"/>
      <c r="C2762" s="117"/>
      <c r="D2762" s="118"/>
      <c r="E2762" s="118"/>
      <c r="F2762" s="117"/>
      <c r="G2762" s="117"/>
    </row>
    <row r="2763" spans="1:7" s="82" customFormat="1" ht="12">
      <c r="A2763" s="118"/>
      <c r="C2763" s="117"/>
      <c r="D2763" s="118"/>
      <c r="E2763" s="118"/>
      <c r="F2763" s="117"/>
      <c r="G2763" s="117"/>
    </row>
    <row r="2764" spans="1:7" s="82" customFormat="1" ht="12">
      <c r="A2764" s="118"/>
      <c r="C2764" s="117"/>
      <c r="D2764" s="118"/>
      <c r="E2764" s="118"/>
      <c r="F2764" s="117"/>
      <c r="G2764" s="117"/>
    </row>
    <row r="2765" spans="1:7" s="82" customFormat="1" ht="12">
      <c r="A2765" s="118"/>
      <c r="C2765" s="117"/>
      <c r="D2765" s="118"/>
      <c r="E2765" s="118"/>
      <c r="F2765" s="117"/>
      <c r="G2765" s="117"/>
    </row>
    <row r="2766" spans="1:7" s="82" customFormat="1" ht="12">
      <c r="A2766" s="118"/>
      <c r="C2766" s="117"/>
      <c r="D2766" s="118"/>
      <c r="E2766" s="118"/>
      <c r="F2766" s="117"/>
      <c r="G2766" s="117"/>
    </row>
    <row r="2767" spans="1:7" s="82" customFormat="1" ht="12">
      <c r="A2767" s="118"/>
      <c r="C2767" s="117"/>
      <c r="D2767" s="118"/>
      <c r="E2767" s="118"/>
      <c r="F2767" s="117"/>
      <c r="G2767" s="117"/>
    </row>
    <row r="2768" spans="1:7" s="82" customFormat="1" ht="12">
      <c r="A2768" s="118"/>
      <c r="C2768" s="117"/>
      <c r="D2768" s="118"/>
      <c r="E2768" s="118"/>
      <c r="F2768" s="117"/>
      <c r="G2768" s="117"/>
    </row>
    <row r="2769" spans="1:7" s="82" customFormat="1" ht="12">
      <c r="A2769" s="118"/>
      <c r="C2769" s="117"/>
      <c r="D2769" s="118"/>
      <c r="E2769" s="118"/>
      <c r="F2769" s="117"/>
      <c r="G2769" s="117"/>
    </row>
    <row r="2770" spans="1:7" s="82" customFormat="1" ht="12">
      <c r="A2770" s="118"/>
      <c r="C2770" s="117"/>
      <c r="D2770" s="118"/>
      <c r="E2770" s="118"/>
      <c r="F2770" s="117"/>
      <c r="G2770" s="117"/>
    </row>
    <row r="2771" spans="1:7" s="82" customFormat="1" ht="12">
      <c r="A2771" s="118"/>
      <c r="C2771" s="117"/>
      <c r="D2771" s="118"/>
      <c r="E2771" s="118"/>
      <c r="F2771" s="117"/>
      <c r="G2771" s="117"/>
    </row>
    <row r="2772" spans="1:7" s="82" customFormat="1" ht="12">
      <c r="A2772" s="118"/>
      <c r="C2772" s="117"/>
      <c r="D2772" s="118"/>
      <c r="E2772" s="118"/>
      <c r="F2772" s="117"/>
      <c r="G2772" s="117"/>
    </row>
    <row r="2773" spans="1:7" s="82" customFormat="1" ht="12">
      <c r="A2773" s="118"/>
      <c r="C2773" s="117"/>
      <c r="D2773" s="118"/>
      <c r="E2773" s="118"/>
      <c r="F2773" s="117"/>
      <c r="G2773" s="117"/>
    </row>
    <row r="2774" spans="1:7" s="82" customFormat="1" ht="12">
      <c r="A2774" s="118"/>
      <c r="C2774" s="117"/>
      <c r="D2774" s="118"/>
      <c r="E2774" s="118"/>
      <c r="F2774" s="117"/>
      <c r="G2774" s="117"/>
    </row>
    <row r="2775" spans="1:7" s="82" customFormat="1" ht="12">
      <c r="A2775" s="118"/>
      <c r="C2775" s="117"/>
      <c r="D2775" s="118"/>
      <c r="E2775" s="118"/>
      <c r="F2775" s="117"/>
      <c r="G2775" s="117"/>
    </row>
    <row r="2776" spans="1:7" s="82" customFormat="1" ht="12">
      <c r="A2776" s="118"/>
      <c r="C2776" s="117"/>
      <c r="D2776" s="118"/>
      <c r="E2776" s="118"/>
      <c r="F2776" s="117"/>
      <c r="G2776" s="117"/>
    </row>
    <row r="2777" spans="1:7" s="82" customFormat="1" ht="12">
      <c r="A2777" s="118"/>
      <c r="C2777" s="117"/>
      <c r="D2777" s="118"/>
      <c r="E2777" s="118"/>
      <c r="F2777" s="117"/>
      <c r="G2777" s="117"/>
    </row>
    <row r="2778" spans="1:7" s="82" customFormat="1" ht="12">
      <c r="A2778" s="118"/>
      <c r="C2778" s="117"/>
      <c r="D2778" s="118"/>
      <c r="E2778" s="118"/>
      <c r="F2778" s="117"/>
      <c r="G2778" s="117"/>
    </row>
    <row r="2779" spans="1:7" s="82" customFormat="1" ht="12">
      <c r="A2779" s="118"/>
      <c r="C2779" s="117"/>
      <c r="D2779" s="118"/>
      <c r="E2779" s="118"/>
      <c r="F2779" s="117"/>
      <c r="G2779" s="117"/>
    </row>
    <row r="2780" spans="1:7" s="82" customFormat="1" ht="12">
      <c r="A2780" s="118"/>
      <c r="C2780" s="117"/>
      <c r="D2780" s="118"/>
      <c r="E2780" s="118"/>
      <c r="F2780" s="117"/>
      <c r="G2780" s="117"/>
    </row>
    <row r="2781" spans="1:7" s="82" customFormat="1" ht="12">
      <c r="A2781" s="118"/>
      <c r="C2781" s="117"/>
      <c r="D2781" s="118"/>
      <c r="E2781" s="118"/>
      <c r="F2781" s="117"/>
      <c r="G2781" s="117"/>
    </row>
    <row r="2782" spans="1:7" s="82" customFormat="1" ht="12">
      <c r="A2782" s="118"/>
      <c r="C2782" s="117"/>
      <c r="D2782" s="118"/>
      <c r="E2782" s="118"/>
      <c r="F2782" s="117"/>
      <c r="G2782" s="117"/>
    </row>
    <row r="2783" spans="1:7" s="82" customFormat="1" ht="12">
      <c r="A2783" s="118"/>
      <c r="C2783" s="117"/>
      <c r="D2783" s="118"/>
      <c r="E2783" s="118"/>
      <c r="F2783" s="117"/>
      <c r="G2783" s="117"/>
    </row>
    <row r="2784" spans="1:7" s="82" customFormat="1" ht="12">
      <c r="A2784" s="118"/>
      <c r="C2784" s="117"/>
      <c r="D2784" s="118"/>
      <c r="E2784" s="118"/>
      <c r="F2784" s="117"/>
      <c r="G2784" s="117"/>
    </row>
    <row r="2785" spans="1:7" s="82" customFormat="1" ht="12">
      <c r="A2785" s="118"/>
      <c r="C2785" s="117"/>
      <c r="D2785" s="118"/>
      <c r="E2785" s="118"/>
      <c r="F2785" s="117"/>
      <c r="G2785" s="117"/>
    </row>
    <row r="2786" spans="1:7" s="82" customFormat="1" ht="12">
      <c r="A2786" s="118"/>
      <c r="C2786" s="117"/>
      <c r="D2786" s="118"/>
      <c r="E2786" s="118"/>
      <c r="F2786" s="117"/>
      <c r="G2786" s="117"/>
    </row>
    <row r="2787" spans="1:7" s="82" customFormat="1" ht="12">
      <c r="A2787" s="118"/>
      <c r="C2787" s="117"/>
      <c r="D2787" s="118"/>
      <c r="E2787" s="118"/>
      <c r="F2787" s="117"/>
      <c r="G2787" s="117"/>
    </row>
    <row r="2788" spans="1:7" s="82" customFormat="1" ht="12">
      <c r="A2788" s="118"/>
      <c r="C2788" s="117"/>
      <c r="D2788" s="118"/>
      <c r="E2788" s="118"/>
      <c r="F2788" s="117"/>
      <c r="G2788" s="117"/>
    </row>
    <row r="2789" spans="1:7" s="82" customFormat="1" ht="12">
      <c r="A2789" s="118"/>
      <c r="C2789" s="117"/>
      <c r="D2789" s="118"/>
      <c r="E2789" s="118"/>
      <c r="F2789" s="117"/>
      <c r="G2789" s="117"/>
    </row>
    <row r="2790" spans="1:7" s="82" customFormat="1" ht="12">
      <c r="A2790" s="118"/>
      <c r="C2790" s="117"/>
      <c r="D2790" s="118"/>
      <c r="E2790" s="118"/>
      <c r="F2790" s="117"/>
      <c r="G2790" s="117"/>
    </row>
    <row r="2791" spans="1:7" s="82" customFormat="1" ht="12">
      <c r="A2791" s="118"/>
      <c r="C2791" s="117"/>
      <c r="D2791" s="118"/>
      <c r="E2791" s="118"/>
      <c r="F2791" s="117"/>
      <c r="G2791" s="117"/>
    </row>
    <row r="2792" spans="1:7" s="82" customFormat="1" ht="12">
      <c r="A2792" s="118"/>
      <c r="C2792" s="117"/>
      <c r="D2792" s="118"/>
      <c r="E2792" s="118"/>
      <c r="F2792" s="117"/>
      <c r="G2792" s="117"/>
    </row>
    <row r="2793" spans="1:7" s="82" customFormat="1" ht="12">
      <c r="A2793" s="118"/>
      <c r="C2793" s="117"/>
      <c r="D2793" s="118"/>
      <c r="E2793" s="118"/>
      <c r="F2793" s="117"/>
      <c r="G2793" s="117"/>
    </row>
    <row r="2794" spans="1:7" s="82" customFormat="1" ht="12">
      <c r="A2794" s="118"/>
      <c r="C2794" s="117"/>
      <c r="D2794" s="118"/>
      <c r="E2794" s="118"/>
      <c r="F2794" s="117"/>
      <c r="G2794" s="117"/>
    </row>
    <row r="2795" spans="1:7" s="82" customFormat="1" ht="12">
      <c r="A2795" s="118"/>
      <c r="C2795" s="117"/>
      <c r="D2795" s="118"/>
      <c r="E2795" s="118"/>
      <c r="F2795" s="117"/>
      <c r="G2795" s="117"/>
    </row>
    <row r="2796" spans="1:7" s="82" customFormat="1" ht="12">
      <c r="A2796" s="118"/>
      <c r="C2796" s="117"/>
      <c r="D2796" s="118"/>
      <c r="E2796" s="118"/>
      <c r="F2796" s="117"/>
      <c r="G2796" s="117"/>
    </row>
    <row r="2797" spans="1:7" s="82" customFormat="1" ht="12">
      <c r="A2797" s="118"/>
      <c r="C2797" s="117"/>
      <c r="D2797" s="118"/>
      <c r="E2797" s="118"/>
      <c r="F2797" s="117"/>
      <c r="G2797" s="117"/>
    </row>
    <row r="2798" spans="1:7" s="82" customFormat="1" ht="12">
      <c r="A2798" s="118"/>
      <c r="C2798" s="117"/>
      <c r="D2798" s="118"/>
      <c r="E2798" s="118"/>
      <c r="F2798" s="117"/>
      <c r="G2798" s="117"/>
    </row>
    <row r="2799" spans="1:7" s="82" customFormat="1" ht="12">
      <c r="A2799" s="118"/>
      <c r="C2799" s="117"/>
      <c r="D2799" s="118"/>
      <c r="E2799" s="118"/>
      <c r="F2799" s="117"/>
      <c r="G2799" s="117"/>
    </row>
    <row r="2800" spans="1:7" s="82" customFormat="1" ht="12">
      <c r="A2800" s="118"/>
      <c r="C2800" s="117"/>
      <c r="D2800" s="118"/>
      <c r="E2800" s="118"/>
      <c r="F2800" s="117"/>
      <c r="G2800" s="117"/>
    </row>
    <row r="2801" spans="1:7" s="82" customFormat="1" ht="12">
      <c r="A2801" s="118"/>
      <c r="C2801" s="117"/>
      <c r="D2801" s="118"/>
      <c r="E2801" s="118"/>
      <c r="F2801" s="117"/>
      <c r="G2801" s="117"/>
    </row>
    <row r="2802" spans="1:7" s="82" customFormat="1" ht="12">
      <c r="A2802" s="118"/>
      <c r="C2802" s="117"/>
      <c r="D2802" s="118"/>
      <c r="E2802" s="118"/>
      <c r="F2802" s="117"/>
      <c r="G2802" s="117"/>
    </row>
    <row r="2803" spans="1:7" s="82" customFormat="1" ht="12">
      <c r="A2803" s="118"/>
      <c r="C2803" s="117"/>
      <c r="D2803" s="118"/>
      <c r="E2803" s="118"/>
      <c r="F2803" s="117"/>
      <c r="G2803" s="117"/>
    </row>
    <row r="2804" spans="1:7" s="82" customFormat="1" ht="12">
      <c r="A2804" s="118"/>
      <c r="C2804" s="117"/>
      <c r="D2804" s="118"/>
      <c r="E2804" s="118"/>
      <c r="F2804" s="117"/>
      <c r="G2804" s="117"/>
    </row>
    <row r="2805" spans="1:7" s="82" customFormat="1" ht="12">
      <c r="A2805" s="118"/>
      <c r="C2805" s="117"/>
      <c r="D2805" s="118"/>
      <c r="E2805" s="118"/>
      <c r="F2805" s="117"/>
      <c r="G2805" s="117"/>
    </row>
    <row r="2806" spans="1:7" s="82" customFormat="1" ht="12">
      <c r="A2806" s="118"/>
      <c r="C2806" s="117"/>
      <c r="D2806" s="118"/>
      <c r="E2806" s="118"/>
      <c r="F2806" s="117"/>
      <c r="G2806" s="117"/>
    </row>
    <row r="2807" spans="1:7" s="82" customFormat="1" ht="12">
      <c r="A2807" s="118"/>
      <c r="C2807" s="117"/>
      <c r="D2807" s="118"/>
      <c r="E2807" s="118"/>
      <c r="F2807" s="117"/>
      <c r="G2807" s="117"/>
    </row>
    <row r="2808" spans="1:7" s="82" customFormat="1" ht="12">
      <c r="A2808" s="118"/>
      <c r="C2808" s="117"/>
      <c r="D2808" s="118"/>
      <c r="E2808" s="118"/>
      <c r="F2808" s="117"/>
      <c r="G2808" s="117"/>
    </row>
    <row r="2809" spans="1:7" s="82" customFormat="1" ht="12">
      <c r="A2809" s="118"/>
      <c r="C2809" s="117"/>
      <c r="D2809" s="118"/>
      <c r="E2809" s="118"/>
      <c r="F2809" s="117"/>
      <c r="G2809" s="117"/>
    </row>
    <row r="2810" spans="1:7" s="82" customFormat="1" ht="12">
      <c r="A2810" s="118"/>
      <c r="C2810" s="117"/>
      <c r="D2810" s="118"/>
      <c r="E2810" s="118"/>
      <c r="F2810" s="117"/>
      <c r="G2810" s="117"/>
    </row>
    <row r="2811" spans="1:7" s="82" customFormat="1" ht="12">
      <c r="A2811" s="118"/>
      <c r="C2811" s="117"/>
      <c r="D2811" s="118"/>
      <c r="E2811" s="118"/>
      <c r="F2811" s="117"/>
      <c r="G2811" s="117"/>
    </row>
    <row r="2812" spans="1:7" s="82" customFormat="1" ht="12">
      <c r="A2812" s="118"/>
      <c r="C2812" s="117"/>
      <c r="D2812" s="118"/>
      <c r="E2812" s="118"/>
      <c r="F2812" s="117"/>
      <c r="G2812" s="117"/>
    </row>
    <row r="2813" spans="1:7" s="82" customFormat="1" ht="12">
      <c r="A2813" s="118"/>
      <c r="C2813" s="117"/>
      <c r="D2813" s="118"/>
      <c r="E2813" s="118"/>
      <c r="F2813" s="117"/>
      <c r="G2813" s="117"/>
    </row>
    <row r="2814" spans="1:7" s="82" customFormat="1" ht="12">
      <c r="A2814" s="118"/>
      <c r="C2814" s="117"/>
      <c r="D2814" s="118"/>
      <c r="E2814" s="118"/>
      <c r="F2814" s="117"/>
      <c r="G2814" s="117"/>
    </row>
    <row r="2815" spans="1:7" s="82" customFormat="1" ht="12">
      <c r="A2815" s="118"/>
      <c r="C2815" s="117"/>
      <c r="D2815" s="118"/>
      <c r="E2815" s="118"/>
      <c r="F2815" s="117"/>
      <c r="G2815" s="117"/>
    </row>
    <row r="2816" spans="1:7" s="82" customFormat="1" ht="12">
      <c r="A2816" s="118"/>
      <c r="C2816" s="117"/>
      <c r="D2816" s="118"/>
      <c r="E2816" s="118"/>
      <c r="F2816" s="117"/>
      <c r="G2816" s="117"/>
    </row>
    <row r="2817" spans="1:7" s="82" customFormat="1" ht="12">
      <c r="A2817" s="118"/>
      <c r="C2817" s="117"/>
      <c r="D2817" s="118"/>
      <c r="E2817" s="118"/>
      <c r="F2817" s="117"/>
      <c r="G2817" s="117"/>
    </row>
    <row r="2818" spans="1:7" s="82" customFormat="1" ht="12">
      <c r="A2818" s="118"/>
      <c r="C2818" s="117"/>
      <c r="D2818" s="118"/>
      <c r="E2818" s="118"/>
      <c r="F2818" s="117"/>
      <c r="G2818" s="117"/>
    </row>
    <row r="2819" spans="1:7" s="82" customFormat="1" ht="12">
      <c r="A2819" s="118"/>
      <c r="C2819" s="117"/>
      <c r="D2819" s="118"/>
      <c r="E2819" s="118"/>
      <c r="F2819" s="117"/>
      <c r="G2819" s="117"/>
    </row>
    <row r="2820" spans="1:7" s="82" customFormat="1" ht="12">
      <c r="A2820" s="118"/>
      <c r="C2820" s="117"/>
      <c r="D2820" s="118"/>
      <c r="E2820" s="118"/>
      <c r="F2820" s="117"/>
      <c r="G2820" s="117"/>
    </row>
    <row r="2821" spans="1:7" s="82" customFormat="1" ht="12">
      <c r="A2821" s="118"/>
      <c r="C2821" s="117"/>
      <c r="D2821" s="118"/>
      <c r="E2821" s="118"/>
      <c r="F2821" s="117"/>
      <c r="G2821" s="117"/>
    </row>
    <row r="2822" spans="1:7" s="82" customFormat="1" ht="12">
      <c r="A2822" s="118"/>
      <c r="C2822" s="117"/>
      <c r="D2822" s="118"/>
      <c r="E2822" s="118"/>
      <c r="F2822" s="117"/>
      <c r="G2822" s="117"/>
    </row>
    <row r="2823" spans="1:7" s="82" customFormat="1" ht="12">
      <c r="A2823" s="118"/>
      <c r="C2823" s="117"/>
      <c r="D2823" s="118"/>
      <c r="E2823" s="118"/>
      <c r="F2823" s="117"/>
      <c r="G2823" s="117"/>
    </row>
    <row r="2824" spans="1:7" s="82" customFormat="1" ht="12">
      <c r="A2824" s="118"/>
      <c r="C2824" s="117"/>
      <c r="D2824" s="118"/>
      <c r="E2824" s="118"/>
      <c r="F2824" s="117"/>
      <c r="G2824" s="117"/>
    </row>
    <row r="2825" spans="1:7" s="82" customFormat="1" ht="12">
      <c r="A2825" s="118"/>
      <c r="C2825" s="117"/>
      <c r="D2825" s="118"/>
      <c r="E2825" s="118"/>
      <c r="F2825" s="117"/>
      <c r="G2825" s="117"/>
    </row>
    <row r="2826" spans="1:7" s="82" customFormat="1" ht="12">
      <c r="A2826" s="118"/>
      <c r="C2826" s="117"/>
      <c r="D2826" s="118"/>
      <c r="E2826" s="118"/>
      <c r="F2826" s="117"/>
      <c r="G2826" s="117"/>
    </row>
    <row r="2827" spans="1:7" s="82" customFormat="1" ht="12">
      <c r="A2827" s="118"/>
      <c r="C2827" s="117"/>
      <c r="D2827" s="118"/>
      <c r="E2827" s="118"/>
      <c r="F2827" s="117"/>
      <c r="G2827" s="117"/>
    </row>
    <row r="2828" spans="1:7" s="82" customFormat="1" ht="12">
      <c r="A2828" s="118"/>
      <c r="C2828" s="117"/>
      <c r="D2828" s="118"/>
      <c r="E2828" s="118"/>
      <c r="F2828" s="117"/>
      <c r="G2828" s="117"/>
    </row>
    <row r="2829" spans="1:7" s="82" customFormat="1" ht="12">
      <c r="A2829" s="118"/>
      <c r="C2829" s="117"/>
      <c r="D2829" s="118"/>
      <c r="E2829" s="118"/>
      <c r="F2829" s="117"/>
      <c r="G2829" s="117"/>
    </row>
    <row r="2830" spans="1:7" s="82" customFormat="1" ht="12">
      <c r="A2830" s="118"/>
      <c r="C2830" s="117"/>
      <c r="D2830" s="118"/>
      <c r="E2830" s="118"/>
      <c r="F2830" s="117"/>
      <c r="G2830" s="117"/>
    </row>
    <row r="2831" spans="1:7" s="82" customFormat="1" ht="12">
      <c r="A2831" s="118"/>
      <c r="C2831" s="117"/>
      <c r="D2831" s="118"/>
      <c r="E2831" s="118"/>
      <c r="F2831" s="117"/>
      <c r="G2831" s="117"/>
    </row>
    <row r="2832" spans="1:7" s="82" customFormat="1" ht="12">
      <c r="A2832" s="118"/>
      <c r="C2832" s="117"/>
      <c r="D2832" s="118"/>
      <c r="E2832" s="118"/>
      <c r="F2832" s="117"/>
      <c r="G2832" s="117"/>
    </row>
    <row r="2833" spans="1:7" s="82" customFormat="1" ht="12">
      <c r="A2833" s="118"/>
      <c r="C2833" s="117"/>
      <c r="D2833" s="118"/>
      <c r="E2833" s="118"/>
      <c r="F2833" s="117"/>
      <c r="G2833" s="117"/>
    </row>
    <row r="2834" spans="1:7" s="82" customFormat="1" ht="12">
      <c r="A2834" s="118"/>
      <c r="C2834" s="117"/>
      <c r="D2834" s="118"/>
      <c r="E2834" s="118"/>
      <c r="F2834" s="117"/>
      <c r="G2834" s="117"/>
    </row>
    <row r="2835" spans="1:7" s="82" customFormat="1" ht="12">
      <c r="A2835" s="118"/>
      <c r="C2835" s="117"/>
      <c r="D2835" s="118"/>
      <c r="E2835" s="118"/>
      <c r="F2835" s="117"/>
      <c r="G2835" s="117"/>
    </row>
    <row r="2836" spans="1:7" s="82" customFormat="1" ht="12">
      <c r="A2836" s="118"/>
      <c r="C2836" s="117"/>
      <c r="D2836" s="118"/>
      <c r="E2836" s="118"/>
      <c r="F2836" s="117"/>
      <c r="G2836" s="117"/>
    </row>
    <row r="2837" spans="1:7" s="82" customFormat="1" ht="12">
      <c r="A2837" s="118"/>
      <c r="C2837" s="117"/>
      <c r="D2837" s="118"/>
      <c r="E2837" s="118"/>
      <c r="F2837" s="117"/>
      <c r="G2837" s="117"/>
    </row>
    <row r="2838" spans="1:7" s="82" customFormat="1" ht="12">
      <c r="A2838" s="118"/>
      <c r="C2838" s="117"/>
      <c r="D2838" s="118"/>
      <c r="E2838" s="118"/>
      <c r="F2838" s="117"/>
      <c r="G2838" s="117"/>
    </row>
    <row r="2839" spans="1:7" s="82" customFormat="1" ht="12">
      <c r="A2839" s="118"/>
      <c r="C2839" s="117"/>
      <c r="D2839" s="118"/>
      <c r="E2839" s="118"/>
      <c r="F2839" s="117"/>
      <c r="G2839" s="117"/>
    </row>
    <row r="2840" spans="1:7" s="82" customFormat="1" ht="12">
      <c r="A2840" s="118"/>
      <c r="C2840" s="117"/>
      <c r="D2840" s="118"/>
      <c r="E2840" s="118"/>
      <c r="F2840" s="117"/>
      <c r="G2840" s="117"/>
    </row>
    <row r="2841" spans="1:7" s="82" customFormat="1" ht="12">
      <c r="A2841" s="118"/>
      <c r="C2841" s="117"/>
      <c r="D2841" s="118"/>
      <c r="E2841" s="118"/>
      <c r="F2841" s="117"/>
      <c r="G2841" s="117"/>
    </row>
    <row r="2842" spans="1:7" s="82" customFormat="1" ht="12">
      <c r="A2842" s="118"/>
      <c r="C2842" s="117"/>
      <c r="D2842" s="118"/>
      <c r="E2842" s="118"/>
      <c r="F2842" s="117"/>
      <c r="G2842" s="117"/>
    </row>
    <row r="2843" spans="1:7" s="82" customFormat="1" ht="12">
      <c r="A2843" s="118"/>
      <c r="C2843" s="117"/>
      <c r="D2843" s="118"/>
      <c r="E2843" s="118"/>
      <c r="F2843" s="117"/>
      <c r="G2843" s="117"/>
    </row>
    <row r="2844" spans="1:7" s="82" customFormat="1" ht="12">
      <c r="A2844" s="118"/>
      <c r="C2844" s="117"/>
      <c r="D2844" s="118"/>
      <c r="E2844" s="118"/>
      <c r="F2844" s="117"/>
      <c r="G2844" s="117"/>
    </row>
    <row r="2845" spans="1:7" s="82" customFormat="1" ht="12">
      <c r="A2845" s="118"/>
      <c r="C2845" s="117"/>
      <c r="D2845" s="118"/>
      <c r="E2845" s="118"/>
      <c r="F2845" s="117"/>
      <c r="G2845" s="117"/>
    </row>
    <row r="2846" spans="1:7" s="82" customFormat="1" ht="12">
      <c r="A2846" s="118"/>
      <c r="C2846" s="117"/>
      <c r="D2846" s="118"/>
      <c r="E2846" s="118"/>
      <c r="F2846" s="117"/>
      <c r="G2846" s="117"/>
    </row>
    <row r="2847" spans="1:7" s="82" customFormat="1" ht="12">
      <c r="A2847" s="118"/>
      <c r="C2847" s="117"/>
      <c r="D2847" s="118"/>
      <c r="E2847" s="118"/>
      <c r="F2847" s="117"/>
      <c r="G2847" s="117"/>
    </row>
    <row r="2848" spans="1:7" s="82" customFormat="1" ht="12">
      <c r="A2848" s="118"/>
      <c r="C2848" s="117"/>
      <c r="D2848" s="118"/>
      <c r="E2848" s="118"/>
      <c r="F2848" s="117"/>
      <c r="G2848" s="117"/>
    </row>
    <row r="2849" spans="1:7" s="82" customFormat="1" ht="12">
      <c r="A2849" s="118"/>
      <c r="C2849" s="117"/>
      <c r="D2849" s="118"/>
      <c r="E2849" s="118"/>
      <c r="F2849" s="117"/>
      <c r="G2849" s="117"/>
    </row>
    <row r="2850" spans="1:7" s="82" customFormat="1" ht="12">
      <c r="A2850" s="118"/>
      <c r="C2850" s="117"/>
      <c r="D2850" s="118"/>
      <c r="E2850" s="118"/>
      <c r="F2850" s="117"/>
      <c r="G2850" s="117"/>
    </row>
    <row r="2851" spans="1:7" s="82" customFormat="1" ht="12">
      <c r="A2851" s="118"/>
      <c r="C2851" s="117"/>
      <c r="D2851" s="118"/>
      <c r="E2851" s="118"/>
      <c r="F2851" s="117"/>
      <c r="G2851" s="117"/>
    </row>
    <row r="2852" spans="1:7" s="82" customFormat="1" ht="12">
      <c r="A2852" s="118"/>
      <c r="C2852" s="117"/>
      <c r="D2852" s="118"/>
      <c r="E2852" s="118"/>
      <c r="F2852" s="117"/>
      <c r="G2852" s="117"/>
    </row>
    <row r="2853" spans="1:7" s="82" customFormat="1" ht="12">
      <c r="A2853" s="118"/>
      <c r="C2853" s="117"/>
      <c r="D2853" s="118"/>
      <c r="E2853" s="118"/>
      <c r="F2853" s="117"/>
      <c r="G2853" s="117"/>
    </row>
    <row r="2854" spans="1:7" s="82" customFormat="1" ht="12">
      <c r="A2854" s="118"/>
      <c r="C2854" s="117"/>
      <c r="D2854" s="118"/>
      <c r="E2854" s="118"/>
      <c r="F2854" s="117"/>
      <c r="G2854" s="117"/>
    </row>
    <row r="2855" spans="1:7" s="82" customFormat="1" ht="12">
      <c r="A2855" s="118"/>
      <c r="C2855" s="117"/>
      <c r="D2855" s="118"/>
      <c r="E2855" s="118"/>
      <c r="F2855" s="117"/>
      <c r="G2855" s="117"/>
    </row>
    <row r="2856" spans="1:7" s="82" customFormat="1" ht="12">
      <c r="A2856" s="118"/>
      <c r="C2856" s="117"/>
      <c r="D2856" s="118"/>
      <c r="E2856" s="118"/>
      <c r="F2856" s="117"/>
      <c r="G2856" s="117"/>
    </row>
    <row r="2857" spans="1:7" s="82" customFormat="1" ht="12">
      <c r="A2857" s="118"/>
      <c r="C2857" s="117"/>
      <c r="D2857" s="118"/>
      <c r="E2857" s="118"/>
      <c r="F2857" s="117"/>
      <c r="G2857" s="117"/>
    </row>
    <row r="2858" spans="1:7" s="82" customFormat="1" ht="12">
      <c r="A2858" s="118"/>
      <c r="C2858" s="117"/>
      <c r="D2858" s="118"/>
      <c r="E2858" s="118"/>
      <c r="F2858" s="117"/>
      <c r="G2858" s="117"/>
    </row>
    <row r="2859" spans="1:7" s="82" customFormat="1" ht="12">
      <c r="A2859" s="118"/>
      <c r="C2859" s="117"/>
      <c r="D2859" s="118"/>
      <c r="E2859" s="118"/>
      <c r="F2859" s="117"/>
      <c r="G2859" s="117"/>
    </row>
    <row r="2860" spans="1:7" s="82" customFormat="1" ht="12">
      <c r="A2860" s="118"/>
      <c r="C2860" s="117"/>
      <c r="D2860" s="118"/>
      <c r="E2860" s="118"/>
      <c r="F2860" s="117"/>
      <c r="G2860" s="117"/>
    </row>
    <row r="2861" spans="1:7" s="82" customFormat="1" ht="12">
      <c r="A2861" s="118"/>
      <c r="C2861" s="117"/>
      <c r="D2861" s="118"/>
      <c r="E2861" s="118"/>
      <c r="F2861" s="117"/>
      <c r="G2861" s="117"/>
    </row>
    <row r="2862" spans="1:7" s="82" customFormat="1" ht="12">
      <c r="A2862" s="118"/>
      <c r="C2862" s="117"/>
      <c r="D2862" s="118"/>
      <c r="E2862" s="118"/>
      <c r="F2862" s="117"/>
      <c r="G2862" s="117"/>
    </row>
    <row r="2863" spans="1:7" s="82" customFormat="1" ht="12">
      <c r="A2863" s="118"/>
      <c r="C2863" s="117"/>
      <c r="D2863" s="118"/>
      <c r="E2863" s="118"/>
      <c r="F2863" s="117"/>
      <c r="G2863" s="117"/>
    </row>
    <row r="2864" spans="1:7" s="82" customFormat="1" ht="12">
      <c r="A2864" s="118"/>
      <c r="C2864" s="117"/>
      <c r="D2864" s="118"/>
      <c r="E2864" s="118"/>
      <c r="F2864" s="117"/>
      <c r="G2864" s="117"/>
    </row>
    <row r="2865" spans="1:7" s="82" customFormat="1" ht="12">
      <c r="A2865" s="118"/>
      <c r="C2865" s="117"/>
      <c r="D2865" s="118"/>
      <c r="E2865" s="118"/>
      <c r="F2865" s="117"/>
      <c r="G2865" s="117"/>
    </row>
    <row r="2866" spans="1:7" s="82" customFormat="1" ht="12">
      <c r="A2866" s="118"/>
      <c r="C2866" s="117"/>
      <c r="D2866" s="118"/>
      <c r="E2866" s="118"/>
      <c r="F2866" s="117"/>
      <c r="G2866" s="117"/>
    </row>
    <row r="2867" spans="1:7" s="82" customFormat="1" ht="12">
      <c r="A2867" s="118"/>
      <c r="C2867" s="117"/>
      <c r="D2867" s="118"/>
      <c r="E2867" s="118"/>
      <c r="F2867" s="117"/>
      <c r="G2867" s="117"/>
    </row>
    <row r="2868" spans="1:7" s="82" customFormat="1" ht="12">
      <c r="A2868" s="118"/>
      <c r="C2868" s="117"/>
      <c r="D2868" s="118"/>
      <c r="E2868" s="118"/>
      <c r="F2868" s="117"/>
      <c r="G2868" s="117"/>
    </row>
    <row r="2869" spans="1:7" s="82" customFormat="1" ht="12">
      <c r="A2869" s="118"/>
      <c r="C2869" s="117"/>
      <c r="D2869" s="118"/>
      <c r="E2869" s="118"/>
      <c r="F2869" s="117"/>
      <c r="G2869" s="117"/>
    </row>
    <row r="2870" spans="1:7" s="82" customFormat="1" ht="12">
      <c r="A2870" s="118"/>
      <c r="C2870" s="117"/>
      <c r="D2870" s="118"/>
      <c r="E2870" s="118"/>
      <c r="F2870" s="117"/>
      <c r="G2870" s="117"/>
    </row>
    <row r="2871" spans="1:7" s="82" customFormat="1" ht="12">
      <c r="A2871" s="118"/>
      <c r="C2871" s="117"/>
      <c r="D2871" s="118"/>
      <c r="E2871" s="118"/>
      <c r="F2871" s="117"/>
      <c r="G2871" s="117"/>
    </row>
    <row r="2872" spans="1:7" s="82" customFormat="1" ht="12">
      <c r="A2872" s="118"/>
      <c r="C2872" s="117"/>
      <c r="D2872" s="118"/>
      <c r="E2872" s="118"/>
      <c r="F2872" s="117"/>
      <c r="G2872" s="117"/>
    </row>
    <row r="2873" spans="1:7" s="82" customFormat="1" ht="12">
      <c r="A2873" s="118"/>
      <c r="C2873" s="117"/>
      <c r="D2873" s="118"/>
      <c r="E2873" s="118"/>
      <c r="F2873" s="117"/>
      <c r="G2873" s="117"/>
    </row>
    <row r="2874" spans="1:7" s="82" customFormat="1" ht="12">
      <c r="A2874" s="118"/>
      <c r="C2874" s="117"/>
      <c r="D2874" s="118"/>
      <c r="E2874" s="118"/>
      <c r="F2874" s="117"/>
      <c r="G2874" s="117"/>
    </row>
    <row r="2875" spans="1:7" s="82" customFormat="1" ht="12">
      <c r="A2875" s="118"/>
      <c r="C2875" s="117"/>
      <c r="D2875" s="118"/>
      <c r="E2875" s="118"/>
      <c r="F2875" s="117"/>
      <c r="G2875" s="117"/>
    </row>
    <row r="2876" spans="1:7" s="82" customFormat="1" ht="12">
      <c r="A2876" s="118"/>
      <c r="C2876" s="117"/>
      <c r="D2876" s="118"/>
      <c r="E2876" s="118"/>
      <c r="F2876" s="117"/>
      <c r="G2876" s="117"/>
    </row>
    <row r="2877" spans="1:7" s="82" customFormat="1" ht="12">
      <c r="A2877" s="118"/>
      <c r="C2877" s="117"/>
      <c r="D2877" s="118"/>
      <c r="E2877" s="118"/>
      <c r="F2877" s="117"/>
      <c r="G2877" s="117"/>
    </row>
    <row r="2878" spans="1:7" s="82" customFormat="1" ht="12">
      <c r="A2878" s="118"/>
      <c r="C2878" s="117"/>
      <c r="D2878" s="118"/>
      <c r="E2878" s="118"/>
      <c r="F2878" s="117"/>
      <c r="G2878" s="117"/>
    </row>
    <row r="2879" spans="1:7" s="82" customFormat="1" ht="12">
      <c r="A2879" s="118"/>
      <c r="C2879" s="117"/>
      <c r="D2879" s="118"/>
      <c r="E2879" s="118"/>
      <c r="F2879" s="117"/>
      <c r="G2879" s="117"/>
    </row>
    <row r="2880" spans="1:7" s="82" customFormat="1" ht="12">
      <c r="A2880" s="118"/>
      <c r="C2880" s="117"/>
      <c r="D2880" s="118"/>
      <c r="E2880" s="118"/>
      <c r="F2880" s="117"/>
      <c r="G2880" s="117"/>
    </row>
    <row r="2881" spans="1:7" s="82" customFormat="1" ht="12">
      <c r="A2881" s="118"/>
      <c r="C2881" s="117"/>
      <c r="D2881" s="118"/>
      <c r="E2881" s="118"/>
      <c r="F2881" s="117"/>
      <c r="G2881" s="117"/>
    </row>
    <row r="2882" spans="1:7" s="82" customFormat="1" ht="12">
      <c r="A2882" s="118"/>
      <c r="C2882" s="117"/>
      <c r="D2882" s="118"/>
      <c r="E2882" s="118"/>
      <c r="F2882" s="117"/>
      <c r="G2882" s="117"/>
    </row>
    <row r="2883" spans="1:7" s="82" customFormat="1" ht="12">
      <c r="A2883" s="118"/>
      <c r="C2883" s="117"/>
      <c r="D2883" s="118"/>
      <c r="E2883" s="118"/>
      <c r="F2883" s="117"/>
      <c r="G2883" s="117"/>
    </row>
    <row r="2884" spans="1:7" s="82" customFormat="1" ht="12">
      <c r="A2884" s="118"/>
      <c r="C2884" s="117"/>
      <c r="D2884" s="118"/>
      <c r="E2884" s="118"/>
      <c r="F2884" s="117"/>
      <c r="G2884" s="117"/>
    </row>
    <row r="2885" spans="1:7" s="82" customFormat="1" ht="12">
      <c r="A2885" s="118"/>
      <c r="C2885" s="117"/>
      <c r="D2885" s="118"/>
      <c r="E2885" s="118"/>
      <c r="F2885" s="117"/>
      <c r="G2885" s="117"/>
    </row>
    <row r="2886" spans="1:7" s="82" customFormat="1" ht="12">
      <c r="A2886" s="118"/>
      <c r="C2886" s="117"/>
      <c r="D2886" s="118"/>
      <c r="E2886" s="118"/>
      <c r="F2886" s="117"/>
      <c r="G2886" s="117"/>
    </row>
    <row r="2887" spans="1:7" s="82" customFormat="1" ht="12">
      <c r="A2887" s="118"/>
      <c r="C2887" s="117"/>
      <c r="D2887" s="118"/>
      <c r="E2887" s="118"/>
      <c r="F2887" s="117"/>
      <c r="G2887" s="117"/>
    </row>
    <row r="2888" spans="1:7" s="82" customFormat="1" ht="12">
      <c r="A2888" s="118"/>
      <c r="C2888" s="117"/>
      <c r="D2888" s="118"/>
      <c r="E2888" s="118"/>
      <c r="F2888" s="117"/>
      <c r="G2888" s="117"/>
    </row>
    <row r="2889" spans="1:7" s="82" customFormat="1" ht="12">
      <c r="A2889" s="118"/>
      <c r="C2889" s="117"/>
      <c r="D2889" s="118"/>
      <c r="E2889" s="118"/>
      <c r="F2889" s="117"/>
      <c r="G2889" s="117"/>
    </row>
    <row r="2890" spans="1:7" s="82" customFormat="1" ht="12">
      <c r="A2890" s="118"/>
      <c r="C2890" s="117"/>
      <c r="D2890" s="118"/>
      <c r="E2890" s="118"/>
      <c r="F2890" s="117"/>
      <c r="G2890" s="117"/>
    </row>
    <row r="2891" spans="1:7" s="82" customFormat="1" ht="12">
      <c r="A2891" s="118"/>
      <c r="C2891" s="117"/>
      <c r="D2891" s="118"/>
      <c r="E2891" s="118"/>
      <c r="F2891" s="117"/>
      <c r="G2891" s="117"/>
    </row>
    <row r="2892" spans="1:7" s="82" customFormat="1" ht="12">
      <c r="A2892" s="118"/>
      <c r="C2892" s="117"/>
      <c r="D2892" s="118"/>
      <c r="E2892" s="118"/>
      <c r="F2892" s="117"/>
      <c r="G2892" s="117"/>
    </row>
    <row r="2893" spans="1:7" s="82" customFormat="1" ht="12">
      <c r="A2893" s="118"/>
      <c r="C2893" s="117"/>
      <c r="D2893" s="118"/>
      <c r="E2893" s="118"/>
      <c r="F2893" s="117"/>
      <c r="G2893" s="117"/>
    </row>
    <row r="2894" spans="1:7" s="82" customFormat="1" ht="12">
      <c r="A2894" s="118"/>
      <c r="C2894" s="117"/>
      <c r="D2894" s="118"/>
      <c r="E2894" s="118"/>
      <c r="F2894" s="117"/>
      <c r="G2894" s="117"/>
    </row>
    <row r="2895" spans="1:7" s="82" customFormat="1" ht="12">
      <c r="A2895" s="118"/>
      <c r="C2895" s="117"/>
      <c r="D2895" s="118"/>
      <c r="E2895" s="118"/>
      <c r="F2895" s="117"/>
      <c r="G2895" s="117"/>
    </row>
    <row r="2896" spans="1:7" s="82" customFormat="1" ht="12">
      <c r="A2896" s="118"/>
      <c r="C2896" s="117"/>
      <c r="D2896" s="118"/>
      <c r="E2896" s="118"/>
      <c r="F2896" s="117"/>
      <c r="G2896" s="117"/>
    </row>
    <row r="2897" spans="1:7" s="82" customFormat="1" ht="12">
      <c r="A2897" s="118"/>
      <c r="C2897" s="117"/>
      <c r="D2897" s="118"/>
      <c r="E2897" s="118"/>
      <c r="F2897" s="117"/>
      <c r="G2897" s="117"/>
    </row>
    <row r="2898" spans="1:7" s="82" customFormat="1" ht="12">
      <c r="A2898" s="118"/>
      <c r="C2898" s="117"/>
      <c r="D2898" s="118"/>
      <c r="E2898" s="118"/>
      <c r="F2898" s="117"/>
      <c r="G2898" s="117"/>
    </row>
    <row r="2899" spans="1:7" s="82" customFormat="1" ht="12">
      <c r="A2899" s="118"/>
      <c r="C2899" s="117"/>
      <c r="D2899" s="118"/>
      <c r="E2899" s="118"/>
      <c r="F2899" s="117"/>
      <c r="G2899" s="117"/>
    </row>
    <row r="2900" spans="1:7" s="82" customFormat="1" ht="12">
      <c r="A2900" s="118"/>
      <c r="C2900" s="117"/>
      <c r="D2900" s="118"/>
      <c r="E2900" s="118"/>
      <c r="F2900" s="117"/>
      <c r="G2900" s="117"/>
    </row>
    <row r="2901" spans="1:7" s="82" customFormat="1" ht="12">
      <c r="A2901" s="118"/>
      <c r="C2901" s="117"/>
      <c r="D2901" s="118"/>
      <c r="E2901" s="118"/>
      <c r="F2901" s="117"/>
      <c r="G2901" s="117"/>
    </row>
    <row r="2902" spans="1:7" s="82" customFormat="1" ht="12">
      <c r="A2902" s="118"/>
      <c r="C2902" s="117"/>
      <c r="D2902" s="118"/>
      <c r="E2902" s="118"/>
      <c r="F2902" s="117"/>
      <c r="G2902" s="117"/>
    </row>
    <row r="2903" spans="1:7" s="82" customFormat="1" ht="12">
      <c r="A2903" s="118"/>
      <c r="C2903" s="117"/>
      <c r="D2903" s="118"/>
      <c r="E2903" s="118"/>
      <c r="F2903" s="117"/>
      <c r="G2903" s="117"/>
    </row>
    <row r="2904" spans="1:7" s="82" customFormat="1" ht="12">
      <c r="A2904" s="118"/>
      <c r="C2904" s="117"/>
      <c r="D2904" s="118"/>
      <c r="E2904" s="118"/>
      <c r="F2904" s="117"/>
      <c r="G2904" s="117"/>
    </row>
    <row r="2905" spans="1:7" s="82" customFormat="1" ht="12">
      <c r="A2905" s="118"/>
      <c r="C2905" s="117"/>
      <c r="D2905" s="118"/>
      <c r="E2905" s="118"/>
      <c r="F2905" s="117"/>
      <c r="G2905" s="117"/>
    </row>
    <row r="2906" spans="1:7" s="82" customFormat="1" ht="12">
      <c r="A2906" s="118"/>
      <c r="C2906" s="117"/>
      <c r="D2906" s="118"/>
      <c r="E2906" s="118"/>
      <c r="F2906" s="117"/>
      <c r="G2906" s="117"/>
    </row>
    <row r="2907" spans="1:7" s="82" customFormat="1" ht="12">
      <c r="A2907" s="118"/>
      <c r="C2907" s="117"/>
      <c r="D2907" s="118"/>
      <c r="E2907" s="118"/>
      <c r="F2907" s="117"/>
      <c r="G2907" s="117"/>
    </row>
    <row r="2908" spans="1:7" s="82" customFormat="1" ht="12">
      <c r="A2908" s="118"/>
      <c r="C2908" s="117"/>
      <c r="D2908" s="118"/>
      <c r="E2908" s="118"/>
      <c r="F2908" s="117"/>
      <c r="G2908" s="117"/>
    </row>
    <row r="2909" spans="1:7" s="82" customFormat="1" ht="12">
      <c r="A2909" s="118"/>
      <c r="C2909" s="117"/>
      <c r="D2909" s="118"/>
      <c r="E2909" s="118"/>
      <c r="F2909" s="117"/>
      <c r="G2909" s="117"/>
    </row>
    <row r="2910" spans="1:7" s="82" customFormat="1" ht="12">
      <c r="A2910" s="118"/>
      <c r="C2910" s="117"/>
      <c r="D2910" s="118"/>
      <c r="E2910" s="118"/>
      <c r="F2910" s="117"/>
      <c r="G2910" s="117"/>
    </row>
    <row r="2911" spans="1:7" s="82" customFormat="1" ht="12">
      <c r="A2911" s="118"/>
      <c r="C2911" s="117"/>
      <c r="D2911" s="118"/>
      <c r="E2911" s="118"/>
      <c r="F2911" s="117"/>
      <c r="G2911" s="117"/>
    </row>
    <row r="2912" spans="1:7" s="82" customFormat="1" ht="12">
      <c r="A2912" s="118"/>
      <c r="C2912" s="117"/>
      <c r="D2912" s="118"/>
      <c r="E2912" s="118"/>
      <c r="F2912" s="117"/>
      <c r="G2912" s="117"/>
    </row>
    <row r="2913" spans="1:7" s="82" customFormat="1" ht="12">
      <c r="A2913" s="118"/>
      <c r="C2913" s="117"/>
      <c r="D2913" s="118"/>
      <c r="E2913" s="118"/>
      <c r="F2913" s="117"/>
      <c r="G2913" s="117"/>
    </row>
    <row r="2914" spans="1:7" s="82" customFormat="1" ht="12">
      <c r="A2914" s="118"/>
      <c r="C2914" s="117"/>
      <c r="D2914" s="118"/>
      <c r="E2914" s="118"/>
      <c r="F2914" s="117"/>
      <c r="G2914" s="117"/>
    </row>
    <row r="2915" spans="1:7" s="82" customFormat="1" ht="12">
      <c r="A2915" s="118"/>
      <c r="C2915" s="117"/>
      <c r="D2915" s="118"/>
      <c r="E2915" s="118"/>
      <c r="F2915" s="117"/>
      <c r="G2915" s="117"/>
    </row>
    <row r="2916" spans="1:7" s="82" customFormat="1" ht="12">
      <c r="A2916" s="118"/>
      <c r="C2916" s="117"/>
      <c r="D2916" s="118"/>
      <c r="E2916" s="118"/>
      <c r="F2916" s="117"/>
      <c r="G2916" s="117"/>
    </row>
    <row r="2917" spans="1:7" s="82" customFormat="1" ht="12">
      <c r="A2917" s="118"/>
      <c r="C2917" s="117"/>
      <c r="D2917" s="118"/>
      <c r="E2917" s="118"/>
      <c r="F2917" s="117"/>
      <c r="G2917" s="117"/>
    </row>
    <row r="2918" spans="1:7" s="82" customFormat="1" ht="12">
      <c r="A2918" s="118"/>
      <c r="C2918" s="117"/>
      <c r="D2918" s="118"/>
      <c r="E2918" s="118"/>
      <c r="F2918" s="117"/>
      <c r="G2918" s="117"/>
    </row>
    <row r="2919" spans="1:7" s="82" customFormat="1" ht="12">
      <c r="A2919" s="118"/>
      <c r="C2919" s="117"/>
      <c r="D2919" s="118"/>
      <c r="E2919" s="118"/>
      <c r="F2919" s="117"/>
      <c r="G2919" s="117"/>
    </row>
    <row r="2920" spans="1:7" s="82" customFormat="1" ht="12">
      <c r="A2920" s="118"/>
      <c r="C2920" s="117"/>
      <c r="D2920" s="118"/>
      <c r="E2920" s="118"/>
      <c r="F2920" s="117"/>
      <c r="G2920" s="117"/>
    </row>
    <row r="2921" spans="1:7" s="82" customFormat="1" ht="12">
      <c r="A2921" s="118"/>
      <c r="C2921" s="117"/>
      <c r="D2921" s="118"/>
      <c r="E2921" s="118"/>
      <c r="F2921" s="117"/>
      <c r="G2921" s="117"/>
    </row>
    <row r="2922" spans="1:7" s="82" customFormat="1" ht="12">
      <c r="A2922" s="118"/>
      <c r="C2922" s="117"/>
      <c r="D2922" s="118"/>
      <c r="E2922" s="118"/>
      <c r="F2922" s="117"/>
      <c r="G2922" s="117"/>
    </row>
    <row r="2923" spans="1:7" s="82" customFormat="1" ht="12">
      <c r="A2923" s="118"/>
      <c r="C2923" s="117"/>
      <c r="D2923" s="118"/>
      <c r="E2923" s="118"/>
      <c r="F2923" s="117"/>
      <c r="G2923" s="117"/>
    </row>
    <row r="2924" spans="1:7" s="82" customFormat="1" ht="12">
      <c r="A2924" s="118"/>
      <c r="C2924" s="117"/>
      <c r="D2924" s="118"/>
      <c r="E2924" s="118"/>
      <c r="F2924" s="117"/>
      <c r="G2924" s="117"/>
    </row>
    <row r="2925" spans="1:7" s="82" customFormat="1" ht="12">
      <c r="A2925" s="118"/>
      <c r="C2925" s="117"/>
      <c r="D2925" s="118"/>
      <c r="E2925" s="118"/>
      <c r="F2925" s="117"/>
      <c r="G2925" s="117"/>
    </row>
    <row r="2926" spans="1:7" s="82" customFormat="1" ht="12">
      <c r="A2926" s="118"/>
      <c r="C2926" s="117"/>
      <c r="D2926" s="118"/>
      <c r="E2926" s="118"/>
      <c r="F2926" s="117"/>
      <c r="G2926" s="117"/>
    </row>
    <row r="2927" spans="1:7" s="82" customFormat="1" ht="12">
      <c r="A2927" s="118"/>
      <c r="C2927" s="117"/>
      <c r="D2927" s="118"/>
      <c r="E2927" s="118"/>
      <c r="F2927" s="117"/>
      <c r="G2927" s="117"/>
    </row>
    <row r="2928" spans="1:7" s="82" customFormat="1" ht="12">
      <c r="A2928" s="118"/>
      <c r="C2928" s="117"/>
      <c r="D2928" s="118"/>
      <c r="E2928" s="118"/>
      <c r="F2928" s="117"/>
      <c r="G2928" s="117"/>
    </row>
    <row r="2929" spans="1:7" s="82" customFormat="1" ht="12">
      <c r="A2929" s="118"/>
      <c r="C2929" s="117"/>
      <c r="D2929" s="118"/>
      <c r="E2929" s="118"/>
      <c r="F2929" s="117"/>
      <c r="G2929" s="117"/>
    </row>
    <row r="2930" spans="1:7" s="82" customFormat="1" ht="12">
      <c r="A2930" s="118"/>
      <c r="C2930" s="117"/>
      <c r="D2930" s="118"/>
      <c r="E2930" s="118"/>
      <c r="F2930" s="117"/>
      <c r="G2930" s="117"/>
    </row>
    <row r="2931" spans="1:7" s="82" customFormat="1" ht="12">
      <c r="A2931" s="118"/>
      <c r="C2931" s="117"/>
      <c r="D2931" s="118"/>
      <c r="E2931" s="118"/>
      <c r="F2931" s="117"/>
      <c r="G2931" s="117"/>
    </row>
    <row r="2932" spans="1:7" s="82" customFormat="1" ht="12">
      <c r="A2932" s="118"/>
      <c r="C2932" s="117"/>
      <c r="D2932" s="118"/>
      <c r="E2932" s="118"/>
      <c r="F2932" s="117"/>
      <c r="G2932" s="117"/>
    </row>
    <row r="2933" spans="1:7" s="82" customFormat="1" ht="12">
      <c r="A2933" s="118"/>
      <c r="C2933" s="117"/>
      <c r="D2933" s="118"/>
      <c r="E2933" s="118"/>
      <c r="F2933" s="117"/>
      <c r="G2933" s="117"/>
    </row>
    <row r="2934" spans="1:7" s="82" customFormat="1" ht="12">
      <c r="A2934" s="118"/>
      <c r="C2934" s="117"/>
      <c r="D2934" s="118"/>
      <c r="E2934" s="118"/>
      <c r="F2934" s="117"/>
      <c r="G2934" s="117"/>
    </row>
    <row r="2935" spans="1:7" s="82" customFormat="1" ht="12">
      <c r="A2935" s="118"/>
      <c r="C2935" s="117"/>
      <c r="D2935" s="118"/>
      <c r="E2935" s="118"/>
      <c r="F2935" s="117"/>
      <c r="G2935" s="117"/>
    </row>
    <row r="2936" spans="1:7" s="82" customFormat="1" ht="12">
      <c r="A2936" s="118"/>
      <c r="C2936" s="117"/>
      <c r="D2936" s="118"/>
      <c r="E2936" s="118"/>
      <c r="F2936" s="117"/>
      <c r="G2936" s="117"/>
    </row>
    <row r="2937" spans="1:7" s="82" customFormat="1" ht="12">
      <c r="A2937" s="118"/>
      <c r="C2937" s="117"/>
      <c r="D2937" s="118"/>
      <c r="E2937" s="118"/>
      <c r="F2937" s="117"/>
      <c r="G2937" s="117"/>
    </row>
    <row r="2938" spans="1:7" s="82" customFormat="1" ht="12">
      <c r="A2938" s="118"/>
      <c r="C2938" s="117"/>
      <c r="D2938" s="118"/>
      <c r="E2938" s="118"/>
      <c r="F2938" s="117"/>
      <c r="G2938" s="117"/>
    </row>
    <row r="2939" spans="1:7" s="82" customFormat="1" ht="12">
      <c r="A2939" s="118"/>
      <c r="C2939" s="117"/>
      <c r="D2939" s="118"/>
      <c r="E2939" s="118"/>
      <c r="F2939" s="117"/>
      <c r="G2939" s="117"/>
    </row>
    <row r="2940" spans="1:7" s="82" customFormat="1" ht="12">
      <c r="A2940" s="118"/>
      <c r="C2940" s="117"/>
      <c r="D2940" s="118"/>
      <c r="E2940" s="118"/>
      <c r="F2940" s="117"/>
      <c r="G2940" s="117"/>
    </row>
    <row r="2941" spans="1:7" s="82" customFormat="1" ht="12">
      <c r="A2941" s="118"/>
      <c r="C2941" s="117"/>
      <c r="D2941" s="118"/>
      <c r="E2941" s="118"/>
      <c r="F2941" s="117"/>
      <c r="G2941" s="117"/>
    </row>
    <row r="2942" spans="1:7" s="82" customFormat="1" ht="12">
      <c r="A2942" s="118"/>
      <c r="C2942" s="117"/>
      <c r="D2942" s="118"/>
      <c r="E2942" s="118"/>
      <c r="F2942" s="117"/>
      <c r="G2942" s="117"/>
    </row>
    <row r="2943" spans="1:7" s="82" customFormat="1" ht="12">
      <c r="A2943" s="118"/>
      <c r="C2943" s="117"/>
      <c r="D2943" s="118"/>
      <c r="E2943" s="118"/>
      <c r="F2943" s="117"/>
      <c r="G2943" s="117"/>
    </row>
    <row r="2944" spans="1:7" s="82" customFormat="1" ht="12">
      <c r="A2944" s="118"/>
      <c r="C2944" s="117"/>
      <c r="D2944" s="118"/>
      <c r="E2944" s="118"/>
      <c r="F2944" s="117"/>
      <c r="G2944" s="117"/>
    </row>
    <row r="2945" spans="1:7" s="82" customFormat="1" ht="12">
      <c r="A2945" s="118"/>
      <c r="C2945" s="117"/>
      <c r="D2945" s="118"/>
      <c r="E2945" s="118"/>
      <c r="F2945" s="117"/>
      <c r="G2945" s="117"/>
    </row>
    <row r="2946" spans="1:7" s="82" customFormat="1" ht="12">
      <c r="A2946" s="118"/>
      <c r="C2946" s="117"/>
      <c r="D2946" s="118"/>
      <c r="E2946" s="118"/>
      <c r="F2946" s="117"/>
      <c r="G2946" s="117"/>
    </row>
    <row r="2947" spans="1:7" s="82" customFormat="1" ht="12">
      <c r="A2947" s="118"/>
      <c r="C2947" s="117"/>
      <c r="D2947" s="118"/>
      <c r="E2947" s="118"/>
      <c r="F2947" s="117"/>
      <c r="G2947" s="117"/>
    </row>
    <row r="2948" spans="1:7" s="82" customFormat="1" ht="12">
      <c r="A2948" s="118"/>
      <c r="C2948" s="117"/>
      <c r="D2948" s="118"/>
      <c r="E2948" s="118"/>
      <c r="F2948" s="117"/>
      <c r="G2948" s="117"/>
    </row>
    <row r="2949" spans="1:7" s="82" customFormat="1" ht="12">
      <c r="A2949" s="118"/>
      <c r="C2949" s="117"/>
      <c r="D2949" s="118"/>
      <c r="E2949" s="118"/>
      <c r="F2949" s="117"/>
      <c r="G2949" s="117"/>
    </row>
    <row r="2950" spans="1:7" s="82" customFormat="1" ht="12">
      <c r="A2950" s="118"/>
      <c r="C2950" s="117"/>
      <c r="D2950" s="118"/>
      <c r="E2950" s="118"/>
      <c r="F2950" s="117"/>
      <c r="G2950" s="117"/>
    </row>
    <row r="2951" spans="1:7" s="82" customFormat="1" ht="12">
      <c r="A2951" s="118"/>
      <c r="C2951" s="117"/>
      <c r="D2951" s="118"/>
      <c r="E2951" s="118"/>
      <c r="F2951" s="117"/>
      <c r="G2951" s="117"/>
    </row>
    <row r="2952" spans="1:7" s="82" customFormat="1" ht="12">
      <c r="A2952" s="118"/>
      <c r="C2952" s="117"/>
      <c r="D2952" s="118"/>
      <c r="E2952" s="118"/>
      <c r="F2952" s="117"/>
      <c r="G2952" s="117"/>
    </row>
    <row r="2953" spans="1:7" s="82" customFormat="1" ht="12">
      <c r="A2953" s="118"/>
      <c r="C2953" s="117"/>
      <c r="D2953" s="118"/>
      <c r="E2953" s="118"/>
      <c r="F2953" s="117"/>
      <c r="G2953" s="117"/>
    </row>
    <row r="2954" spans="1:7" s="82" customFormat="1" ht="12">
      <c r="A2954" s="118"/>
      <c r="C2954" s="117"/>
      <c r="D2954" s="118"/>
      <c r="E2954" s="118"/>
      <c r="F2954" s="117"/>
      <c r="G2954" s="117"/>
    </row>
    <row r="2955" spans="1:7" s="82" customFormat="1" ht="12">
      <c r="A2955" s="118"/>
      <c r="C2955" s="117"/>
      <c r="D2955" s="118"/>
      <c r="E2955" s="118"/>
      <c r="F2955" s="117"/>
      <c r="G2955" s="117"/>
    </row>
    <row r="2956" spans="1:7" s="82" customFormat="1" ht="12">
      <c r="A2956" s="118"/>
      <c r="C2956" s="117"/>
      <c r="D2956" s="118"/>
      <c r="E2956" s="118"/>
      <c r="F2956" s="117"/>
      <c r="G2956" s="117"/>
    </row>
    <row r="2957" spans="1:7" s="82" customFormat="1" ht="12">
      <c r="A2957" s="118"/>
      <c r="C2957" s="117"/>
      <c r="D2957" s="118"/>
      <c r="E2957" s="118"/>
      <c r="F2957" s="117"/>
      <c r="G2957" s="117"/>
    </row>
    <row r="2958" spans="1:7" s="82" customFormat="1" ht="12">
      <c r="A2958" s="118"/>
      <c r="C2958" s="117"/>
      <c r="D2958" s="118"/>
      <c r="E2958" s="118"/>
      <c r="F2958" s="117"/>
      <c r="G2958" s="117"/>
    </row>
    <row r="2959" spans="1:7" s="82" customFormat="1" ht="12">
      <c r="A2959" s="118"/>
      <c r="C2959" s="117"/>
      <c r="D2959" s="118"/>
      <c r="E2959" s="118"/>
      <c r="F2959" s="117"/>
      <c r="G2959" s="117"/>
    </row>
    <row r="2960" spans="1:7" s="82" customFormat="1" ht="12">
      <c r="A2960" s="118"/>
      <c r="C2960" s="117"/>
      <c r="D2960" s="118"/>
      <c r="E2960" s="118"/>
      <c r="F2960" s="117"/>
      <c r="G2960" s="117"/>
    </row>
    <row r="2961" spans="1:7" s="82" customFormat="1" ht="12">
      <c r="A2961" s="118"/>
      <c r="C2961" s="117"/>
      <c r="D2961" s="118"/>
      <c r="E2961" s="118"/>
      <c r="F2961" s="117"/>
      <c r="G2961" s="117"/>
    </row>
    <row r="2962" spans="1:7" s="82" customFormat="1" ht="12">
      <c r="A2962" s="118"/>
      <c r="C2962" s="117"/>
      <c r="D2962" s="118"/>
      <c r="E2962" s="118"/>
      <c r="F2962" s="117"/>
      <c r="G2962" s="117"/>
    </row>
    <row r="2963" spans="1:7" s="82" customFormat="1" ht="12">
      <c r="A2963" s="118"/>
      <c r="C2963" s="117"/>
      <c r="D2963" s="118"/>
      <c r="E2963" s="118"/>
      <c r="F2963" s="117"/>
      <c r="G2963" s="117"/>
    </row>
    <row r="2964" spans="1:7" s="82" customFormat="1" ht="12">
      <c r="A2964" s="118"/>
      <c r="C2964" s="117"/>
      <c r="D2964" s="118"/>
      <c r="E2964" s="118"/>
      <c r="F2964" s="117"/>
      <c r="G2964" s="117"/>
    </row>
    <row r="2965" spans="1:7" s="82" customFormat="1" ht="12">
      <c r="A2965" s="118"/>
      <c r="C2965" s="117"/>
      <c r="D2965" s="118"/>
      <c r="E2965" s="118"/>
      <c r="F2965" s="117"/>
      <c r="G2965" s="117"/>
    </row>
    <row r="2966" spans="1:7" s="82" customFormat="1" ht="12">
      <c r="A2966" s="118"/>
      <c r="C2966" s="117"/>
      <c r="D2966" s="118"/>
      <c r="E2966" s="118"/>
      <c r="F2966" s="117"/>
      <c r="G2966" s="117"/>
    </row>
    <row r="2967" spans="1:7" s="82" customFormat="1" ht="12">
      <c r="A2967" s="118"/>
      <c r="C2967" s="117"/>
      <c r="D2967" s="118"/>
      <c r="E2967" s="118"/>
      <c r="F2967" s="117"/>
      <c r="G2967" s="117"/>
    </row>
    <row r="2968" spans="1:7" s="82" customFormat="1" ht="12">
      <c r="A2968" s="118"/>
      <c r="C2968" s="117"/>
      <c r="D2968" s="118"/>
      <c r="E2968" s="118"/>
      <c r="F2968" s="117"/>
      <c r="G2968" s="117"/>
    </row>
    <row r="2969" spans="1:7" s="82" customFormat="1" ht="12">
      <c r="A2969" s="118"/>
      <c r="C2969" s="117"/>
      <c r="D2969" s="118"/>
      <c r="E2969" s="118"/>
      <c r="F2969" s="117"/>
      <c r="G2969" s="117"/>
    </row>
    <row r="2970" spans="1:7" s="82" customFormat="1" ht="12">
      <c r="A2970" s="118"/>
      <c r="C2970" s="117"/>
      <c r="D2970" s="118"/>
      <c r="E2970" s="118"/>
      <c r="F2970" s="117"/>
      <c r="G2970" s="117"/>
    </row>
    <row r="2971" spans="1:7" s="82" customFormat="1" ht="12">
      <c r="A2971" s="118"/>
      <c r="C2971" s="117"/>
      <c r="D2971" s="118"/>
      <c r="E2971" s="118"/>
      <c r="F2971" s="117"/>
      <c r="G2971" s="117"/>
    </row>
    <row r="2972" spans="1:7" s="82" customFormat="1" ht="12">
      <c r="A2972" s="118"/>
      <c r="C2972" s="117"/>
      <c r="D2972" s="118"/>
      <c r="E2972" s="118"/>
      <c r="F2972" s="117"/>
      <c r="G2972" s="117"/>
    </row>
    <row r="2973" spans="1:7" s="82" customFormat="1" ht="12">
      <c r="A2973" s="118"/>
      <c r="C2973" s="117"/>
      <c r="D2973" s="118"/>
      <c r="E2973" s="118"/>
      <c r="F2973" s="117"/>
      <c r="G2973" s="117"/>
    </row>
    <row r="2974" spans="1:7" s="82" customFormat="1" ht="12">
      <c r="A2974" s="118"/>
      <c r="C2974" s="117"/>
      <c r="D2974" s="118"/>
      <c r="E2974" s="118"/>
      <c r="F2974" s="117"/>
      <c r="G2974" s="117"/>
    </row>
    <row r="2975" spans="1:7" s="82" customFormat="1" ht="12">
      <c r="A2975" s="118"/>
      <c r="C2975" s="117"/>
      <c r="D2975" s="118"/>
      <c r="E2975" s="118"/>
      <c r="F2975" s="117"/>
      <c r="G2975" s="117"/>
    </row>
    <row r="2976" spans="1:7" s="82" customFormat="1" ht="12">
      <c r="A2976" s="118"/>
      <c r="C2976" s="117"/>
      <c r="D2976" s="118"/>
      <c r="E2976" s="118"/>
      <c r="F2976" s="117"/>
      <c r="G2976" s="117"/>
    </row>
    <row r="2977" spans="1:7" s="82" customFormat="1" ht="12">
      <c r="A2977" s="118"/>
      <c r="C2977" s="117"/>
      <c r="D2977" s="118"/>
      <c r="E2977" s="118"/>
      <c r="F2977" s="117"/>
      <c r="G2977" s="117"/>
    </row>
    <row r="2978" spans="1:7" s="82" customFormat="1" ht="12">
      <c r="A2978" s="118"/>
      <c r="C2978" s="117"/>
      <c r="D2978" s="118"/>
      <c r="E2978" s="118"/>
      <c r="F2978" s="117"/>
      <c r="G2978" s="117"/>
    </row>
    <row r="2979" spans="1:7" s="82" customFormat="1" ht="12">
      <c r="A2979" s="118"/>
      <c r="C2979" s="117"/>
      <c r="D2979" s="118"/>
      <c r="E2979" s="118"/>
      <c r="F2979" s="117"/>
      <c r="G2979" s="117"/>
    </row>
    <row r="2980" spans="1:7" s="82" customFormat="1" ht="12">
      <c r="A2980" s="118"/>
      <c r="C2980" s="117"/>
      <c r="D2980" s="118"/>
      <c r="E2980" s="118"/>
      <c r="F2980" s="117"/>
      <c r="G2980" s="117"/>
    </row>
    <row r="2981" spans="1:7" s="82" customFormat="1" ht="12">
      <c r="A2981" s="118"/>
      <c r="C2981" s="117"/>
      <c r="D2981" s="118"/>
      <c r="E2981" s="118"/>
      <c r="F2981" s="117"/>
      <c r="G2981" s="117"/>
    </row>
    <row r="2982" spans="1:7" s="82" customFormat="1" ht="12">
      <c r="A2982" s="118"/>
      <c r="C2982" s="117"/>
      <c r="D2982" s="118"/>
      <c r="E2982" s="118"/>
      <c r="F2982" s="117"/>
      <c r="G2982" s="117"/>
    </row>
    <row r="2983" spans="1:7" s="82" customFormat="1" ht="12">
      <c r="A2983" s="118"/>
      <c r="C2983" s="117"/>
      <c r="D2983" s="118"/>
      <c r="E2983" s="118"/>
      <c r="F2983" s="117"/>
      <c r="G2983" s="117"/>
    </row>
    <row r="2984" spans="1:7" s="82" customFormat="1" ht="12">
      <c r="A2984" s="118"/>
      <c r="C2984" s="117"/>
      <c r="D2984" s="118"/>
      <c r="E2984" s="118"/>
      <c r="F2984" s="117"/>
      <c r="G2984" s="117"/>
    </row>
    <row r="2985" spans="1:7" s="82" customFormat="1" ht="12">
      <c r="A2985" s="118"/>
      <c r="C2985" s="117"/>
      <c r="D2985" s="118"/>
      <c r="E2985" s="118"/>
      <c r="F2985" s="117"/>
      <c r="G2985" s="117"/>
    </row>
    <row r="2986" spans="1:7" s="82" customFormat="1" ht="12">
      <c r="A2986" s="118"/>
      <c r="C2986" s="117"/>
      <c r="D2986" s="118"/>
      <c r="E2986" s="118"/>
      <c r="F2986" s="117"/>
      <c r="G2986" s="117"/>
    </row>
    <row r="2987" spans="1:7" s="82" customFormat="1" ht="12">
      <c r="A2987" s="118"/>
      <c r="C2987" s="117"/>
      <c r="D2987" s="118"/>
      <c r="E2987" s="118"/>
      <c r="F2987" s="117"/>
      <c r="G2987" s="117"/>
    </row>
    <row r="2988" spans="1:7" s="82" customFormat="1" ht="12">
      <c r="A2988" s="118"/>
      <c r="C2988" s="117"/>
      <c r="D2988" s="118"/>
      <c r="E2988" s="118"/>
      <c r="F2988" s="117"/>
      <c r="G2988" s="117"/>
    </row>
    <row r="2989" spans="1:7" s="82" customFormat="1" ht="12">
      <c r="A2989" s="118"/>
      <c r="C2989" s="117"/>
      <c r="D2989" s="118"/>
      <c r="E2989" s="118"/>
      <c r="F2989" s="117"/>
      <c r="G2989" s="117"/>
    </row>
    <row r="2990" spans="1:7" s="82" customFormat="1" ht="12">
      <c r="A2990" s="118"/>
      <c r="C2990" s="117"/>
      <c r="D2990" s="118"/>
      <c r="E2990" s="118"/>
      <c r="F2990" s="117"/>
      <c r="G2990" s="117"/>
    </row>
    <row r="2991" spans="1:7" s="82" customFormat="1" ht="12">
      <c r="A2991" s="118"/>
      <c r="C2991" s="117"/>
      <c r="D2991" s="118"/>
      <c r="E2991" s="118"/>
      <c r="F2991" s="117"/>
      <c r="G2991" s="117"/>
    </row>
    <row r="2992" spans="1:7" s="82" customFormat="1" ht="12">
      <c r="A2992" s="118"/>
      <c r="C2992" s="117"/>
      <c r="D2992" s="118"/>
      <c r="E2992" s="118"/>
      <c r="F2992" s="117"/>
      <c r="G2992" s="117"/>
    </row>
    <row r="2993" spans="1:7" s="82" customFormat="1" ht="12">
      <c r="A2993" s="118"/>
      <c r="C2993" s="117"/>
      <c r="D2993" s="118"/>
      <c r="E2993" s="118"/>
      <c r="F2993" s="117"/>
      <c r="G2993" s="117"/>
    </row>
    <row r="2994" spans="1:7" s="82" customFormat="1" ht="12">
      <c r="A2994" s="118"/>
      <c r="C2994" s="117"/>
      <c r="D2994" s="118"/>
      <c r="E2994" s="118"/>
      <c r="F2994" s="117"/>
      <c r="G2994" s="117"/>
    </row>
    <row r="2995" spans="1:7" s="82" customFormat="1" ht="12">
      <c r="A2995" s="118"/>
      <c r="C2995" s="117"/>
      <c r="D2995" s="118"/>
      <c r="E2995" s="118"/>
      <c r="F2995" s="117"/>
      <c r="G2995" s="117"/>
    </row>
    <row r="2996" spans="1:7" s="82" customFormat="1" ht="12">
      <c r="A2996" s="118"/>
      <c r="C2996" s="117"/>
      <c r="D2996" s="118"/>
      <c r="E2996" s="118"/>
      <c r="F2996" s="117"/>
      <c r="G2996" s="117"/>
    </row>
    <row r="2997" spans="1:7" s="82" customFormat="1" ht="12">
      <c r="A2997" s="118"/>
      <c r="C2997" s="117"/>
      <c r="D2997" s="118"/>
      <c r="E2997" s="118"/>
      <c r="F2997" s="117"/>
      <c r="G2997" s="117"/>
    </row>
    <row r="2998" spans="1:7" s="82" customFormat="1" ht="12">
      <c r="A2998" s="118"/>
      <c r="C2998" s="117"/>
      <c r="D2998" s="118"/>
      <c r="E2998" s="118"/>
      <c r="F2998" s="117"/>
      <c r="G2998" s="117"/>
    </row>
    <row r="2999" spans="1:7" s="82" customFormat="1" ht="12">
      <c r="A2999" s="118"/>
      <c r="C2999" s="117"/>
      <c r="D2999" s="118"/>
      <c r="E2999" s="118"/>
      <c r="F2999" s="117"/>
      <c r="G2999" s="117"/>
    </row>
    <row r="3000" spans="1:7" s="82" customFormat="1" ht="12">
      <c r="A3000" s="118"/>
      <c r="C3000" s="117"/>
      <c r="D3000" s="118"/>
      <c r="E3000" s="118"/>
      <c r="F3000" s="117"/>
      <c r="G3000" s="117"/>
    </row>
    <row r="3001" spans="1:7" s="82" customFormat="1" ht="12">
      <c r="A3001" s="118"/>
      <c r="C3001" s="117"/>
      <c r="D3001" s="118"/>
      <c r="E3001" s="118"/>
      <c r="F3001" s="117"/>
      <c r="G3001" s="117"/>
    </row>
    <row r="3002" spans="1:7" s="82" customFormat="1" ht="12">
      <c r="A3002" s="118"/>
      <c r="C3002" s="117"/>
      <c r="D3002" s="118"/>
      <c r="E3002" s="118"/>
      <c r="F3002" s="117"/>
      <c r="G3002" s="117"/>
    </row>
    <row r="3003" spans="1:7" s="82" customFormat="1" ht="12">
      <c r="A3003" s="118"/>
      <c r="C3003" s="117"/>
      <c r="D3003" s="118"/>
      <c r="E3003" s="118"/>
      <c r="F3003" s="117"/>
      <c r="G3003" s="117"/>
    </row>
    <row r="3004" spans="1:7" s="82" customFormat="1" ht="12">
      <c r="A3004" s="118"/>
      <c r="C3004" s="117"/>
      <c r="D3004" s="118"/>
      <c r="E3004" s="118"/>
      <c r="F3004" s="117"/>
      <c r="G3004" s="117"/>
    </row>
    <row r="3005" spans="1:7" s="82" customFormat="1" ht="12">
      <c r="A3005" s="118"/>
      <c r="C3005" s="117"/>
      <c r="D3005" s="118"/>
      <c r="E3005" s="118"/>
      <c r="F3005" s="117"/>
      <c r="G3005" s="117"/>
    </row>
    <row r="3006" spans="1:7" s="82" customFormat="1" ht="12">
      <c r="A3006" s="118"/>
      <c r="C3006" s="117"/>
      <c r="D3006" s="118"/>
      <c r="E3006" s="118"/>
      <c r="F3006" s="117"/>
      <c r="G3006" s="117"/>
    </row>
    <row r="3007" spans="1:7" s="82" customFormat="1" ht="12">
      <c r="A3007" s="118"/>
      <c r="C3007" s="117"/>
      <c r="D3007" s="118"/>
      <c r="E3007" s="118"/>
      <c r="F3007" s="117"/>
      <c r="G3007" s="117"/>
    </row>
    <row r="3008" spans="1:7" s="82" customFormat="1" ht="12">
      <c r="A3008" s="118"/>
      <c r="C3008" s="117"/>
      <c r="D3008" s="118"/>
      <c r="E3008" s="118"/>
      <c r="F3008" s="117"/>
      <c r="G3008" s="117"/>
    </row>
    <row r="3009" spans="1:7" s="82" customFormat="1" ht="12">
      <c r="A3009" s="118"/>
      <c r="C3009" s="117"/>
      <c r="D3009" s="118"/>
      <c r="E3009" s="118"/>
      <c r="F3009" s="117"/>
      <c r="G3009" s="117"/>
    </row>
    <row r="3010" spans="1:7" s="82" customFormat="1" ht="12">
      <c r="A3010" s="118"/>
      <c r="C3010" s="117"/>
      <c r="D3010" s="118"/>
      <c r="E3010" s="118"/>
      <c r="F3010" s="117"/>
      <c r="G3010" s="117"/>
    </row>
    <row r="3011" spans="1:7" s="82" customFormat="1" ht="12">
      <c r="A3011" s="118"/>
      <c r="C3011" s="117"/>
      <c r="D3011" s="118"/>
      <c r="E3011" s="118"/>
      <c r="F3011" s="117"/>
      <c r="G3011" s="117"/>
    </row>
    <row r="3012" spans="1:7" s="82" customFormat="1" ht="12">
      <c r="A3012" s="118"/>
      <c r="C3012" s="117"/>
      <c r="D3012" s="118"/>
      <c r="E3012" s="118"/>
      <c r="F3012" s="117"/>
      <c r="G3012" s="117"/>
    </row>
    <row r="3013" spans="1:7" s="82" customFormat="1" ht="12">
      <c r="A3013" s="118"/>
      <c r="C3013" s="117"/>
      <c r="D3013" s="118"/>
      <c r="E3013" s="118"/>
      <c r="F3013" s="117"/>
      <c r="G3013" s="117"/>
    </row>
    <row r="3014" spans="1:7" s="82" customFormat="1" ht="12">
      <c r="A3014" s="118"/>
      <c r="C3014" s="117"/>
      <c r="D3014" s="118"/>
      <c r="E3014" s="118"/>
      <c r="F3014" s="117"/>
      <c r="G3014" s="117"/>
    </row>
    <row r="3015" spans="1:7" s="82" customFormat="1" ht="12">
      <c r="A3015" s="118"/>
      <c r="C3015" s="117"/>
      <c r="D3015" s="118"/>
      <c r="E3015" s="118"/>
      <c r="F3015" s="117"/>
      <c r="G3015" s="117"/>
    </row>
    <row r="3016" spans="1:7" s="82" customFormat="1" ht="12">
      <c r="A3016" s="118"/>
      <c r="C3016" s="117"/>
      <c r="D3016" s="118"/>
      <c r="E3016" s="118"/>
      <c r="F3016" s="117"/>
      <c r="G3016" s="117"/>
    </row>
    <row r="3017" spans="1:7" s="82" customFormat="1" ht="12">
      <c r="A3017" s="118"/>
      <c r="C3017" s="117"/>
      <c r="D3017" s="118"/>
      <c r="E3017" s="118"/>
      <c r="F3017" s="117"/>
      <c r="G3017" s="117"/>
    </row>
    <row r="3018" spans="1:7" s="82" customFormat="1" ht="12">
      <c r="A3018" s="118"/>
      <c r="C3018" s="117"/>
      <c r="D3018" s="118"/>
      <c r="E3018" s="118"/>
      <c r="F3018" s="117"/>
      <c r="G3018" s="117"/>
    </row>
    <row r="3019" spans="1:7" s="82" customFormat="1" ht="12">
      <c r="A3019" s="118"/>
      <c r="C3019" s="117"/>
      <c r="D3019" s="118"/>
      <c r="E3019" s="118"/>
      <c r="F3019" s="117"/>
      <c r="G3019" s="117"/>
    </row>
    <row r="3020" spans="1:7" s="82" customFormat="1" ht="12">
      <c r="A3020" s="118"/>
      <c r="C3020" s="117"/>
      <c r="D3020" s="118"/>
      <c r="E3020" s="118"/>
      <c r="F3020" s="117"/>
      <c r="G3020" s="117"/>
    </row>
    <row r="3021" spans="1:7" s="82" customFormat="1" ht="12">
      <c r="A3021" s="118"/>
      <c r="C3021" s="117"/>
      <c r="D3021" s="118"/>
      <c r="E3021" s="118"/>
      <c r="F3021" s="117"/>
      <c r="G3021" s="117"/>
    </row>
    <row r="3022" spans="1:7" s="82" customFormat="1" ht="12">
      <c r="A3022" s="118"/>
      <c r="C3022" s="117"/>
      <c r="D3022" s="118"/>
      <c r="E3022" s="118"/>
      <c r="F3022" s="117"/>
      <c r="G3022" s="117"/>
    </row>
    <row r="3023" spans="1:7" s="82" customFormat="1" ht="12">
      <c r="A3023" s="118"/>
      <c r="C3023" s="117"/>
      <c r="D3023" s="118"/>
      <c r="E3023" s="118"/>
      <c r="F3023" s="117"/>
      <c r="G3023" s="117"/>
    </row>
    <row r="3024" spans="1:7" s="82" customFormat="1" ht="12">
      <c r="A3024" s="118"/>
      <c r="C3024" s="117"/>
      <c r="D3024" s="118"/>
      <c r="E3024" s="118"/>
      <c r="F3024" s="117"/>
      <c r="G3024" s="117"/>
    </row>
    <row r="3025" spans="1:7" s="82" customFormat="1" ht="12">
      <c r="A3025" s="118"/>
      <c r="C3025" s="117"/>
      <c r="D3025" s="118"/>
      <c r="E3025" s="118"/>
      <c r="F3025" s="117"/>
      <c r="G3025" s="117"/>
    </row>
    <row r="3026" spans="1:7" s="82" customFormat="1" ht="12">
      <c r="A3026" s="118"/>
      <c r="C3026" s="117"/>
      <c r="D3026" s="118"/>
      <c r="E3026" s="118"/>
      <c r="F3026" s="117"/>
      <c r="G3026" s="117"/>
    </row>
    <row r="3027" spans="1:7" s="82" customFormat="1" ht="12">
      <c r="A3027" s="118"/>
      <c r="C3027" s="117"/>
      <c r="D3027" s="118"/>
      <c r="E3027" s="118"/>
      <c r="F3027" s="117"/>
      <c r="G3027" s="117"/>
    </row>
    <row r="3028" spans="1:7" s="82" customFormat="1" ht="12">
      <c r="A3028" s="118"/>
      <c r="C3028" s="117"/>
      <c r="D3028" s="118"/>
      <c r="E3028" s="118"/>
      <c r="F3028" s="117"/>
      <c r="G3028" s="117"/>
    </row>
    <row r="3029" spans="1:7" s="82" customFormat="1" ht="12">
      <c r="A3029" s="118"/>
      <c r="C3029" s="117"/>
      <c r="D3029" s="118"/>
      <c r="E3029" s="118"/>
      <c r="F3029" s="117"/>
      <c r="G3029" s="117"/>
    </row>
    <row r="3030" spans="1:7" s="82" customFormat="1" ht="12">
      <c r="A3030" s="118"/>
      <c r="C3030" s="117"/>
      <c r="D3030" s="118"/>
      <c r="E3030" s="118"/>
      <c r="F3030" s="117"/>
      <c r="G3030" s="117"/>
    </row>
    <row r="3031" spans="1:7" s="82" customFormat="1" ht="12">
      <c r="A3031" s="118"/>
      <c r="C3031" s="117"/>
      <c r="D3031" s="118"/>
      <c r="E3031" s="118"/>
      <c r="F3031" s="117"/>
      <c r="G3031" s="117"/>
    </row>
    <row r="3032" spans="1:7" s="82" customFormat="1" ht="12">
      <c r="A3032" s="118"/>
      <c r="C3032" s="117"/>
      <c r="D3032" s="118"/>
      <c r="E3032" s="118"/>
      <c r="F3032" s="117"/>
      <c r="G3032" s="117"/>
    </row>
    <row r="3033" spans="1:7" s="82" customFormat="1" ht="12">
      <c r="A3033" s="118"/>
      <c r="C3033" s="117"/>
      <c r="D3033" s="118"/>
      <c r="E3033" s="118"/>
      <c r="F3033" s="117"/>
      <c r="G3033" s="117"/>
    </row>
    <row r="3034" spans="1:7" s="82" customFormat="1" ht="12">
      <c r="A3034" s="118"/>
      <c r="C3034" s="117"/>
      <c r="D3034" s="118"/>
      <c r="E3034" s="118"/>
      <c r="F3034" s="117"/>
      <c r="G3034" s="117"/>
    </row>
    <row r="3035" spans="1:7" s="82" customFormat="1" ht="12">
      <c r="A3035" s="118"/>
      <c r="C3035" s="117"/>
      <c r="D3035" s="118"/>
      <c r="E3035" s="118"/>
      <c r="F3035" s="117"/>
      <c r="G3035" s="117"/>
    </row>
    <row r="3036" spans="1:7" s="82" customFormat="1" ht="12">
      <c r="A3036" s="118"/>
      <c r="C3036" s="117"/>
      <c r="D3036" s="118"/>
      <c r="E3036" s="118"/>
      <c r="F3036" s="117"/>
      <c r="G3036" s="117"/>
    </row>
    <row r="3037" spans="1:7" s="82" customFormat="1" ht="12">
      <c r="A3037" s="118"/>
      <c r="C3037" s="117"/>
      <c r="D3037" s="118"/>
      <c r="E3037" s="118"/>
      <c r="F3037" s="117"/>
      <c r="G3037" s="117"/>
    </row>
    <row r="3038" spans="1:7" s="82" customFormat="1" ht="12">
      <c r="A3038" s="118"/>
      <c r="C3038" s="117"/>
      <c r="D3038" s="118"/>
      <c r="E3038" s="118"/>
      <c r="F3038" s="117"/>
      <c r="G3038" s="117"/>
    </row>
    <row r="3039" spans="1:7" s="82" customFormat="1" ht="12">
      <c r="A3039" s="118"/>
      <c r="C3039" s="117"/>
      <c r="D3039" s="118"/>
      <c r="E3039" s="118"/>
      <c r="F3039" s="117"/>
      <c r="G3039" s="117"/>
    </row>
    <row r="3040" spans="1:7" s="82" customFormat="1" ht="12">
      <c r="A3040" s="118"/>
      <c r="C3040" s="117"/>
      <c r="D3040" s="118"/>
      <c r="E3040" s="118"/>
      <c r="F3040" s="117"/>
      <c r="G3040" s="117"/>
    </row>
    <row r="3041" spans="1:7" s="82" customFormat="1" ht="12">
      <c r="A3041" s="118"/>
      <c r="C3041" s="117"/>
      <c r="D3041" s="118"/>
      <c r="E3041" s="118"/>
      <c r="F3041" s="117"/>
      <c r="G3041" s="117"/>
    </row>
    <row r="3042" spans="1:7" s="82" customFormat="1" ht="12">
      <c r="A3042" s="118"/>
      <c r="C3042" s="117"/>
      <c r="D3042" s="118"/>
      <c r="E3042" s="118"/>
      <c r="F3042" s="117"/>
      <c r="G3042" s="117"/>
    </row>
    <row r="3043" spans="1:7" s="82" customFormat="1" ht="12">
      <c r="A3043" s="118"/>
      <c r="C3043" s="117"/>
      <c r="D3043" s="118"/>
      <c r="E3043" s="118"/>
      <c r="F3043" s="117"/>
      <c r="G3043" s="117"/>
    </row>
    <row r="3044" spans="1:7" s="82" customFormat="1" ht="12">
      <c r="A3044" s="118"/>
      <c r="C3044" s="117"/>
      <c r="D3044" s="118"/>
      <c r="E3044" s="118"/>
      <c r="F3044" s="117"/>
      <c r="G3044" s="117"/>
    </row>
    <row r="3045" spans="1:7" s="82" customFormat="1" ht="12">
      <c r="A3045" s="118"/>
      <c r="C3045" s="117"/>
      <c r="D3045" s="118"/>
      <c r="E3045" s="118"/>
      <c r="F3045" s="117"/>
      <c r="G3045" s="117"/>
    </row>
    <row r="3046" spans="1:7" s="82" customFormat="1" ht="12">
      <c r="A3046" s="118"/>
      <c r="C3046" s="117"/>
      <c r="D3046" s="118"/>
      <c r="E3046" s="118"/>
      <c r="F3046" s="117"/>
      <c r="G3046" s="117"/>
    </row>
    <row r="3047" spans="1:7" s="82" customFormat="1" ht="12">
      <c r="A3047" s="118"/>
      <c r="C3047" s="117"/>
      <c r="D3047" s="118"/>
      <c r="E3047" s="118"/>
      <c r="F3047" s="117"/>
      <c r="G3047" s="117"/>
    </row>
    <row r="3048" spans="1:7" s="82" customFormat="1" ht="12">
      <c r="A3048" s="118"/>
      <c r="C3048" s="117"/>
      <c r="D3048" s="118"/>
      <c r="E3048" s="118"/>
      <c r="F3048" s="117"/>
      <c r="G3048" s="117"/>
    </row>
    <row r="3049" spans="1:7" s="82" customFormat="1" ht="12">
      <c r="A3049" s="118"/>
      <c r="C3049" s="117"/>
      <c r="D3049" s="118"/>
      <c r="E3049" s="118"/>
      <c r="F3049" s="117"/>
      <c r="G3049" s="117"/>
    </row>
    <row r="3050" spans="1:7" s="82" customFormat="1" ht="12">
      <c r="A3050" s="118"/>
      <c r="C3050" s="117"/>
      <c r="D3050" s="118"/>
      <c r="E3050" s="118"/>
      <c r="F3050" s="117"/>
      <c r="G3050" s="117"/>
    </row>
    <row r="3051" spans="1:7" s="82" customFormat="1" ht="12">
      <c r="A3051" s="118"/>
      <c r="C3051" s="117"/>
      <c r="D3051" s="118"/>
      <c r="E3051" s="118"/>
      <c r="F3051" s="117"/>
      <c r="G3051" s="117"/>
    </row>
    <row r="3052" spans="1:7" s="82" customFormat="1" ht="12">
      <c r="A3052" s="118"/>
      <c r="C3052" s="117"/>
      <c r="D3052" s="118"/>
      <c r="E3052" s="118"/>
      <c r="F3052" s="117"/>
      <c r="G3052" s="117"/>
    </row>
    <row r="3053" spans="1:7" s="82" customFormat="1" ht="12">
      <c r="A3053" s="118"/>
      <c r="C3053" s="117"/>
      <c r="D3053" s="118"/>
      <c r="E3053" s="118"/>
      <c r="F3053" s="117"/>
      <c r="G3053" s="117"/>
    </row>
    <row r="3054" spans="1:7" s="82" customFormat="1" ht="12">
      <c r="A3054" s="118"/>
      <c r="C3054" s="117"/>
      <c r="D3054" s="118"/>
      <c r="E3054" s="118"/>
      <c r="F3054" s="117"/>
      <c r="G3054" s="117"/>
    </row>
    <row r="3055" spans="1:7" s="82" customFormat="1" ht="12">
      <c r="A3055" s="118"/>
      <c r="C3055" s="117"/>
      <c r="D3055" s="118"/>
      <c r="E3055" s="118"/>
      <c r="F3055" s="117"/>
      <c r="G3055" s="117"/>
    </row>
    <row r="3056" spans="1:7" s="82" customFormat="1" ht="12">
      <c r="A3056" s="118"/>
      <c r="C3056" s="117"/>
      <c r="D3056" s="118"/>
      <c r="E3056" s="118"/>
      <c r="F3056" s="117"/>
      <c r="G3056" s="117"/>
    </row>
    <row r="3057" spans="1:7" s="82" customFormat="1" ht="12">
      <c r="A3057" s="118"/>
      <c r="C3057" s="117"/>
      <c r="D3057" s="118"/>
      <c r="E3057" s="118"/>
      <c r="F3057" s="117"/>
      <c r="G3057" s="117"/>
    </row>
    <row r="3058" spans="1:7" s="82" customFormat="1" ht="12">
      <c r="A3058" s="118"/>
      <c r="C3058" s="117"/>
      <c r="D3058" s="118"/>
      <c r="E3058" s="118"/>
      <c r="F3058" s="117"/>
      <c r="G3058" s="117"/>
    </row>
    <row r="3059" spans="1:7" s="82" customFormat="1" ht="12">
      <c r="A3059" s="118"/>
      <c r="C3059" s="117"/>
      <c r="D3059" s="118"/>
      <c r="E3059" s="118"/>
      <c r="F3059" s="117"/>
      <c r="G3059" s="117"/>
    </row>
    <row r="3060" spans="1:7" s="82" customFormat="1" ht="12">
      <c r="A3060" s="118"/>
      <c r="C3060" s="117"/>
      <c r="D3060" s="118"/>
      <c r="E3060" s="118"/>
      <c r="F3060" s="117"/>
      <c r="G3060" s="117"/>
    </row>
    <row r="3061" spans="1:7" s="82" customFormat="1" ht="12">
      <c r="A3061" s="118"/>
      <c r="C3061" s="117"/>
      <c r="D3061" s="118"/>
      <c r="E3061" s="118"/>
      <c r="F3061" s="117"/>
      <c r="G3061" s="117"/>
    </row>
    <row r="3062" spans="1:7" s="82" customFormat="1" ht="12">
      <c r="A3062" s="118"/>
      <c r="C3062" s="117"/>
      <c r="D3062" s="118"/>
      <c r="E3062" s="118"/>
      <c r="F3062" s="117"/>
      <c r="G3062" s="117"/>
    </row>
    <row r="3063" spans="1:7" s="82" customFormat="1" ht="12">
      <c r="A3063" s="118"/>
      <c r="C3063" s="117"/>
      <c r="D3063" s="118"/>
      <c r="E3063" s="118"/>
      <c r="F3063" s="117"/>
      <c r="G3063" s="117"/>
    </row>
    <row r="3064" spans="1:7" s="82" customFormat="1" ht="12">
      <c r="A3064" s="118"/>
      <c r="C3064" s="117"/>
      <c r="D3064" s="118"/>
      <c r="E3064" s="118"/>
      <c r="F3064" s="117"/>
      <c r="G3064" s="117"/>
    </row>
    <row r="3065" spans="1:7" s="82" customFormat="1" ht="12">
      <c r="A3065" s="118"/>
      <c r="C3065" s="117"/>
      <c r="D3065" s="118"/>
      <c r="E3065" s="118"/>
      <c r="F3065" s="117"/>
      <c r="G3065" s="117"/>
    </row>
    <row r="3066" spans="1:7" s="82" customFormat="1" ht="12">
      <c r="A3066" s="118"/>
      <c r="C3066" s="117"/>
      <c r="D3066" s="118"/>
      <c r="E3066" s="118"/>
      <c r="F3066" s="117"/>
      <c r="G3066" s="117"/>
    </row>
    <row r="3067" spans="1:7" s="82" customFormat="1" ht="12">
      <c r="A3067" s="118"/>
      <c r="C3067" s="117"/>
      <c r="D3067" s="118"/>
      <c r="E3067" s="118"/>
      <c r="F3067" s="117"/>
      <c r="G3067" s="117"/>
    </row>
    <row r="3068" spans="1:7" s="82" customFormat="1" ht="12">
      <c r="A3068" s="118"/>
      <c r="C3068" s="117"/>
      <c r="D3068" s="118"/>
      <c r="E3068" s="118"/>
      <c r="F3068" s="117"/>
      <c r="G3068" s="117"/>
    </row>
    <row r="3069" spans="1:7" s="82" customFormat="1" ht="12">
      <c r="A3069" s="118"/>
      <c r="C3069" s="117"/>
      <c r="D3069" s="118"/>
      <c r="E3069" s="118"/>
      <c r="F3069" s="117"/>
      <c r="G3069" s="117"/>
    </row>
    <row r="3070" spans="1:7" s="82" customFormat="1" ht="12">
      <c r="A3070" s="118"/>
      <c r="C3070" s="117"/>
      <c r="D3070" s="118"/>
      <c r="E3070" s="118"/>
      <c r="F3070" s="117"/>
      <c r="G3070" s="117"/>
    </row>
    <row r="3071" spans="1:7" s="82" customFormat="1" ht="12">
      <c r="A3071" s="118"/>
      <c r="C3071" s="117"/>
      <c r="D3071" s="118"/>
      <c r="E3071" s="118"/>
      <c r="F3071" s="117"/>
      <c r="G3071" s="117"/>
    </row>
    <row r="3072" spans="1:7" s="82" customFormat="1" ht="12">
      <c r="A3072" s="118"/>
      <c r="C3072" s="117"/>
      <c r="D3072" s="118"/>
      <c r="E3072" s="118"/>
      <c r="F3072" s="117"/>
      <c r="G3072" s="117"/>
    </row>
    <row r="3073" spans="1:7" s="82" customFormat="1" ht="12">
      <c r="A3073" s="118"/>
      <c r="C3073" s="117"/>
      <c r="D3073" s="118"/>
      <c r="E3073" s="118"/>
      <c r="F3073" s="117"/>
      <c r="G3073" s="117"/>
    </row>
    <row r="3074" spans="1:7" s="82" customFormat="1" ht="12">
      <c r="A3074" s="118"/>
      <c r="C3074" s="117"/>
      <c r="D3074" s="118"/>
      <c r="E3074" s="118"/>
      <c r="F3074" s="117"/>
      <c r="G3074" s="117"/>
    </row>
    <row r="3075" spans="1:7" s="82" customFormat="1" ht="12">
      <c r="A3075" s="118"/>
      <c r="C3075" s="117"/>
      <c r="D3075" s="118"/>
      <c r="E3075" s="118"/>
      <c r="F3075" s="117"/>
      <c r="G3075" s="117"/>
    </row>
    <row r="3076" spans="1:7" s="82" customFormat="1" ht="12">
      <c r="A3076" s="118"/>
      <c r="C3076" s="117"/>
      <c r="D3076" s="118"/>
      <c r="E3076" s="118"/>
      <c r="F3076" s="117"/>
      <c r="G3076" s="117"/>
    </row>
    <row r="3077" spans="1:7" s="82" customFormat="1" ht="12">
      <c r="A3077" s="118"/>
      <c r="C3077" s="117"/>
      <c r="D3077" s="118"/>
      <c r="E3077" s="118"/>
      <c r="F3077" s="117"/>
      <c r="G3077" s="117"/>
    </row>
    <row r="3078" spans="1:7" s="82" customFormat="1" ht="12">
      <c r="A3078" s="118"/>
      <c r="C3078" s="117"/>
      <c r="D3078" s="118"/>
      <c r="E3078" s="118"/>
      <c r="F3078" s="117"/>
      <c r="G3078" s="117"/>
    </row>
    <row r="3079" spans="1:7" s="82" customFormat="1" ht="12">
      <c r="A3079" s="118"/>
      <c r="C3079" s="117"/>
      <c r="D3079" s="118"/>
      <c r="E3079" s="118"/>
      <c r="F3079" s="117"/>
      <c r="G3079" s="117"/>
    </row>
    <row r="3080" spans="1:7" s="82" customFormat="1" ht="12">
      <c r="A3080" s="118"/>
      <c r="C3080" s="117"/>
      <c r="D3080" s="118"/>
      <c r="E3080" s="118"/>
      <c r="F3080" s="117"/>
      <c r="G3080" s="117"/>
    </row>
    <row r="3081" spans="1:7" s="82" customFormat="1" ht="12">
      <c r="A3081" s="118"/>
      <c r="C3081" s="117"/>
      <c r="D3081" s="118"/>
      <c r="E3081" s="118"/>
      <c r="F3081" s="117"/>
      <c r="G3081" s="117"/>
    </row>
    <row r="3082" spans="1:7" s="82" customFormat="1" ht="12">
      <c r="A3082" s="118"/>
      <c r="C3082" s="117"/>
      <c r="D3082" s="118"/>
      <c r="E3082" s="118"/>
      <c r="F3082" s="117"/>
      <c r="G3082" s="117"/>
    </row>
    <row r="3083" spans="1:7" s="82" customFormat="1" ht="12">
      <c r="A3083" s="118"/>
      <c r="C3083" s="117"/>
      <c r="D3083" s="118"/>
      <c r="E3083" s="118"/>
      <c r="F3083" s="117"/>
      <c r="G3083" s="117"/>
    </row>
    <row r="3084" spans="1:7" s="82" customFormat="1" ht="12">
      <c r="A3084" s="118"/>
      <c r="C3084" s="117"/>
      <c r="D3084" s="118"/>
      <c r="E3084" s="118"/>
      <c r="F3084" s="117"/>
      <c r="G3084" s="117"/>
    </row>
    <row r="3085" spans="1:7" s="82" customFormat="1" ht="12">
      <c r="A3085" s="118"/>
      <c r="C3085" s="117"/>
      <c r="D3085" s="118"/>
      <c r="E3085" s="118"/>
      <c r="F3085" s="117"/>
      <c r="G3085" s="117"/>
    </row>
    <row r="3086" spans="1:7" s="82" customFormat="1" ht="12">
      <c r="A3086" s="118"/>
      <c r="C3086" s="117"/>
      <c r="D3086" s="118"/>
      <c r="E3086" s="118"/>
      <c r="F3086" s="117"/>
      <c r="G3086" s="117"/>
    </row>
    <row r="3087" spans="1:7" s="82" customFormat="1" ht="12">
      <c r="A3087" s="118"/>
      <c r="C3087" s="117"/>
      <c r="D3087" s="118"/>
      <c r="E3087" s="118"/>
      <c r="F3087" s="117"/>
      <c r="G3087" s="117"/>
    </row>
    <row r="3088" spans="1:7" s="82" customFormat="1" ht="12">
      <c r="A3088" s="118"/>
      <c r="C3088" s="117"/>
      <c r="D3088" s="118"/>
      <c r="E3088" s="118"/>
      <c r="F3088" s="117"/>
      <c r="G3088" s="117"/>
    </row>
    <row r="3089" spans="1:7" s="82" customFormat="1" ht="12">
      <c r="A3089" s="118"/>
      <c r="C3089" s="117"/>
      <c r="D3089" s="118"/>
      <c r="E3089" s="118"/>
      <c r="F3089" s="117"/>
      <c r="G3089" s="117"/>
    </row>
    <row r="3090" spans="1:7" s="82" customFormat="1" ht="12">
      <c r="A3090" s="118"/>
      <c r="C3090" s="117"/>
      <c r="D3090" s="118"/>
      <c r="E3090" s="118"/>
      <c r="F3090" s="117"/>
      <c r="G3090" s="117"/>
    </row>
    <row r="3091" spans="1:7" s="82" customFormat="1" ht="12">
      <c r="A3091" s="118"/>
      <c r="C3091" s="117"/>
      <c r="D3091" s="118"/>
      <c r="E3091" s="118"/>
      <c r="F3091" s="117"/>
      <c r="G3091" s="117"/>
    </row>
    <row r="3092" spans="1:7" s="82" customFormat="1" ht="12">
      <c r="A3092" s="118"/>
      <c r="C3092" s="117"/>
      <c r="D3092" s="118"/>
      <c r="E3092" s="118"/>
      <c r="F3092" s="117"/>
      <c r="G3092" s="117"/>
    </row>
    <row r="3093" spans="1:7" s="82" customFormat="1" ht="12">
      <c r="A3093" s="118"/>
      <c r="C3093" s="117"/>
      <c r="D3093" s="118"/>
      <c r="E3093" s="118"/>
      <c r="F3093" s="117"/>
      <c r="G3093" s="117"/>
    </row>
    <row r="3094" spans="1:7" s="82" customFormat="1" ht="12">
      <c r="A3094" s="118"/>
      <c r="C3094" s="117"/>
      <c r="D3094" s="118"/>
      <c r="E3094" s="118"/>
      <c r="F3094" s="117"/>
      <c r="G3094" s="117"/>
    </row>
    <row r="3095" spans="1:7" s="82" customFormat="1" ht="12">
      <c r="A3095" s="118"/>
      <c r="C3095" s="117"/>
      <c r="D3095" s="118"/>
      <c r="E3095" s="118"/>
      <c r="F3095" s="117"/>
      <c r="G3095" s="117"/>
    </row>
    <row r="3096" spans="1:7" s="82" customFormat="1" ht="12">
      <c r="A3096" s="118"/>
      <c r="C3096" s="117"/>
      <c r="D3096" s="118"/>
      <c r="E3096" s="118"/>
      <c r="F3096" s="117"/>
      <c r="G3096" s="117"/>
    </row>
    <row r="3097" spans="1:7" s="82" customFormat="1" ht="12">
      <c r="A3097" s="118"/>
      <c r="C3097" s="117"/>
      <c r="D3097" s="118"/>
      <c r="E3097" s="118"/>
      <c r="F3097" s="117"/>
      <c r="G3097" s="117"/>
    </row>
    <row r="3098" spans="1:7" s="82" customFormat="1" ht="12">
      <c r="A3098" s="118"/>
      <c r="C3098" s="117"/>
      <c r="D3098" s="118"/>
      <c r="E3098" s="118"/>
      <c r="F3098" s="117"/>
      <c r="G3098" s="117"/>
    </row>
    <row r="3099" spans="1:7" s="82" customFormat="1" ht="12">
      <c r="A3099" s="118"/>
      <c r="C3099" s="117"/>
      <c r="D3099" s="118"/>
      <c r="E3099" s="118"/>
      <c r="F3099" s="117"/>
      <c r="G3099" s="117"/>
    </row>
    <row r="3100" spans="1:7" s="82" customFormat="1" ht="12">
      <c r="A3100" s="118"/>
      <c r="C3100" s="117"/>
      <c r="D3100" s="118"/>
      <c r="E3100" s="118"/>
      <c r="F3100" s="117"/>
      <c r="G3100" s="117"/>
    </row>
    <row r="3101" spans="1:7" s="82" customFormat="1" ht="12">
      <c r="A3101" s="118"/>
      <c r="C3101" s="117"/>
      <c r="D3101" s="118"/>
      <c r="E3101" s="118"/>
      <c r="F3101" s="117"/>
      <c r="G3101" s="117"/>
    </row>
    <row r="3102" spans="1:7" s="82" customFormat="1" ht="12">
      <c r="A3102" s="118"/>
      <c r="C3102" s="117"/>
      <c r="D3102" s="118"/>
      <c r="E3102" s="118"/>
      <c r="F3102" s="117"/>
      <c r="G3102" s="117"/>
    </row>
    <row r="3103" spans="1:7" s="82" customFormat="1" ht="12">
      <c r="A3103" s="118"/>
      <c r="C3103" s="117"/>
      <c r="D3103" s="118"/>
      <c r="E3103" s="118"/>
      <c r="F3103" s="117"/>
      <c r="G3103" s="117"/>
    </row>
    <row r="3104" spans="1:7" s="82" customFormat="1" ht="12">
      <c r="A3104" s="118"/>
      <c r="C3104" s="117"/>
      <c r="D3104" s="118"/>
      <c r="E3104" s="118"/>
      <c r="F3104" s="117"/>
      <c r="G3104" s="117"/>
    </row>
    <row r="3105" spans="1:7" s="82" customFormat="1" ht="12">
      <c r="A3105" s="118"/>
      <c r="C3105" s="117"/>
      <c r="D3105" s="118"/>
      <c r="E3105" s="118"/>
      <c r="F3105" s="117"/>
      <c r="G3105" s="117"/>
    </row>
    <row r="3106" spans="1:7" s="82" customFormat="1" ht="12">
      <c r="A3106" s="118"/>
      <c r="C3106" s="117"/>
      <c r="D3106" s="118"/>
      <c r="E3106" s="118"/>
      <c r="F3106" s="117"/>
      <c r="G3106" s="117"/>
    </row>
    <row r="3107" spans="1:7" s="82" customFormat="1" ht="12">
      <c r="A3107" s="118"/>
      <c r="C3107" s="117"/>
      <c r="D3107" s="118"/>
      <c r="E3107" s="118"/>
      <c r="F3107" s="117"/>
      <c r="G3107" s="117"/>
    </row>
    <row r="3108" spans="1:7" s="82" customFormat="1" ht="12">
      <c r="A3108" s="118"/>
      <c r="C3108" s="117"/>
      <c r="D3108" s="118"/>
      <c r="E3108" s="118"/>
      <c r="F3108" s="117"/>
      <c r="G3108" s="117"/>
    </row>
    <row r="3109" spans="1:7" s="82" customFormat="1" ht="12">
      <c r="A3109" s="118"/>
      <c r="C3109" s="117"/>
      <c r="D3109" s="118"/>
      <c r="E3109" s="118"/>
      <c r="F3109" s="117"/>
      <c r="G3109" s="117"/>
    </row>
    <row r="3110" spans="1:7" s="82" customFormat="1" ht="12">
      <c r="A3110" s="118"/>
      <c r="C3110" s="117"/>
      <c r="D3110" s="118"/>
      <c r="E3110" s="118"/>
      <c r="F3110" s="117"/>
      <c r="G3110" s="117"/>
    </row>
    <row r="3111" spans="1:7" s="82" customFormat="1" ht="12">
      <c r="A3111" s="118"/>
      <c r="C3111" s="117"/>
      <c r="D3111" s="118"/>
      <c r="E3111" s="118"/>
      <c r="F3111" s="117"/>
      <c r="G3111" s="117"/>
    </row>
    <row r="3112" spans="1:7" s="82" customFormat="1" ht="12">
      <c r="A3112" s="118"/>
      <c r="C3112" s="117"/>
      <c r="D3112" s="118"/>
      <c r="E3112" s="118"/>
      <c r="F3112" s="117"/>
      <c r="G3112" s="117"/>
    </row>
    <row r="3113" spans="1:7" s="82" customFormat="1" ht="12">
      <c r="A3113" s="118"/>
      <c r="C3113" s="117"/>
      <c r="D3113" s="118"/>
      <c r="E3113" s="118"/>
      <c r="F3113" s="117"/>
      <c r="G3113" s="117"/>
    </row>
    <row r="3114" spans="1:7" s="82" customFormat="1" ht="12">
      <c r="A3114" s="118"/>
      <c r="C3114" s="117"/>
      <c r="D3114" s="118"/>
      <c r="E3114" s="118"/>
      <c r="F3114" s="117"/>
      <c r="G3114" s="117"/>
    </row>
    <row r="3115" spans="1:7" s="82" customFormat="1" ht="12">
      <c r="A3115" s="118"/>
      <c r="C3115" s="117"/>
      <c r="D3115" s="118"/>
      <c r="E3115" s="118"/>
      <c r="F3115" s="117"/>
      <c r="G3115" s="117"/>
    </row>
    <row r="3116" spans="1:7" s="82" customFormat="1" ht="12">
      <c r="A3116" s="118"/>
      <c r="C3116" s="117"/>
      <c r="D3116" s="118"/>
      <c r="E3116" s="118"/>
      <c r="F3116" s="117"/>
      <c r="G3116" s="117"/>
    </row>
    <row r="3117" spans="1:7" s="82" customFormat="1" ht="12">
      <c r="A3117" s="118"/>
      <c r="C3117" s="117"/>
      <c r="D3117" s="118"/>
      <c r="E3117" s="118"/>
      <c r="F3117" s="117"/>
      <c r="G3117" s="117"/>
    </row>
    <row r="3118" spans="1:7" s="82" customFormat="1" ht="12">
      <c r="A3118" s="118"/>
      <c r="C3118" s="117"/>
      <c r="D3118" s="118"/>
      <c r="E3118" s="118"/>
      <c r="F3118" s="117"/>
      <c r="G3118" s="117"/>
    </row>
    <row r="3119" spans="1:7" s="82" customFormat="1" ht="12">
      <c r="A3119" s="118"/>
      <c r="C3119" s="117"/>
      <c r="D3119" s="118"/>
      <c r="E3119" s="118"/>
      <c r="F3119" s="117"/>
      <c r="G3119" s="117"/>
    </row>
    <row r="3120" spans="1:7" s="82" customFormat="1" ht="12">
      <c r="A3120" s="118"/>
      <c r="C3120" s="117"/>
      <c r="D3120" s="118"/>
      <c r="E3120" s="118"/>
      <c r="F3120" s="117"/>
      <c r="G3120" s="117"/>
    </row>
    <row r="3121" spans="1:7" s="82" customFormat="1" ht="12">
      <c r="A3121" s="118"/>
      <c r="C3121" s="117"/>
      <c r="D3121" s="118"/>
      <c r="E3121" s="118"/>
      <c r="F3121" s="117"/>
      <c r="G3121" s="117"/>
    </row>
    <row r="3122" spans="1:7" s="82" customFormat="1" ht="12">
      <c r="A3122" s="118"/>
      <c r="C3122" s="117"/>
      <c r="D3122" s="118"/>
      <c r="E3122" s="118"/>
      <c r="F3122" s="117"/>
      <c r="G3122" s="117"/>
    </row>
    <row r="3123" spans="1:7" s="82" customFormat="1" ht="12">
      <c r="A3123" s="118"/>
      <c r="C3123" s="117"/>
      <c r="D3123" s="118"/>
      <c r="E3123" s="118"/>
      <c r="F3123" s="117"/>
      <c r="G3123" s="117"/>
    </row>
    <row r="3124" spans="1:7" s="82" customFormat="1" ht="12">
      <c r="A3124" s="118"/>
      <c r="C3124" s="117"/>
      <c r="D3124" s="118"/>
      <c r="E3124" s="118"/>
      <c r="F3124" s="117"/>
      <c r="G3124" s="117"/>
    </row>
    <row r="3125" spans="1:7" s="82" customFormat="1" ht="12">
      <c r="A3125" s="118"/>
      <c r="C3125" s="117"/>
      <c r="D3125" s="118"/>
      <c r="E3125" s="118"/>
      <c r="F3125" s="117"/>
      <c r="G3125" s="117"/>
    </row>
    <row r="3126" spans="1:7" s="82" customFormat="1" ht="12">
      <c r="A3126" s="118"/>
      <c r="C3126" s="117"/>
      <c r="D3126" s="118"/>
      <c r="E3126" s="118"/>
      <c r="F3126" s="117"/>
      <c r="G3126" s="117"/>
    </row>
    <row r="3127" spans="1:7" s="82" customFormat="1" ht="12">
      <c r="A3127" s="118"/>
      <c r="C3127" s="117"/>
      <c r="D3127" s="118"/>
      <c r="E3127" s="118"/>
      <c r="F3127" s="117"/>
      <c r="G3127" s="117"/>
    </row>
    <row r="3128" spans="1:7" s="82" customFormat="1" ht="12">
      <c r="A3128" s="118"/>
      <c r="C3128" s="117"/>
      <c r="D3128" s="118"/>
      <c r="E3128" s="118"/>
      <c r="F3128" s="117"/>
      <c r="G3128" s="117"/>
    </row>
    <row r="3129" spans="1:7" s="82" customFormat="1" ht="12">
      <c r="A3129" s="118"/>
      <c r="C3129" s="117"/>
      <c r="D3129" s="118"/>
      <c r="E3129" s="118"/>
      <c r="F3129" s="117"/>
      <c r="G3129" s="117"/>
    </row>
    <row r="3130" spans="1:7" s="82" customFormat="1" ht="12">
      <c r="A3130" s="118"/>
      <c r="C3130" s="117"/>
      <c r="D3130" s="118"/>
      <c r="E3130" s="118"/>
      <c r="F3130" s="117"/>
      <c r="G3130" s="117"/>
    </row>
    <row r="3131" spans="1:7" s="82" customFormat="1" ht="12">
      <c r="A3131" s="118"/>
      <c r="C3131" s="117"/>
      <c r="D3131" s="118"/>
      <c r="E3131" s="118"/>
      <c r="F3131" s="117"/>
      <c r="G3131" s="117"/>
    </row>
    <row r="3132" spans="1:7" s="82" customFormat="1" ht="12">
      <c r="A3132" s="118"/>
      <c r="C3132" s="117"/>
      <c r="D3132" s="118"/>
      <c r="E3132" s="118"/>
      <c r="F3132" s="117"/>
      <c r="G3132" s="117"/>
    </row>
    <row r="3133" spans="1:7" s="82" customFormat="1" ht="12">
      <c r="A3133" s="118"/>
      <c r="C3133" s="117"/>
      <c r="D3133" s="118"/>
      <c r="E3133" s="118"/>
      <c r="F3133" s="117"/>
      <c r="G3133" s="117"/>
    </row>
    <row r="3134" spans="1:7" s="82" customFormat="1" ht="12">
      <c r="A3134" s="118"/>
      <c r="C3134" s="117"/>
      <c r="D3134" s="118"/>
      <c r="E3134" s="118"/>
      <c r="F3134" s="117"/>
      <c r="G3134" s="117"/>
    </row>
    <row r="3135" spans="1:7" s="82" customFormat="1" ht="12">
      <c r="A3135" s="118"/>
      <c r="C3135" s="117"/>
      <c r="D3135" s="118"/>
      <c r="E3135" s="118"/>
      <c r="F3135" s="117"/>
      <c r="G3135" s="117"/>
    </row>
    <row r="3136" spans="1:7" s="82" customFormat="1" ht="12">
      <c r="A3136" s="118"/>
      <c r="C3136" s="117"/>
      <c r="D3136" s="118"/>
      <c r="E3136" s="118"/>
      <c r="F3136" s="117"/>
      <c r="G3136" s="117"/>
    </row>
    <row r="3137" spans="1:7" s="82" customFormat="1" ht="12">
      <c r="A3137" s="118"/>
      <c r="C3137" s="117"/>
      <c r="D3137" s="118"/>
      <c r="E3137" s="118"/>
      <c r="F3137" s="117"/>
      <c r="G3137" s="117"/>
    </row>
    <row r="3138" spans="1:7" s="82" customFormat="1" ht="12">
      <c r="A3138" s="118"/>
      <c r="C3138" s="117"/>
      <c r="D3138" s="118"/>
      <c r="E3138" s="118"/>
      <c r="F3138" s="117"/>
      <c r="G3138" s="117"/>
    </row>
    <row r="3139" spans="1:7" s="82" customFormat="1" ht="12">
      <c r="A3139" s="118"/>
      <c r="C3139" s="117"/>
      <c r="D3139" s="118"/>
      <c r="E3139" s="118"/>
      <c r="F3139" s="117"/>
      <c r="G3139" s="117"/>
    </row>
    <row r="3140" spans="1:7" s="82" customFormat="1" ht="12">
      <c r="A3140" s="118"/>
      <c r="C3140" s="117"/>
      <c r="D3140" s="118"/>
      <c r="E3140" s="118"/>
      <c r="F3140" s="117"/>
      <c r="G3140" s="117"/>
    </row>
    <row r="3141" spans="1:7" s="82" customFormat="1" ht="12">
      <c r="A3141" s="118"/>
      <c r="C3141" s="117"/>
      <c r="D3141" s="118"/>
      <c r="E3141" s="118"/>
      <c r="F3141" s="117"/>
      <c r="G3141" s="117"/>
    </row>
    <row r="3142" spans="1:7" s="82" customFormat="1" ht="12">
      <c r="A3142" s="118"/>
      <c r="C3142" s="117"/>
      <c r="D3142" s="118"/>
      <c r="E3142" s="118"/>
      <c r="F3142" s="117"/>
      <c r="G3142" s="117"/>
    </row>
    <row r="3143" spans="1:7" s="82" customFormat="1" ht="12">
      <c r="A3143" s="118"/>
      <c r="C3143" s="117"/>
      <c r="D3143" s="118"/>
      <c r="E3143" s="118"/>
      <c r="F3143" s="117"/>
      <c r="G3143" s="117"/>
    </row>
    <row r="3144" spans="1:7" s="82" customFormat="1" ht="12">
      <c r="A3144" s="118"/>
      <c r="C3144" s="117"/>
      <c r="D3144" s="118"/>
      <c r="E3144" s="118"/>
      <c r="F3144" s="117"/>
      <c r="G3144" s="117"/>
    </row>
    <row r="3145" spans="1:7" s="82" customFormat="1" ht="12">
      <c r="A3145" s="118"/>
      <c r="C3145" s="117"/>
      <c r="D3145" s="118"/>
      <c r="E3145" s="118"/>
      <c r="F3145" s="117"/>
      <c r="G3145" s="117"/>
    </row>
    <row r="3146" spans="1:7" s="82" customFormat="1" ht="12">
      <c r="A3146" s="118"/>
      <c r="C3146" s="117"/>
      <c r="D3146" s="118"/>
      <c r="E3146" s="118"/>
      <c r="F3146" s="117"/>
      <c r="G3146" s="117"/>
    </row>
    <row r="3147" spans="1:7" s="82" customFormat="1" ht="12">
      <c r="A3147" s="118"/>
      <c r="C3147" s="117"/>
      <c r="D3147" s="118"/>
      <c r="E3147" s="118"/>
      <c r="F3147" s="117"/>
      <c r="G3147" s="117"/>
    </row>
    <row r="3148" spans="1:7" s="82" customFormat="1" ht="12">
      <c r="A3148" s="118"/>
      <c r="C3148" s="117"/>
      <c r="D3148" s="118"/>
      <c r="E3148" s="118"/>
      <c r="F3148" s="117"/>
      <c r="G3148" s="117"/>
    </row>
    <row r="3149" spans="1:7" s="82" customFormat="1" ht="12">
      <c r="A3149" s="118"/>
      <c r="C3149" s="117"/>
      <c r="D3149" s="118"/>
      <c r="E3149" s="118"/>
      <c r="F3149" s="117"/>
      <c r="G3149" s="117"/>
    </row>
    <row r="3150" spans="1:7" s="82" customFormat="1" ht="12">
      <c r="A3150" s="118"/>
      <c r="C3150" s="117"/>
      <c r="D3150" s="118"/>
      <c r="E3150" s="118"/>
      <c r="F3150" s="117"/>
      <c r="G3150" s="117"/>
    </row>
    <row r="3151" spans="1:7" s="82" customFormat="1" ht="12">
      <c r="A3151" s="118"/>
      <c r="C3151" s="117"/>
      <c r="D3151" s="118"/>
      <c r="E3151" s="118"/>
      <c r="F3151" s="117"/>
      <c r="G3151" s="117"/>
    </row>
    <row r="3152" spans="1:7" s="82" customFormat="1" ht="12">
      <c r="A3152" s="118"/>
      <c r="C3152" s="117"/>
      <c r="D3152" s="118"/>
      <c r="E3152" s="118"/>
      <c r="F3152" s="117"/>
      <c r="G3152" s="117"/>
    </row>
    <row r="3153" spans="1:7" s="82" customFormat="1" ht="12">
      <c r="A3153" s="118"/>
      <c r="C3153" s="117"/>
      <c r="D3153" s="118"/>
      <c r="E3153" s="118"/>
      <c r="F3153" s="117"/>
      <c r="G3153" s="117"/>
    </row>
    <row r="3154" spans="1:7" s="82" customFormat="1" ht="12">
      <c r="A3154" s="118"/>
      <c r="C3154" s="117"/>
      <c r="D3154" s="118"/>
      <c r="E3154" s="118"/>
      <c r="F3154" s="117"/>
      <c r="G3154" s="117"/>
    </row>
    <row r="3155" spans="1:7" s="82" customFormat="1" ht="12">
      <c r="A3155" s="118"/>
      <c r="C3155" s="117"/>
      <c r="D3155" s="118"/>
      <c r="E3155" s="118"/>
      <c r="F3155" s="117"/>
      <c r="G3155" s="117"/>
    </row>
    <row r="3156" spans="1:7" s="82" customFormat="1" ht="12">
      <c r="A3156" s="118"/>
      <c r="C3156" s="117"/>
      <c r="D3156" s="118"/>
      <c r="E3156" s="118"/>
      <c r="F3156" s="117"/>
      <c r="G3156" s="117"/>
    </row>
    <row r="3157" spans="1:7" s="82" customFormat="1" ht="12">
      <c r="A3157" s="118"/>
      <c r="C3157" s="117"/>
      <c r="D3157" s="118"/>
      <c r="E3157" s="118"/>
      <c r="F3157" s="117"/>
      <c r="G3157" s="117"/>
    </row>
    <row r="3158" spans="1:7" s="82" customFormat="1" ht="12">
      <c r="A3158" s="118"/>
      <c r="C3158" s="117"/>
      <c r="D3158" s="118"/>
      <c r="E3158" s="118"/>
      <c r="F3158" s="117"/>
      <c r="G3158" s="117"/>
    </row>
    <row r="3159" spans="1:7" s="82" customFormat="1" ht="12">
      <c r="A3159" s="118"/>
      <c r="C3159" s="117"/>
      <c r="D3159" s="118"/>
      <c r="E3159" s="118"/>
      <c r="F3159" s="117"/>
      <c r="G3159" s="117"/>
    </row>
    <row r="3160" spans="1:7" s="82" customFormat="1" ht="12">
      <c r="A3160" s="118"/>
      <c r="C3160" s="117"/>
      <c r="D3160" s="118"/>
      <c r="E3160" s="118"/>
      <c r="F3160" s="117"/>
      <c r="G3160" s="117"/>
    </row>
    <row r="3161" spans="1:7" s="82" customFormat="1" ht="12">
      <c r="A3161" s="118"/>
      <c r="C3161" s="117"/>
      <c r="D3161" s="118"/>
      <c r="E3161" s="118"/>
      <c r="F3161" s="117"/>
      <c r="G3161" s="117"/>
    </row>
    <row r="3162" spans="1:7" s="82" customFormat="1" ht="12">
      <c r="A3162" s="118"/>
      <c r="C3162" s="117"/>
      <c r="D3162" s="118"/>
      <c r="E3162" s="118"/>
      <c r="F3162" s="117"/>
      <c r="G3162" s="117"/>
    </row>
    <row r="3163" spans="1:7" s="82" customFormat="1" ht="12">
      <c r="A3163" s="118"/>
      <c r="C3163" s="117"/>
      <c r="D3163" s="118"/>
      <c r="E3163" s="118"/>
      <c r="F3163" s="117"/>
      <c r="G3163" s="117"/>
    </row>
    <row r="3164" spans="1:7" s="82" customFormat="1" ht="12">
      <c r="A3164" s="118"/>
      <c r="C3164" s="117"/>
      <c r="D3164" s="118"/>
      <c r="E3164" s="118"/>
      <c r="F3164" s="117"/>
      <c r="G3164" s="117"/>
    </row>
    <row r="3165" spans="1:7" s="82" customFormat="1" ht="12">
      <c r="A3165" s="118"/>
      <c r="C3165" s="117"/>
      <c r="D3165" s="118"/>
      <c r="E3165" s="118"/>
      <c r="F3165" s="117"/>
      <c r="G3165" s="117"/>
    </row>
    <row r="3166" spans="1:7" s="82" customFormat="1" ht="12">
      <c r="A3166" s="118"/>
      <c r="C3166" s="117"/>
      <c r="D3166" s="118"/>
      <c r="E3166" s="118"/>
      <c r="F3166" s="117"/>
      <c r="G3166" s="117"/>
    </row>
    <row r="3167" spans="1:7" s="82" customFormat="1" ht="12">
      <c r="A3167" s="118"/>
      <c r="C3167" s="117"/>
      <c r="D3167" s="118"/>
      <c r="E3167" s="118"/>
      <c r="F3167" s="117"/>
      <c r="G3167" s="117"/>
    </row>
    <row r="3168" spans="1:7" s="82" customFormat="1" ht="12">
      <c r="A3168" s="118"/>
      <c r="C3168" s="117"/>
      <c r="D3168" s="118"/>
      <c r="E3168" s="118"/>
      <c r="F3168" s="117"/>
      <c r="G3168" s="117"/>
    </row>
    <row r="3169" spans="1:7" s="82" customFormat="1" ht="12">
      <c r="A3169" s="118"/>
      <c r="C3169" s="117"/>
      <c r="D3169" s="118"/>
      <c r="E3169" s="118"/>
      <c r="F3169" s="117"/>
      <c r="G3169" s="117"/>
    </row>
    <row r="3170" spans="1:7" s="82" customFormat="1" ht="12">
      <c r="A3170" s="118"/>
      <c r="C3170" s="117"/>
      <c r="D3170" s="118"/>
      <c r="E3170" s="118"/>
      <c r="F3170" s="117"/>
      <c r="G3170" s="117"/>
    </row>
    <row r="3171" spans="1:7" s="82" customFormat="1" ht="12">
      <c r="A3171" s="118"/>
      <c r="C3171" s="117"/>
      <c r="D3171" s="118"/>
      <c r="E3171" s="118"/>
      <c r="F3171" s="117"/>
      <c r="G3171" s="117"/>
    </row>
    <row r="3172" spans="1:7" s="82" customFormat="1" ht="12">
      <c r="A3172" s="118"/>
      <c r="C3172" s="117"/>
      <c r="D3172" s="118"/>
      <c r="E3172" s="118"/>
      <c r="F3172" s="117"/>
      <c r="G3172" s="117"/>
    </row>
    <row r="3173" spans="1:7" s="82" customFormat="1" ht="12">
      <c r="A3173" s="118"/>
      <c r="C3173" s="117"/>
      <c r="D3173" s="118"/>
      <c r="E3173" s="118"/>
      <c r="F3173" s="117"/>
      <c r="G3173" s="117"/>
    </row>
    <row r="3174" spans="1:7" s="82" customFormat="1" ht="12">
      <c r="A3174" s="118"/>
      <c r="C3174" s="117"/>
      <c r="D3174" s="118"/>
      <c r="E3174" s="118"/>
      <c r="F3174" s="117"/>
      <c r="G3174" s="117"/>
    </row>
    <row r="3175" spans="1:7" s="82" customFormat="1" ht="12">
      <c r="A3175" s="118"/>
      <c r="C3175" s="117"/>
      <c r="D3175" s="118"/>
      <c r="E3175" s="118"/>
      <c r="F3175" s="117"/>
      <c r="G3175" s="117"/>
    </row>
    <row r="3176" spans="1:7" s="82" customFormat="1" ht="12">
      <c r="A3176" s="118"/>
      <c r="C3176" s="117"/>
      <c r="D3176" s="118"/>
      <c r="E3176" s="118"/>
      <c r="F3176" s="117"/>
      <c r="G3176" s="117"/>
    </row>
    <row r="3177" spans="1:7" s="82" customFormat="1" ht="12">
      <c r="A3177" s="118"/>
      <c r="C3177" s="117"/>
      <c r="D3177" s="118"/>
      <c r="E3177" s="118"/>
      <c r="F3177" s="117"/>
      <c r="G3177" s="117"/>
    </row>
  </sheetData>
  <sheetProtection algorithmName="SHA-512" hashValue="ysSWX+UuSIKnJ4LPJvKMD7tIx5THhzkRKHGtN+ikKF5dysuXlAH143dcExU7GFdhgknC+qwvtbRx+aIsI1HV3A==" saltValue="gSpdjvkk0AY4UwrxLl/0ug==" spinCount="100000" sheet="1" insertColumns="0" insertRows="0" deleteColumns="0" deleteRows="0"/>
  <mergeCells count="80">
    <mergeCell ref="B8:H8"/>
    <mergeCell ref="B9:C9"/>
    <mergeCell ref="E9:F9"/>
    <mergeCell ref="G9:I9"/>
    <mergeCell ref="B5:H6"/>
    <mergeCell ref="G20:I20"/>
    <mergeCell ref="G10:I10"/>
    <mergeCell ref="G11:I11"/>
    <mergeCell ref="G12:I12"/>
    <mergeCell ref="G13:I13"/>
    <mergeCell ref="G14:I14"/>
    <mergeCell ref="G15:I15"/>
    <mergeCell ref="G16:I16"/>
    <mergeCell ref="G17:I17"/>
    <mergeCell ref="G18:I18"/>
    <mergeCell ref="G19:I19"/>
    <mergeCell ref="G33:I33"/>
    <mergeCell ref="G22:I22"/>
    <mergeCell ref="G23:I23"/>
    <mergeCell ref="G24:I24"/>
    <mergeCell ref="G25:I25"/>
    <mergeCell ref="G26:I26"/>
    <mergeCell ref="G27:I27"/>
    <mergeCell ref="G28:I28"/>
    <mergeCell ref="G29:I29"/>
    <mergeCell ref="G30:I30"/>
    <mergeCell ref="G31:I31"/>
    <mergeCell ref="G32:I32"/>
    <mergeCell ref="G45:I45"/>
    <mergeCell ref="G34:I34"/>
    <mergeCell ref="G35:I35"/>
    <mergeCell ref="G36:I36"/>
    <mergeCell ref="G37:I37"/>
    <mergeCell ref="G38:I38"/>
    <mergeCell ref="G39:I39"/>
    <mergeCell ref="G40:I40"/>
    <mergeCell ref="G41:I41"/>
    <mergeCell ref="G43:I43"/>
    <mergeCell ref="G44:I44"/>
    <mergeCell ref="G57:I57"/>
    <mergeCell ref="G46:I46"/>
    <mergeCell ref="G47:I47"/>
    <mergeCell ref="G48:I48"/>
    <mergeCell ref="G49:I49"/>
    <mergeCell ref="G50:I50"/>
    <mergeCell ref="G51:I51"/>
    <mergeCell ref="G52:I52"/>
    <mergeCell ref="G53:I53"/>
    <mergeCell ref="G54:I54"/>
    <mergeCell ref="G56:I56"/>
    <mergeCell ref="G78:I78"/>
    <mergeCell ref="G67:I67"/>
    <mergeCell ref="G58:I58"/>
    <mergeCell ref="G59:I59"/>
    <mergeCell ref="G61:I61"/>
    <mergeCell ref="G62:I62"/>
    <mergeCell ref="G63:I63"/>
    <mergeCell ref="G64:I64"/>
    <mergeCell ref="G65:I65"/>
    <mergeCell ref="G73:I73"/>
    <mergeCell ref="G74:I74"/>
    <mergeCell ref="G75:I75"/>
    <mergeCell ref="G76:I76"/>
    <mergeCell ref="G77:I77"/>
    <mergeCell ref="B3:H3"/>
    <mergeCell ref="G86:I86"/>
    <mergeCell ref="G87:I87"/>
    <mergeCell ref="G88:I88"/>
    <mergeCell ref="G89:I89"/>
    <mergeCell ref="G81:I81"/>
    <mergeCell ref="G82:I82"/>
    <mergeCell ref="G83:I83"/>
    <mergeCell ref="G84:I84"/>
    <mergeCell ref="G85:I85"/>
    <mergeCell ref="G79:I79"/>
    <mergeCell ref="G68:I68"/>
    <mergeCell ref="G69:I69"/>
    <mergeCell ref="G70:I70"/>
    <mergeCell ref="G71:I71"/>
    <mergeCell ref="G72:I72"/>
  </mergeCells>
  <phoneticPr fontId="1"/>
  <dataValidations count="2">
    <dataValidation type="list" allowBlank="1" showInputMessage="1" showErrorMessage="1" sqref="D11:D90">
      <formula1>"○"</formula1>
    </dataValidation>
    <dataValidation type="list" allowBlank="1" showInputMessage="1" showErrorMessage="1" sqref="D10">
      <formula1>"○"</formula1>
    </dataValidation>
  </dataValidations>
  <pageMargins left="0.6692913385826772" right="0.19685039370078741" top="0.35433070866141736" bottom="0.35433070866141736" header="0.19685039370078741" footer="0.19685039370078741"/>
  <pageSetup paperSize="9" scale="97" orientation="portrait" r:id="rId1"/>
  <headerFooter alignWithMargins="0"/>
  <rowBreaks count="1" manualBreakCount="1">
    <brk id="49"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00B050"/>
  </sheetPr>
  <dimension ref="A1:J44"/>
  <sheetViews>
    <sheetView view="pageBreakPreview" zoomScaleNormal="100" zoomScaleSheetLayoutView="100" workbookViewId="0">
      <selection activeCell="K16" sqref="K16"/>
    </sheetView>
  </sheetViews>
  <sheetFormatPr defaultRowHeight="13.2"/>
  <cols>
    <col min="1" max="1" width="3.6640625" style="3" customWidth="1"/>
    <col min="2" max="2" width="3.33203125" style="3" customWidth="1"/>
    <col min="3" max="3" width="13.109375" style="3" customWidth="1"/>
    <col min="4" max="4" width="3.88671875" style="3" customWidth="1"/>
    <col min="5" max="5" width="3.33203125" style="79" customWidth="1"/>
    <col min="6" max="6" width="17.33203125" style="3" customWidth="1"/>
    <col min="7" max="7" width="26" style="3" customWidth="1"/>
    <col min="8" max="8" width="20.88671875" style="3" customWidth="1"/>
    <col min="9" max="9" width="2" style="3" customWidth="1"/>
    <col min="10" max="256" width="9" style="3"/>
    <col min="257" max="257" width="3.6640625" style="3" customWidth="1"/>
    <col min="258" max="258" width="3.33203125" style="3" customWidth="1"/>
    <col min="259" max="259" width="12.21875" style="3" customWidth="1"/>
    <col min="260" max="260" width="4.21875" style="3" customWidth="1"/>
    <col min="261" max="261" width="4.77734375" style="3" customWidth="1"/>
    <col min="262" max="262" width="25.6640625" style="3" customWidth="1"/>
    <col min="263" max="263" width="23.77734375" style="3" customWidth="1"/>
    <col min="264" max="264" width="18.44140625" style="3" customWidth="1"/>
    <col min="265" max="265" width="2" style="3" customWidth="1"/>
    <col min="266" max="512" width="9" style="3"/>
    <col min="513" max="513" width="3.6640625" style="3" customWidth="1"/>
    <col min="514" max="514" width="3.33203125" style="3" customWidth="1"/>
    <col min="515" max="515" width="12.21875" style="3" customWidth="1"/>
    <col min="516" max="516" width="4.21875" style="3" customWidth="1"/>
    <col min="517" max="517" width="4.77734375" style="3" customWidth="1"/>
    <col min="518" max="518" width="25.6640625" style="3" customWidth="1"/>
    <col min="519" max="519" width="23.77734375" style="3" customWidth="1"/>
    <col min="520" max="520" width="18.44140625" style="3" customWidth="1"/>
    <col min="521" max="521" width="2" style="3" customWidth="1"/>
    <col min="522" max="768" width="9" style="3"/>
    <col min="769" max="769" width="3.6640625" style="3" customWidth="1"/>
    <col min="770" max="770" width="3.33203125" style="3" customWidth="1"/>
    <col min="771" max="771" width="12.21875" style="3" customWidth="1"/>
    <col min="772" max="772" width="4.21875" style="3" customWidth="1"/>
    <col min="773" max="773" width="4.77734375" style="3" customWidth="1"/>
    <col min="774" max="774" width="25.6640625" style="3" customWidth="1"/>
    <col min="775" max="775" width="23.77734375" style="3" customWidth="1"/>
    <col min="776" max="776" width="18.44140625" style="3" customWidth="1"/>
    <col min="777" max="777" width="2" style="3" customWidth="1"/>
    <col min="778" max="1024" width="9" style="3"/>
    <col min="1025" max="1025" width="3.6640625" style="3" customWidth="1"/>
    <col min="1026" max="1026" width="3.33203125" style="3" customWidth="1"/>
    <col min="1027" max="1027" width="12.21875" style="3" customWidth="1"/>
    <col min="1028" max="1028" width="4.21875" style="3" customWidth="1"/>
    <col min="1029" max="1029" width="4.77734375" style="3" customWidth="1"/>
    <col min="1030" max="1030" width="25.6640625" style="3" customWidth="1"/>
    <col min="1031" max="1031" width="23.77734375" style="3" customWidth="1"/>
    <col min="1032" max="1032" width="18.44140625" style="3" customWidth="1"/>
    <col min="1033" max="1033" width="2" style="3" customWidth="1"/>
    <col min="1034" max="1280" width="9" style="3"/>
    <col min="1281" max="1281" width="3.6640625" style="3" customWidth="1"/>
    <col min="1282" max="1282" width="3.33203125" style="3" customWidth="1"/>
    <col min="1283" max="1283" width="12.21875" style="3" customWidth="1"/>
    <col min="1284" max="1284" width="4.21875" style="3" customWidth="1"/>
    <col min="1285" max="1285" width="4.77734375" style="3" customWidth="1"/>
    <col min="1286" max="1286" width="25.6640625" style="3" customWidth="1"/>
    <col min="1287" max="1287" width="23.77734375" style="3" customWidth="1"/>
    <col min="1288" max="1288" width="18.44140625" style="3" customWidth="1"/>
    <col min="1289" max="1289" width="2" style="3" customWidth="1"/>
    <col min="1290" max="1536" width="9" style="3"/>
    <col min="1537" max="1537" width="3.6640625" style="3" customWidth="1"/>
    <col min="1538" max="1538" width="3.33203125" style="3" customWidth="1"/>
    <col min="1539" max="1539" width="12.21875" style="3" customWidth="1"/>
    <col min="1540" max="1540" width="4.21875" style="3" customWidth="1"/>
    <col min="1541" max="1541" width="4.77734375" style="3" customWidth="1"/>
    <col min="1542" max="1542" width="25.6640625" style="3" customWidth="1"/>
    <col min="1543" max="1543" width="23.77734375" style="3" customWidth="1"/>
    <col min="1544" max="1544" width="18.44140625" style="3" customWidth="1"/>
    <col min="1545" max="1545" width="2" style="3" customWidth="1"/>
    <col min="1546" max="1792" width="9" style="3"/>
    <col min="1793" max="1793" width="3.6640625" style="3" customWidth="1"/>
    <col min="1794" max="1794" width="3.33203125" style="3" customWidth="1"/>
    <col min="1795" max="1795" width="12.21875" style="3" customWidth="1"/>
    <col min="1796" max="1796" width="4.21875" style="3" customWidth="1"/>
    <col min="1797" max="1797" width="4.77734375" style="3" customWidth="1"/>
    <col min="1798" max="1798" width="25.6640625" style="3" customWidth="1"/>
    <col min="1799" max="1799" width="23.77734375" style="3" customWidth="1"/>
    <col min="1800" max="1800" width="18.44140625" style="3" customWidth="1"/>
    <col min="1801" max="1801" width="2" style="3" customWidth="1"/>
    <col min="1802" max="2048" width="9" style="3"/>
    <col min="2049" max="2049" width="3.6640625" style="3" customWidth="1"/>
    <col min="2050" max="2050" width="3.33203125" style="3" customWidth="1"/>
    <col min="2051" max="2051" width="12.21875" style="3" customWidth="1"/>
    <col min="2052" max="2052" width="4.21875" style="3" customWidth="1"/>
    <col min="2053" max="2053" width="4.77734375" style="3" customWidth="1"/>
    <col min="2054" max="2054" width="25.6640625" style="3" customWidth="1"/>
    <col min="2055" max="2055" width="23.77734375" style="3" customWidth="1"/>
    <col min="2056" max="2056" width="18.44140625" style="3" customWidth="1"/>
    <col min="2057" max="2057" width="2" style="3" customWidth="1"/>
    <col min="2058" max="2304" width="9" style="3"/>
    <col min="2305" max="2305" width="3.6640625" style="3" customWidth="1"/>
    <col min="2306" max="2306" width="3.33203125" style="3" customWidth="1"/>
    <col min="2307" max="2307" width="12.21875" style="3" customWidth="1"/>
    <col min="2308" max="2308" width="4.21875" style="3" customWidth="1"/>
    <col min="2309" max="2309" width="4.77734375" style="3" customWidth="1"/>
    <col min="2310" max="2310" width="25.6640625" style="3" customWidth="1"/>
    <col min="2311" max="2311" width="23.77734375" style="3" customWidth="1"/>
    <col min="2312" max="2312" width="18.44140625" style="3" customWidth="1"/>
    <col min="2313" max="2313" width="2" style="3" customWidth="1"/>
    <col min="2314" max="2560" width="9" style="3"/>
    <col min="2561" max="2561" width="3.6640625" style="3" customWidth="1"/>
    <col min="2562" max="2562" width="3.33203125" style="3" customWidth="1"/>
    <col min="2563" max="2563" width="12.21875" style="3" customWidth="1"/>
    <col min="2564" max="2564" width="4.21875" style="3" customWidth="1"/>
    <col min="2565" max="2565" width="4.77734375" style="3" customWidth="1"/>
    <col min="2566" max="2566" width="25.6640625" style="3" customWidth="1"/>
    <col min="2567" max="2567" width="23.77734375" style="3" customWidth="1"/>
    <col min="2568" max="2568" width="18.44140625" style="3" customWidth="1"/>
    <col min="2569" max="2569" width="2" style="3" customWidth="1"/>
    <col min="2570" max="2816" width="9" style="3"/>
    <col min="2817" max="2817" width="3.6640625" style="3" customWidth="1"/>
    <col min="2818" max="2818" width="3.33203125" style="3" customWidth="1"/>
    <col min="2819" max="2819" width="12.21875" style="3" customWidth="1"/>
    <col min="2820" max="2820" width="4.21875" style="3" customWidth="1"/>
    <col min="2821" max="2821" width="4.77734375" style="3" customWidth="1"/>
    <col min="2822" max="2822" width="25.6640625" style="3" customWidth="1"/>
    <col min="2823" max="2823" width="23.77734375" style="3" customWidth="1"/>
    <col min="2824" max="2824" width="18.44140625" style="3" customWidth="1"/>
    <col min="2825" max="2825" width="2" style="3" customWidth="1"/>
    <col min="2826" max="3072" width="9" style="3"/>
    <col min="3073" max="3073" width="3.6640625" style="3" customWidth="1"/>
    <col min="3074" max="3074" width="3.33203125" style="3" customWidth="1"/>
    <col min="3075" max="3075" width="12.21875" style="3" customWidth="1"/>
    <col min="3076" max="3076" width="4.21875" style="3" customWidth="1"/>
    <col min="3077" max="3077" width="4.77734375" style="3" customWidth="1"/>
    <col min="3078" max="3078" width="25.6640625" style="3" customWidth="1"/>
    <col min="3079" max="3079" width="23.77734375" style="3" customWidth="1"/>
    <col min="3080" max="3080" width="18.44140625" style="3" customWidth="1"/>
    <col min="3081" max="3081" width="2" style="3" customWidth="1"/>
    <col min="3082" max="3328" width="9" style="3"/>
    <col min="3329" max="3329" width="3.6640625" style="3" customWidth="1"/>
    <col min="3330" max="3330" width="3.33203125" style="3" customWidth="1"/>
    <col min="3331" max="3331" width="12.21875" style="3" customWidth="1"/>
    <col min="3332" max="3332" width="4.21875" style="3" customWidth="1"/>
    <col min="3333" max="3333" width="4.77734375" style="3" customWidth="1"/>
    <col min="3334" max="3334" width="25.6640625" style="3" customWidth="1"/>
    <col min="3335" max="3335" width="23.77734375" style="3" customWidth="1"/>
    <col min="3336" max="3336" width="18.44140625" style="3" customWidth="1"/>
    <col min="3337" max="3337" width="2" style="3" customWidth="1"/>
    <col min="3338" max="3584" width="9" style="3"/>
    <col min="3585" max="3585" width="3.6640625" style="3" customWidth="1"/>
    <col min="3586" max="3586" width="3.33203125" style="3" customWidth="1"/>
    <col min="3587" max="3587" width="12.21875" style="3" customWidth="1"/>
    <col min="3588" max="3588" width="4.21875" style="3" customWidth="1"/>
    <col min="3589" max="3589" width="4.77734375" style="3" customWidth="1"/>
    <col min="3590" max="3590" width="25.6640625" style="3" customWidth="1"/>
    <col min="3591" max="3591" width="23.77734375" style="3" customWidth="1"/>
    <col min="3592" max="3592" width="18.44140625" style="3" customWidth="1"/>
    <col min="3593" max="3593" width="2" style="3" customWidth="1"/>
    <col min="3594" max="3840" width="9" style="3"/>
    <col min="3841" max="3841" width="3.6640625" style="3" customWidth="1"/>
    <col min="3842" max="3842" width="3.33203125" style="3" customWidth="1"/>
    <col min="3843" max="3843" width="12.21875" style="3" customWidth="1"/>
    <col min="3844" max="3844" width="4.21875" style="3" customWidth="1"/>
    <col min="3845" max="3845" width="4.77734375" style="3" customWidth="1"/>
    <col min="3846" max="3846" width="25.6640625" style="3" customWidth="1"/>
    <col min="3847" max="3847" width="23.77734375" style="3" customWidth="1"/>
    <col min="3848" max="3848" width="18.44140625" style="3" customWidth="1"/>
    <col min="3849" max="3849" width="2" style="3" customWidth="1"/>
    <col min="3850" max="4096" width="9" style="3"/>
    <col min="4097" max="4097" width="3.6640625" style="3" customWidth="1"/>
    <col min="4098" max="4098" width="3.33203125" style="3" customWidth="1"/>
    <col min="4099" max="4099" width="12.21875" style="3" customWidth="1"/>
    <col min="4100" max="4100" width="4.21875" style="3" customWidth="1"/>
    <col min="4101" max="4101" width="4.77734375" style="3" customWidth="1"/>
    <col min="4102" max="4102" width="25.6640625" style="3" customWidth="1"/>
    <col min="4103" max="4103" width="23.77734375" style="3" customWidth="1"/>
    <col min="4104" max="4104" width="18.44140625" style="3" customWidth="1"/>
    <col min="4105" max="4105" width="2" style="3" customWidth="1"/>
    <col min="4106" max="4352" width="9" style="3"/>
    <col min="4353" max="4353" width="3.6640625" style="3" customWidth="1"/>
    <col min="4354" max="4354" width="3.33203125" style="3" customWidth="1"/>
    <col min="4355" max="4355" width="12.21875" style="3" customWidth="1"/>
    <col min="4356" max="4356" width="4.21875" style="3" customWidth="1"/>
    <col min="4357" max="4357" width="4.77734375" style="3" customWidth="1"/>
    <col min="4358" max="4358" width="25.6640625" style="3" customWidth="1"/>
    <col min="4359" max="4359" width="23.77734375" style="3" customWidth="1"/>
    <col min="4360" max="4360" width="18.44140625" style="3" customWidth="1"/>
    <col min="4361" max="4361" width="2" style="3" customWidth="1"/>
    <col min="4362" max="4608" width="9" style="3"/>
    <col min="4609" max="4609" width="3.6640625" style="3" customWidth="1"/>
    <col min="4610" max="4610" width="3.33203125" style="3" customWidth="1"/>
    <col min="4611" max="4611" width="12.21875" style="3" customWidth="1"/>
    <col min="4612" max="4612" width="4.21875" style="3" customWidth="1"/>
    <col min="4613" max="4613" width="4.77734375" style="3" customWidth="1"/>
    <col min="4614" max="4614" width="25.6640625" style="3" customWidth="1"/>
    <col min="4615" max="4615" width="23.77734375" style="3" customWidth="1"/>
    <col min="4616" max="4616" width="18.44140625" style="3" customWidth="1"/>
    <col min="4617" max="4617" width="2" style="3" customWidth="1"/>
    <col min="4618" max="4864" width="9" style="3"/>
    <col min="4865" max="4865" width="3.6640625" style="3" customWidth="1"/>
    <col min="4866" max="4866" width="3.33203125" style="3" customWidth="1"/>
    <col min="4867" max="4867" width="12.21875" style="3" customWidth="1"/>
    <col min="4868" max="4868" width="4.21875" style="3" customWidth="1"/>
    <col min="4869" max="4869" width="4.77734375" style="3" customWidth="1"/>
    <col min="4870" max="4870" width="25.6640625" style="3" customWidth="1"/>
    <col min="4871" max="4871" width="23.77734375" style="3" customWidth="1"/>
    <col min="4872" max="4872" width="18.44140625" style="3" customWidth="1"/>
    <col min="4873" max="4873" width="2" style="3" customWidth="1"/>
    <col min="4874" max="5120" width="9" style="3"/>
    <col min="5121" max="5121" width="3.6640625" style="3" customWidth="1"/>
    <col min="5122" max="5122" width="3.33203125" style="3" customWidth="1"/>
    <col min="5123" max="5123" width="12.21875" style="3" customWidth="1"/>
    <col min="5124" max="5124" width="4.21875" style="3" customWidth="1"/>
    <col min="5125" max="5125" width="4.77734375" style="3" customWidth="1"/>
    <col min="5126" max="5126" width="25.6640625" style="3" customWidth="1"/>
    <col min="5127" max="5127" width="23.77734375" style="3" customWidth="1"/>
    <col min="5128" max="5128" width="18.44140625" style="3" customWidth="1"/>
    <col min="5129" max="5129" width="2" style="3" customWidth="1"/>
    <col min="5130" max="5376" width="9" style="3"/>
    <col min="5377" max="5377" width="3.6640625" style="3" customWidth="1"/>
    <col min="5378" max="5378" width="3.33203125" style="3" customWidth="1"/>
    <col min="5379" max="5379" width="12.21875" style="3" customWidth="1"/>
    <col min="5380" max="5380" width="4.21875" style="3" customWidth="1"/>
    <col min="5381" max="5381" width="4.77734375" style="3" customWidth="1"/>
    <col min="5382" max="5382" width="25.6640625" style="3" customWidth="1"/>
    <col min="5383" max="5383" width="23.77734375" style="3" customWidth="1"/>
    <col min="5384" max="5384" width="18.44140625" style="3" customWidth="1"/>
    <col min="5385" max="5385" width="2" style="3" customWidth="1"/>
    <col min="5386" max="5632" width="9" style="3"/>
    <col min="5633" max="5633" width="3.6640625" style="3" customWidth="1"/>
    <col min="5634" max="5634" width="3.33203125" style="3" customWidth="1"/>
    <col min="5635" max="5635" width="12.21875" style="3" customWidth="1"/>
    <col min="5636" max="5636" width="4.21875" style="3" customWidth="1"/>
    <col min="5637" max="5637" width="4.77734375" style="3" customWidth="1"/>
    <col min="5638" max="5638" width="25.6640625" style="3" customWidth="1"/>
    <col min="5639" max="5639" width="23.77734375" style="3" customWidth="1"/>
    <col min="5640" max="5640" width="18.44140625" style="3" customWidth="1"/>
    <col min="5641" max="5641" width="2" style="3" customWidth="1"/>
    <col min="5642" max="5888" width="9" style="3"/>
    <col min="5889" max="5889" width="3.6640625" style="3" customWidth="1"/>
    <col min="5890" max="5890" width="3.33203125" style="3" customWidth="1"/>
    <col min="5891" max="5891" width="12.21875" style="3" customWidth="1"/>
    <col min="5892" max="5892" width="4.21875" style="3" customWidth="1"/>
    <col min="5893" max="5893" width="4.77734375" style="3" customWidth="1"/>
    <col min="5894" max="5894" width="25.6640625" style="3" customWidth="1"/>
    <col min="5895" max="5895" width="23.77734375" style="3" customWidth="1"/>
    <col min="5896" max="5896" width="18.44140625" style="3" customWidth="1"/>
    <col min="5897" max="5897" width="2" style="3" customWidth="1"/>
    <col min="5898" max="6144" width="9" style="3"/>
    <col min="6145" max="6145" width="3.6640625" style="3" customWidth="1"/>
    <col min="6146" max="6146" width="3.33203125" style="3" customWidth="1"/>
    <col min="6147" max="6147" width="12.21875" style="3" customWidth="1"/>
    <col min="6148" max="6148" width="4.21875" style="3" customWidth="1"/>
    <col min="6149" max="6149" width="4.77734375" style="3" customWidth="1"/>
    <col min="6150" max="6150" width="25.6640625" style="3" customWidth="1"/>
    <col min="6151" max="6151" width="23.77734375" style="3" customWidth="1"/>
    <col min="6152" max="6152" width="18.44140625" style="3" customWidth="1"/>
    <col min="6153" max="6153" width="2" style="3" customWidth="1"/>
    <col min="6154" max="6400" width="9" style="3"/>
    <col min="6401" max="6401" width="3.6640625" style="3" customWidth="1"/>
    <col min="6402" max="6402" width="3.33203125" style="3" customWidth="1"/>
    <col min="6403" max="6403" width="12.21875" style="3" customWidth="1"/>
    <col min="6404" max="6404" width="4.21875" style="3" customWidth="1"/>
    <col min="6405" max="6405" width="4.77734375" style="3" customWidth="1"/>
    <col min="6406" max="6406" width="25.6640625" style="3" customWidth="1"/>
    <col min="6407" max="6407" width="23.77734375" style="3" customWidth="1"/>
    <col min="6408" max="6408" width="18.44140625" style="3" customWidth="1"/>
    <col min="6409" max="6409" width="2" style="3" customWidth="1"/>
    <col min="6410" max="6656" width="9" style="3"/>
    <col min="6657" max="6657" width="3.6640625" style="3" customWidth="1"/>
    <col min="6658" max="6658" width="3.33203125" style="3" customWidth="1"/>
    <col min="6659" max="6659" width="12.21875" style="3" customWidth="1"/>
    <col min="6660" max="6660" width="4.21875" style="3" customWidth="1"/>
    <col min="6661" max="6661" width="4.77734375" style="3" customWidth="1"/>
    <col min="6662" max="6662" width="25.6640625" style="3" customWidth="1"/>
    <col min="6663" max="6663" width="23.77734375" style="3" customWidth="1"/>
    <col min="6664" max="6664" width="18.44140625" style="3" customWidth="1"/>
    <col min="6665" max="6665" width="2" style="3" customWidth="1"/>
    <col min="6666" max="6912" width="9" style="3"/>
    <col min="6913" max="6913" width="3.6640625" style="3" customWidth="1"/>
    <col min="6914" max="6914" width="3.33203125" style="3" customWidth="1"/>
    <col min="6915" max="6915" width="12.21875" style="3" customWidth="1"/>
    <col min="6916" max="6916" width="4.21875" style="3" customWidth="1"/>
    <col min="6917" max="6917" width="4.77734375" style="3" customWidth="1"/>
    <col min="6918" max="6918" width="25.6640625" style="3" customWidth="1"/>
    <col min="6919" max="6919" width="23.77734375" style="3" customWidth="1"/>
    <col min="6920" max="6920" width="18.44140625" style="3" customWidth="1"/>
    <col min="6921" max="6921" width="2" style="3" customWidth="1"/>
    <col min="6922" max="7168" width="9" style="3"/>
    <col min="7169" max="7169" width="3.6640625" style="3" customWidth="1"/>
    <col min="7170" max="7170" width="3.33203125" style="3" customWidth="1"/>
    <col min="7171" max="7171" width="12.21875" style="3" customWidth="1"/>
    <col min="7172" max="7172" width="4.21875" style="3" customWidth="1"/>
    <col min="7173" max="7173" width="4.77734375" style="3" customWidth="1"/>
    <col min="7174" max="7174" width="25.6640625" style="3" customWidth="1"/>
    <col min="7175" max="7175" width="23.77734375" style="3" customWidth="1"/>
    <col min="7176" max="7176" width="18.44140625" style="3" customWidth="1"/>
    <col min="7177" max="7177" width="2" style="3" customWidth="1"/>
    <col min="7178" max="7424" width="9" style="3"/>
    <col min="7425" max="7425" width="3.6640625" style="3" customWidth="1"/>
    <col min="7426" max="7426" width="3.33203125" style="3" customWidth="1"/>
    <col min="7427" max="7427" width="12.21875" style="3" customWidth="1"/>
    <col min="7428" max="7428" width="4.21875" style="3" customWidth="1"/>
    <col min="7429" max="7429" width="4.77734375" style="3" customWidth="1"/>
    <col min="7430" max="7430" width="25.6640625" style="3" customWidth="1"/>
    <col min="7431" max="7431" width="23.77734375" style="3" customWidth="1"/>
    <col min="7432" max="7432" width="18.44140625" style="3" customWidth="1"/>
    <col min="7433" max="7433" width="2" style="3" customWidth="1"/>
    <col min="7434" max="7680" width="9" style="3"/>
    <col min="7681" max="7681" width="3.6640625" style="3" customWidth="1"/>
    <col min="7682" max="7682" width="3.33203125" style="3" customWidth="1"/>
    <col min="7683" max="7683" width="12.21875" style="3" customWidth="1"/>
    <col min="7684" max="7684" width="4.21875" style="3" customWidth="1"/>
    <col min="7685" max="7685" width="4.77734375" style="3" customWidth="1"/>
    <col min="7686" max="7686" width="25.6640625" style="3" customWidth="1"/>
    <col min="7687" max="7687" width="23.77734375" style="3" customWidth="1"/>
    <col min="7688" max="7688" width="18.44140625" style="3" customWidth="1"/>
    <col min="7689" max="7689" width="2" style="3" customWidth="1"/>
    <col min="7690" max="7936" width="9" style="3"/>
    <col min="7937" max="7937" width="3.6640625" style="3" customWidth="1"/>
    <col min="7938" max="7938" width="3.33203125" style="3" customWidth="1"/>
    <col min="7939" max="7939" width="12.21875" style="3" customWidth="1"/>
    <col min="7940" max="7940" width="4.21875" style="3" customWidth="1"/>
    <col min="7941" max="7941" width="4.77734375" style="3" customWidth="1"/>
    <col min="7942" max="7942" width="25.6640625" style="3" customWidth="1"/>
    <col min="7943" max="7943" width="23.77734375" style="3" customWidth="1"/>
    <col min="7944" max="7944" width="18.44140625" style="3" customWidth="1"/>
    <col min="7945" max="7945" width="2" style="3" customWidth="1"/>
    <col min="7946" max="8192" width="9" style="3"/>
    <col min="8193" max="8193" width="3.6640625" style="3" customWidth="1"/>
    <col min="8194" max="8194" width="3.33203125" style="3" customWidth="1"/>
    <col min="8195" max="8195" width="12.21875" style="3" customWidth="1"/>
    <col min="8196" max="8196" width="4.21875" style="3" customWidth="1"/>
    <col min="8197" max="8197" width="4.77734375" style="3" customWidth="1"/>
    <col min="8198" max="8198" width="25.6640625" style="3" customWidth="1"/>
    <col min="8199" max="8199" width="23.77734375" style="3" customWidth="1"/>
    <col min="8200" max="8200" width="18.44140625" style="3" customWidth="1"/>
    <col min="8201" max="8201" width="2" style="3" customWidth="1"/>
    <col min="8202" max="8448" width="9" style="3"/>
    <col min="8449" max="8449" width="3.6640625" style="3" customWidth="1"/>
    <col min="8450" max="8450" width="3.33203125" style="3" customWidth="1"/>
    <col min="8451" max="8451" width="12.21875" style="3" customWidth="1"/>
    <col min="8452" max="8452" width="4.21875" style="3" customWidth="1"/>
    <col min="8453" max="8453" width="4.77734375" style="3" customWidth="1"/>
    <col min="8454" max="8454" width="25.6640625" style="3" customWidth="1"/>
    <col min="8455" max="8455" width="23.77734375" style="3" customWidth="1"/>
    <col min="8456" max="8456" width="18.44140625" style="3" customWidth="1"/>
    <col min="8457" max="8457" width="2" style="3" customWidth="1"/>
    <col min="8458" max="8704" width="9" style="3"/>
    <col min="8705" max="8705" width="3.6640625" style="3" customWidth="1"/>
    <col min="8706" max="8706" width="3.33203125" style="3" customWidth="1"/>
    <col min="8707" max="8707" width="12.21875" style="3" customWidth="1"/>
    <col min="8708" max="8708" width="4.21875" style="3" customWidth="1"/>
    <col min="8709" max="8709" width="4.77734375" style="3" customWidth="1"/>
    <col min="8710" max="8710" width="25.6640625" style="3" customWidth="1"/>
    <col min="8711" max="8711" width="23.77734375" style="3" customWidth="1"/>
    <col min="8712" max="8712" width="18.44140625" style="3" customWidth="1"/>
    <col min="8713" max="8713" width="2" style="3" customWidth="1"/>
    <col min="8714" max="8960" width="9" style="3"/>
    <col min="8961" max="8961" width="3.6640625" style="3" customWidth="1"/>
    <col min="8962" max="8962" width="3.33203125" style="3" customWidth="1"/>
    <col min="8963" max="8963" width="12.21875" style="3" customWidth="1"/>
    <col min="8964" max="8964" width="4.21875" style="3" customWidth="1"/>
    <col min="8965" max="8965" width="4.77734375" style="3" customWidth="1"/>
    <col min="8966" max="8966" width="25.6640625" style="3" customWidth="1"/>
    <col min="8967" max="8967" width="23.77734375" style="3" customWidth="1"/>
    <col min="8968" max="8968" width="18.44140625" style="3" customWidth="1"/>
    <col min="8969" max="8969" width="2" style="3" customWidth="1"/>
    <col min="8970" max="9216" width="9" style="3"/>
    <col min="9217" max="9217" width="3.6640625" style="3" customWidth="1"/>
    <col min="9218" max="9218" width="3.33203125" style="3" customWidth="1"/>
    <col min="9219" max="9219" width="12.21875" style="3" customWidth="1"/>
    <col min="9220" max="9220" width="4.21875" style="3" customWidth="1"/>
    <col min="9221" max="9221" width="4.77734375" style="3" customWidth="1"/>
    <col min="9222" max="9222" width="25.6640625" style="3" customWidth="1"/>
    <col min="9223" max="9223" width="23.77734375" style="3" customWidth="1"/>
    <col min="9224" max="9224" width="18.44140625" style="3" customWidth="1"/>
    <col min="9225" max="9225" width="2" style="3" customWidth="1"/>
    <col min="9226" max="9472" width="9" style="3"/>
    <col min="9473" max="9473" width="3.6640625" style="3" customWidth="1"/>
    <col min="9474" max="9474" width="3.33203125" style="3" customWidth="1"/>
    <col min="9475" max="9475" width="12.21875" style="3" customWidth="1"/>
    <col min="9476" max="9476" width="4.21875" style="3" customWidth="1"/>
    <col min="9477" max="9477" width="4.77734375" style="3" customWidth="1"/>
    <col min="9478" max="9478" width="25.6640625" style="3" customWidth="1"/>
    <col min="9479" max="9479" width="23.77734375" style="3" customWidth="1"/>
    <col min="9480" max="9480" width="18.44140625" style="3" customWidth="1"/>
    <col min="9481" max="9481" width="2" style="3" customWidth="1"/>
    <col min="9482" max="9728" width="9" style="3"/>
    <col min="9729" max="9729" width="3.6640625" style="3" customWidth="1"/>
    <col min="9730" max="9730" width="3.33203125" style="3" customWidth="1"/>
    <col min="9731" max="9731" width="12.21875" style="3" customWidth="1"/>
    <col min="9732" max="9732" width="4.21875" style="3" customWidth="1"/>
    <col min="9733" max="9733" width="4.77734375" style="3" customWidth="1"/>
    <col min="9734" max="9734" width="25.6640625" style="3" customWidth="1"/>
    <col min="9735" max="9735" width="23.77734375" style="3" customWidth="1"/>
    <col min="9736" max="9736" width="18.44140625" style="3" customWidth="1"/>
    <col min="9737" max="9737" width="2" style="3" customWidth="1"/>
    <col min="9738" max="9984" width="9" style="3"/>
    <col min="9985" max="9985" width="3.6640625" style="3" customWidth="1"/>
    <col min="9986" max="9986" width="3.33203125" style="3" customWidth="1"/>
    <col min="9987" max="9987" width="12.21875" style="3" customWidth="1"/>
    <col min="9988" max="9988" width="4.21875" style="3" customWidth="1"/>
    <col min="9989" max="9989" width="4.77734375" style="3" customWidth="1"/>
    <col min="9990" max="9990" width="25.6640625" style="3" customWidth="1"/>
    <col min="9991" max="9991" width="23.77734375" style="3" customWidth="1"/>
    <col min="9992" max="9992" width="18.44140625" style="3" customWidth="1"/>
    <col min="9993" max="9993" width="2" style="3" customWidth="1"/>
    <col min="9994" max="10240" width="9" style="3"/>
    <col min="10241" max="10241" width="3.6640625" style="3" customWidth="1"/>
    <col min="10242" max="10242" width="3.33203125" style="3" customWidth="1"/>
    <col min="10243" max="10243" width="12.21875" style="3" customWidth="1"/>
    <col min="10244" max="10244" width="4.21875" style="3" customWidth="1"/>
    <col min="10245" max="10245" width="4.77734375" style="3" customWidth="1"/>
    <col min="10246" max="10246" width="25.6640625" style="3" customWidth="1"/>
    <col min="10247" max="10247" width="23.77734375" style="3" customWidth="1"/>
    <col min="10248" max="10248" width="18.44140625" style="3" customWidth="1"/>
    <col min="10249" max="10249" width="2" style="3" customWidth="1"/>
    <col min="10250" max="10496" width="9" style="3"/>
    <col min="10497" max="10497" width="3.6640625" style="3" customWidth="1"/>
    <col min="10498" max="10498" width="3.33203125" style="3" customWidth="1"/>
    <col min="10499" max="10499" width="12.21875" style="3" customWidth="1"/>
    <col min="10500" max="10500" width="4.21875" style="3" customWidth="1"/>
    <col min="10501" max="10501" width="4.77734375" style="3" customWidth="1"/>
    <col min="10502" max="10502" width="25.6640625" style="3" customWidth="1"/>
    <col min="10503" max="10503" width="23.77734375" style="3" customWidth="1"/>
    <col min="10504" max="10504" width="18.44140625" style="3" customWidth="1"/>
    <col min="10505" max="10505" width="2" style="3" customWidth="1"/>
    <col min="10506" max="10752" width="9" style="3"/>
    <col min="10753" max="10753" width="3.6640625" style="3" customWidth="1"/>
    <col min="10754" max="10754" width="3.33203125" style="3" customWidth="1"/>
    <col min="10755" max="10755" width="12.21875" style="3" customWidth="1"/>
    <col min="10756" max="10756" width="4.21875" style="3" customWidth="1"/>
    <col min="10757" max="10757" width="4.77734375" style="3" customWidth="1"/>
    <col min="10758" max="10758" width="25.6640625" style="3" customWidth="1"/>
    <col min="10759" max="10759" width="23.77734375" style="3" customWidth="1"/>
    <col min="10760" max="10760" width="18.44140625" style="3" customWidth="1"/>
    <col min="10761" max="10761" width="2" style="3" customWidth="1"/>
    <col min="10762" max="11008" width="9" style="3"/>
    <col min="11009" max="11009" width="3.6640625" style="3" customWidth="1"/>
    <col min="11010" max="11010" width="3.33203125" style="3" customWidth="1"/>
    <col min="11011" max="11011" width="12.21875" style="3" customWidth="1"/>
    <col min="11012" max="11012" width="4.21875" style="3" customWidth="1"/>
    <col min="11013" max="11013" width="4.77734375" style="3" customWidth="1"/>
    <col min="11014" max="11014" width="25.6640625" style="3" customWidth="1"/>
    <col min="11015" max="11015" width="23.77734375" style="3" customWidth="1"/>
    <col min="11016" max="11016" width="18.44140625" style="3" customWidth="1"/>
    <col min="11017" max="11017" width="2" style="3" customWidth="1"/>
    <col min="11018" max="11264" width="9" style="3"/>
    <col min="11265" max="11265" width="3.6640625" style="3" customWidth="1"/>
    <col min="11266" max="11266" width="3.33203125" style="3" customWidth="1"/>
    <col min="11267" max="11267" width="12.21875" style="3" customWidth="1"/>
    <col min="11268" max="11268" width="4.21875" style="3" customWidth="1"/>
    <col min="11269" max="11269" width="4.77734375" style="3" customWidth="1"/>
    <col min="11270" max="11270" width="25.6640625" style="3" customWidth="1"/>
    <col min="11271" max="11271" width="23.77734375" style="3" customWidth="1"/>
    <col min="11272" max="11272" width="18.44140625" style="3" customWidth="1"/>
    <col min="11273" max="11273" width="2" style="3" customWidth="1"/>
    <col min="11274" max="11520" width="9" style="3"/>
    <col min="11521" max="11521" width="3.6640625" style="3" customWidth="1"/>
    <col min="11522" max="11522" width="3.33203125" style="3" customWidth="1"/>
    <col min="11523" max="11523" width="12.21875" style="3" customWidth="1"/>
    <col min="11524" max="11524" width="4.21875" style="3" customWidth="1"/>
    <col min="11525" max="11525" width="4.77734375" style="3" customWidth="1"/>
    <col min="11526" max="11526" width="25.6640625" style="3" customWidth="1"/>
    <col min="11527" max="11527" width="23.77734375" style="3" customWidth="1"/>
    <col min="11528" max="11528" width="18.44140625" style="3" customWidth="1"/>
    <col min="11529" max="11529" width="2" style="3" customWidth="1"/>
    <col min="11530" max="11776" width="9" style="3"/>
    <col min="11777" max="11777" width="3.6640625" style="3" customWidth="1"/>
    <col min="11778" max="11778" width="3.33203125" style="3" customWidth="1"/>
    <col min="11779" max="11779" width="12.21875" style="3" customWidth="1"/>
    <col min="11780" max="11780" width="4.21875" style="3" customWidth="1"/>
    <col min="11781" max="11781" width="4.77734375" style="3" customWidth="1"/>
    <col min="11782" max="11782" width="25.6640625" style="3" customWidth="1"/>
    <col min="11783" max="11783" width="23.77734375" style="3" customWidth="1"/>
    <col min="11784" max="11784" width="18.44140625" style="3" customWidth="1"/>
    <col min="11785" max="11785" width="2" style="3" customWidth="1"/>
    <col min="11786" max="12032" width="9" style="3"/>
    <col min="12033" max="12033" width="3.6640625" style="3" customWidth="1"/>
    <col min="12034" max="12034" width="3.33203125" style="3" customWidth="1"/>
    <col min="12035" max="12035" width="12.21875" style="3" customWidth="1"/>
    <col min="12036" max="12036" width="4.21875" style="3" customWidth="1"/>
    <col min="12037" max="12037" width="4.77734375" style="3" customWidth="1"/>
    <col min="12038" max="12038" width="25.6640625" style="3" customWidth="1"/>
    <col min="12039" max="12039" width="23.77734375" style="3" customWidth="1"/>
    <col min="12040" max="12040" width="18.44140625" style="3" customWidth="1"/>
    <col min="12041" max="12041" width="2" style="3" customWidth="1"/>
    <col min="12042" max="12288" width="9" style="3"/>
    <col min="12289" max="12289" width="3.6640625" style="3" customWidth="1"/>
    <col min="12290" max="12290" width="3.33203125" style="3" customWidth="1"/>
    <col min="12291" max="12291" width="12.21875" style="3" customWidth="1"/>
    <col min="12292" max="12292" width="4.21875" style="3" customWidth="1"/>
    <col min="12293" max="12293" width="4.77734375" style="3" customWidth="1"/>
    <col min="12294" max="12294" width="25.6640625" style="3" customWidth="1"/>
    <col min="12295" max="12295" width="23.77734375" style="3" customWidth="1"/>
    <col min="12296" max="12296" width="18.44140625" style="3" customWidth="1"/>
    <col min="12297" max="12297" width="2" style="3" customWidth="1"/>
    <col min="12298" max="12544" width="9" style="3"/>
    <col min="12545" max="12545" width="3.6640625" style="3" customWidth="1"/>
    <col min="12546" max="12546" width="3.33203125" style="3" customWidth="1"/>
    <col min="12547" max="12547" width="12.21875" style="3" customWidth="1"/>
    <col min="12548" max="12548" width="4.21875" style="3" customWidth="1"/>
    <col min="12549" max="12549" width="4.77734375" style="3" customWidth="1"/>
    <col min="12550" max="12550" width="25.6640625" style="3" customWidth="1"/>
    <col min="12551" max="12551" width="23.77734375" style="3" customWidth="1"/>
    <col min="12552" max="12552" width="18.44140625" style="3" customWidth="1"/>
    <col min="12553" max="12553" width="2" style="3" customWidth="1"/>
    <col min="12554" max="12800" width="9" style="3"/>
    <col min="12801" max="12801" width="3.6640625" style="3" customWidth="1"/>
    <col min="12802" max="12802" width="3.33203125" style="3" customWidth="1"/>
    <col min="12803" max="12803" width="12.21875" style="3" customWidth="1"/>
    <col min="12804" max="12804" width="4.21875" style="3" customWidth="1"/>
    <col min="12805" max="12805" width="4.77734375" style="3" customWidth="1"/>
    <col min="12806" max="12806" width="25.6640625" style="3" customWidth="1"/>
    <col min="12807" max="12807" width="23.77734375" style="3" customWidth="1"/>
    <col min="12808" max="12808" width="18.44140625" style="3" customWidth="1"/>
    <col min="12809" max="12809" width="2" style="3" customWidth="1"/>
    <col min="12810" max="13056" width="9" style="3"/>
    <col min="13057" max="13057" width="3.6640625" style="3" customWidth="1"/>
    <col min="13058" max="13058" width="3.33203125" style="3" customWidth="1"/>
    <col min="13059" max="13059" width="12.21875" style="3" customWidth="1"/>
    <col min="13060" max="13060" width="4.21875" style="3" customWidth="1"/>
    <col min="13061" max="13061" width="4.77734375" style="3" customWidth="1"/>
    <col min="13062" max="13062" width="25.6640625" style="3" customWidth="1"/>
    <col min="13063" max="13063" width="23.77734375" style="3" customWidth="1"/>
    <col min="13064" max="13064" width="18.44140625" style="3" customWidth="1"/>
    <col min="13065" max="13065" width="2" style="3" customWidth="1"/>
    <col min="13066" max="13312" width="9" style="3"/>
    <col min="13313" max="13313" width="3.6640625" style="3" customWidth="1"/>
    <col min="13314" max="13314" width="3.33203125" style="3" customWidth="1"/>
    <col min="13315" max="13315" width="12.21875" style="3" customWidth="1"/>
    <col min="13316" max="13316" width="4.21875" style="3" customWidth="1"/>
    <col min="13317" max="13317" width="4.77734375" style="3" customWidth="1"/>
    <col min="13318" max="13318" width="25.6640625" style="3" customWidth="1"/>
    <col min="13319" max="13319" width="23.77734375" style="3" customWidth="1"/>
    <col min="13320" max="13320" width="18.44140625" style="3" customWidth="1"/>
    <col min="13321" max="13321" width="2" style="3" customWidth="1"/>
    <col min="13322" max="13568" width="9" style="3"/>
    <col min="13569" max="13569" width="3.6640625" style="3" customWidth="1"/>
    <col min="13570" max="13570" width="3.33203125" style="3" customWidth="1"/>
    <col min="13571" max="13571" width="12.21875" style="3" customWidth="1"/>
    <col min="13572" max="13572" width="4.21875" style="3" customWidth="1"/>
    <col min="13573" max="13573" width="4.77734375" style="3" customWidth="1"/>
    <col min="13574" max="13574" width="25.6640625" style="3" customWidth="1"/>
    <col min="13575" max="13575" width="23.77734375" style="3" customWidth="1"/>
    <col min="13576" max="13576" width="18.44140625" style="3" customWidth="1"/>
    <col min="13577" max="13577" width="2" style="3" customWidth="1"/>
    <col min="13578" max="13824" width="9" style="3"/>
    <col min="13825" max="13825" width="3.6640625" style="3" customWidth="1"/>
    <col min="13826" max="13826" width="3.33203125" style="3" customWidth="1"/>
    <col min="13827" max="13827" width="12.21875" style="3" customWidth="1"/>
    <col min="13828" max="13828" width="4.21875" style="3" customWidth="1"/>
    <col min="13829" max="13829" width="4.77734375" style="3" customWidth="1"/>
    <col min="13830" max="13830" width="25.6640625" style="3" customWidth="1"/>
    <col min="13831" max="13831" width="23.77734375" style="3" customWidth="1"/>
    <col min="13832" max="13832" width="18.44140625" style="3" customWidth="1"/>
    <col min="13833" max="13833" width="2" style="3" customWidth="1"/>
    <col min="13834" max="14080" width="9" style="3"/>
    <col min="14081" max="14081" width="3.6640625" style="3" customWidth="1"/>
    <col min="14082" max="14082" width="3.33203125" style="3" customWidth="1"/>
    <col min="14083" max="14083" width="12.21875" style="3" customWidth="1"/>
    <col min="14084" max="14084" width="4.21875" style="3" customWidth="1"/>
    <col min="14085" max="14085" width="4.77734375" style="3" customWidth="1"/>
    <col min="14086" max="14086" width="25.6640625" style="3" customWidth="1"/>
    <col min="14087" max="14087" width="23.77734375" style="3" customWidth="1"/>
    <col min="14088" max="14088" width="18.44140625" style="3" customWidth="1"/>
    <col min="14089" max="14089" width="2" style="3" customWidth="1"/>
    <col min="14090" max="14336" width="9" style="3"/>
    <col min="14337" max="14337" width="3.6640625" style="3" customWidth="1"/>
    <col min="14338" max="14338" width="3.33203125" style="3" customWidth="1"/>
    <col min="14339" max="14339" width="12.21875" style="3" customWidth="1"/>
    <col min="14340" max="14340" width="4.21875" style="3" customWidth="1"/>
    <col min="14341" max="14341" width="4.77734375" style="3" customWidth="1"/>
    <col min="14342" max="14342" width="25.6640625" style="3" customWidth="1"/>
    <col min="14343" max="14343" width="23.77734375" style="3" customWidth="1"/>
    <col min="14344" max="14344" width="18.44140625" style="3" customWidth="1"/>
    <col min="14345" max="14345" width="2" style="3" customWidth="1"/>
    <col min="14346" max="14592" width="9" style="3"/>
    <col min="14593" max="14593" width="3.6640625" style="3" customWidth="1"/>
    <col min="14594" max="14594" width="3.33203125" style="3" customWidth="1"/>
    <col min="14595" max="14595" width="12.21875" style="3" customWidth="1"/>
    <col min="14596" max="14596" width="4.21875" style="3" customWidth="1"/>
    <col min="14597" max="14597" width="4.77734375" style="3" customWidth="1"/>
    <col min="14598" max="14598" width="25.6640625" style="3" customWidth="1"/>
    <col min="14599" max="14599" width="23.77734375" style="3" customWidth="1"/>
    <col min="14600" max="14600" width="18.44140625" style="3" customWidth="1"/>
    <col min="14601" max="14601" width="2" style="3" customWidth="1"/>
    <col min="14602" max="14848" width="9" style="3"/>
    <col min="14849" max="14849" width="3.6640625" style="3" customWidth="1"/>
    <col min="14850" max="14850" width="3.33203125" style="3" customWidth="1"/>
    <col min="14851" max="14851" width="12.21875" style="3" customWidth="1"/>
    <col min="14852" max="14852" width="4.21875" style="3" customWidth="1"/>
    <col min="14853" max="14853" width="4.77734375" style="3" customWidth="1"/>
    <col min="14854" max="14854" width="25.6640625" style="3" customWidth="1"/>
    <col min="14855" max="14855" width="23.77734375" style="3" customWidth="1"/>
    <col min="14856" max="14856" width="18.44140625" style="3" customWidth="1"/>
    <col min="14857" max="14857" width="2" style="3" customWidth="1"/>
    <col min="14858" max="15104" width="9" style="3"/>
    <col min="15105" max="15105" width="3.6640625" style="3" customWidth="1"/>
    <col min="15106" max="15106" width="3.33203125" style="3" customWidth="1"/>
    <col min="15107" max="15107" width="12.21875" style="3" customWidth="1"/>
    <col min="15108" max="15108" width="4.21875" style="3" customWidth="1"/>
    <col min="15109" max="15109" width="4.77734375" style="3" customWidth="1"/>
    <col min="15110" max="15110" width="25.6640625" style="3" customWidth="1"/>
    <col min="15111" max="15111" width="23.77734375" style="3" customWidth="1"/>
    <col min="15112" max="15112" width="18.44140625" style="3" customWidth="1"/>
    <col min="15113" max="15113" width="2" style="3" customWidth="1"/>
    <col min="15114" max="15360" width="9" style="3"/>
    <col min="15361" max="15361" width="3.6640625" style="3" customWidth="1"/>
    <col min="15362" max="15362" width="3.33203125" style="3" customWidth="1"/>
    <col min="15363" max="15363" width="12.21875" style="3" customWidth="1"/>
    <col min="15364" max="15364" width="4.21875" style="3" customWidth="1"/>
    <col min="15365" max="15365" width="4.77734375" style="3" customWidth="1"/>
    <col min="15366" max="15366" width="25.6640625" style="3" customWidth="1"/>
    <col min="15367" max="15367" width="23.77734375" style="3" customWidth="1"/>
    <col min="15368" max="15368" width="18.44140625" style="3" customWidth="1"/>
    <col min="15369" max="15369" width="2" style="3" customWidth="1"/>
    <col min="15370" max="15616" width="9" style="3"/>
    <col min="15617" max="15617" width="3.6640625" style="3" customWidth="1"/>
    <col min="15618" max="15618" width="3.33203125" style="3" customWidth="1"/>
    <col min="15619" max="15619" width="12.21875" style="3" customWidth="1"/>
    <col min="15620" max="15620" width="4.21875" style="3" customWidth="1"/>
    <col min="15621" max="15621" width="4.77734375" style="3" customWidth="1"/>
    <col min="15622" max="15622" width="25.6640625" style="3" customWidth="1"/>
    <col min="15623" max="15623" width="23.77734375" style="3" customWidth="1"/>
    <col min="15624" max="15624" width="18.44140625" style="3" customWidth="1"/>
    <col min="15625" max="15625" width="2" style="3" customWidth="1"/>
    <col min="15626" max="15872" width="9" style="3"/>
    <col min="15873" max="15873" width="3.6640625" style="3" customWidth="1"/>
    <col min="15874" max="15874" width="3.33203125" style="3" customWidth="1"/>
    <col min="15875" max="15875" width="12.21875" style="3" customWidth="1"/>
    <col min="15876" max="15876" width="4.21875" style="3" customWidth="1"/>
    <col min="15877" max="15877" width="4.77734375" style="3" customWidth="1"/>
    <col min="15878" max="15878" width="25.6640625" style="3" customWidth="1"/>
    <col min="15879" max="15879" width="23.77734375" style="3" customWidth="1"/>
    <col min="15880" max="15880" width="18.44140625" style="3" customWidth="1"/>
    <col min="15881" max="15881" width="2" style="3" customWidth="1"/>
    <col min="15882" max="16128" width="9" style="3"/>
    <col min="16129" max="16129" width="3.6640625" style="3" customWidth="1"/>
    <col min="16130" max="16130" width="3.33203125" style="3" customWidth="1"/>
    <col min="16131" max="16131" width="12.21875" style="3" customWidth="1"/>
    <col min="16132" max="16132" width="4.21875" style="3" customWidth="1"/>
    <col min="16133" max="16133" width="4.77734375" style="3" customWidth="1"/>
    <col min="16134" max="16134" width="25.6640625" style="3" customWidth="1"/>
    <col min="16135" max="16135" width="23.77734375" style="3" customWidth="1"/>
    <col min="16136" max="16136" width="18.44140625" style="3" customWidth="1"/>
    <col min="16137" max="16137" width="2" style="3" customWidth="1"/>
    <col min="16138" max="16384" width="9" style="3"/>
  </cols>
  <sheetData>
    <row r="1" spans="1:10">
      <c r="A1" s="77"/>
      <c r="B1" s="77" t="s">
        <v>831</v>
      </c>
      <c r="C1" s="77"/>
    </row>
    <row r="2" spans="1:10">
      <c r="A2" s="77"/>
      <c r="B2" s="77"/>
      <c r="C2" s="77"/>
    </row>
    <row r="3" spans="1:10" ht="19.2">
      <c r="B3" s="423" t="s">
        <v>296</v>
      </c>
      <c r="C3" s="423"/>
      <c r="D3" s="423"/>
      <c r="E3" s="423"/>
      <c r="F3" s="423"/>
      <c r="G3" s="423"/>
      <c r="H3" s="423"/>
    </row>
    <row r="4" spans="1:10" ht="12.75" customHeight="1">
      <c r="B4" s="119"/>
      <c r="C4" s="119"/>
      <c r="D4" s="119"/>
      <c r="E4" s="119"/>
      <c r="F4" s="119"/>
      <c r="G4" s="119"/>
    </row>
    <row r="5" spans="1:10" ht="37.5" customHeight="1">
      <c r="A5" s="208"/>
      <c r="B5" s="445" t="s">
        <v>851</v>
      </c>
      <c r="C5" s="445"/>
      <c r="D5" s="445"/>
      <c r="E5" s="445"/>
      <c r="F5" s="445"/>
      <c r="G5" s="445"/>
      <c r="H5" s="445"/>
    </row>
    <row r="6" spans="1:10" ht="16.2">
      <c r="B6" s="222" t="s">
        <v>878</v>
      </c>
      <c r="C6" s="80"/>
      <c r="D6" s="80"/>
      <c r="E6" s="80"/>
      <c r="F6" s="80"/>
      <c r="G6" s="80"/>
    </row>
    <row r="7" spans="1:10" s="67" customFormat="1" ht="20.25" customHeight="1" thickBot="1">
      <c r="A7" s="137" t="s">
        <v>108</v>
      </c>
      <c r="B7" s="449" t="s">
        <v>109</v>
      </c>
      <c r="C7" s="450"/>
      <c r="D7" s="120" t="s">
        <v>108</v>
      </c>
      <c r="E7" s="449" t="s">
        <v>297</v>
      </c>
      <c r="F7" s="451"/>
      <c r="G7" s="440" t="s">
        <v>111</v>
      </c>
      <c r="H7" s="452"/>
      <c r="I7" s="441"/>
      <c r="J7" s="85"/>
    </row>
    <row r="8" spans="1:10" s="67" customFormat="1" ht="17.25" customHeight="1" thickTop="1" thickBot="1">
      <c r="A8" s="250" t="str">
        <f>IF(OR(D8="○"),"○","")</f>
        <v/>
      </c>
      <c r="B8" s="121">
        <v>17</v>
      </c>
      <c r="C8" s="218" t="s">
        <v>298</v>
      </c>
      <c r="D8" s="249"/>
      <c r="E8" s="219" t="s">
        <v>849</v>
      </c>
      <c r="F8" s="217" t="s">
        <v>850</v>
      </c>
      <c r="G8" s="446" t="s">
        <v>299</v>
      </c>
      <c r="H8" s="447"/>
      <c r="I8" s="448"/>
      <c r="J8" s="85"/>
    </row>
    <row r="9" spans="1:10" s="67" customFormat="1" ht="17.25" customHeight="1" thickTop="1">
      <c r="A9" s="251" t="str">
        <f>IF(OR(D9="○",D10="○",D11="○",D12="○",D13="○",D14="○",D15="○",D16="○",D17="○",D18="○",D19="○",D20="○"),"○","")</f>
        <v/>
      </c>
      <c r="B9" s="100" t="s">
        <v>300</v>
      </c>
      <c r="C9" s="122" t="s">
        <v>301</v>
      </c>
      <c r="D9" s="232"/>
      <c r="E9" s="89" t="s">
        <v>114</v>
      </c>
      <c r="F9" s="123" t="s">
        <v>302</v>
      </c>
      <c r="G9" s="427" t="s">
        <v>303</v>
      </c>
      <c r="H9" s="428"/>
      <c r="I9" s="429"/>
      <c r="J9" s="85"/>
    </row>
    <row r="10" spans="1:10" s="67" customFormat="1" ht="17.25" customHeight="1">
      <c r="A10" s="252"/>
      <c r="B10" s="124"/>
      <c r="C10" s="125" t="s">
        <v>304</v>
      </c>
      <c r="D10" s="229"/>
      <c r="E10" s="126" t="s">
        <v>121</v>
      </c>
      <c r="F10" s="127" t="s">
        <v>305</v>
      </c>
      <c r="G10" s="424" t="s">
        <v>306</v>
      </c>
      <c r="H10" s="425"/>
      <c r="I10" s="426"/>
      <c r="J10" s="85"/>
    </row>
    <row r="11" spans="1:10" s="67" customFormat="1" ht="17.25" customHeight="1">
      <c r="A11" s="253"/>
      <c r="B11" s="124"/>
      <c r="C11" s="125"/>
      <c r="D11" s="227"/>
      <c r="E11" s="126" t="s">
        <v>124</v>
      </c>
      <c r="F11" s="128" t="s">
        <v>307</v>
      </c>
      <c r="G11" s="424" t="s">
        <v>307</v>
      </c>
      <c r="H11" s="425"/>
      <c r="I11" s="426"/>
      <c r="J11" s="85"/>
    </row>
    <row r="12" spans="1:10" s="67" customFormat="1" ht="17.25" customHeight="1">
      <c r="A12" s="253"/>
      <c r="B12" s="129"/>
      <c r="C12" s="130"/>
      <c r="D12" s="229"/>
      <c r="E12" s="93" t="s">
        <v>118</v>
      </c>
      <c r="F12" s="128" t="s">
        <v>308</v>
      </c>
      <c r="G12" s="424" t="s">
        <v>309</v>
      </c>
      <c r="H12" s="425"/>
      <c r="I12" s="426"/>
      <c r="J12" s="85"/>
    </row>
    <row r="13" spans="1:10" s="67" customFormat="1" ht="17.25" customHeight="1">
      <c r="A13" s="253"/>
      <c r="B13" s="129"/>
      <c r="C13" s="130"/>
      <c r="D13" s="227"/>
      <c r="E13" s="93" t="s">
        <v>310</v>
      </c>
      <c r="F13" s="128" t="s">
        <v>311</v>
      </c>
      <c r="G13" s="436" t="s">
        <v>312</v>
      </c>
      <c r="H13" s="437"/>
      <c r="I13" s="438"/>
      <c r="J13" s="85"/>
    </row>
    <row r="14" spans="1:10" s="67" customFormat="1" ht="17.25" customHeight="1">
      <c r="A14" s="253"/>
      <c r="B14" s="129"/>
      <c r="C14" s="130"/>
      <c r="D14" s="229"/>
      <c r="E14" s="126" t="s">
        <v>139</v>
      </c>
      <c r="F14" s="128" t="s">
        <v>313</v>
      </c>
      <c r="G14" s="424" t="s">
        <v>314</v>
      </c>
      <c r="H14" s="425"/>
      <c r="I14" s="426"/>
      <c r="J14" s="85"/>
    </row>
    <row r="15" spans="1:10" s="67" customFormat="1" ht="17.25" customHeight="1">
      <c r="A15" s="253"/>
      <c r="B15" s="129"/>
      <c r="C15" s="130"/>
      <c r="D15" s="227"/>
      <c r="E15" s="93" t="s">
        <v>163</v>
      </c>
      <c r="F15" s="128" t="s">
        <v>315</v>
      </c>
      <c r="G15" s="424" t="s">
        <v>316</v>
      </c>
      <c r="H15" s="425"/>
      <c r="I15" s="426"/>
      <c r="J15" s="85"/>
    </row>
    <row r="16" spans="1:10" s="67" customFormat="1" ht="17.25" customHeight="1">
      <c r="A16" s="253"/>
      <c r="B16" s="129"/>
      <c r="C16" s="131"/>
      <c r="D16" s="229"/>
      <c r="E16" s="93" t="s">
        <v>317</v>
      </c>
      <c r="F16" s="128" t="s">
        <v>318</v>
      </c>
      <c r="G16" s="424" t="s">
        <v>319</v>
      </c>
      <c r="H16" s="425"/>
      <c r="I16" s="426"/>
      <c r="J16" s="85"/>
    </row>
    <row r="17" spans="1:10" s="67" customFormat="1" ht="17.25" customHeight="1">
      <c r="A17" s="253"/>
      <c r="B17" s="129"/>
      <c r="C17" s="131"/>
      <c r="D17" s="227"/>
      <c r="E17" s="93" t="s">
        <v>320</v>
      </c>
      <c r="F17" s="128" t="s">
        <v>321</v>
      </c>
      <c r="G17" s="424" t="s">
        <v>322</v>
      </c>
      <c r="H17" s="425"/>
      <c r="I17" s="426"/>
      <c r="J17" s="85"/>
    </row>
    <row r="18" spans="1:10" s="67" customFormat="1" ht="17.25" customHeight="1">
      <c r="A18" s="253"/>
      <c r="B18" s="129"/>
      <c r="C18" s="131"/>
      <c r="D18" s="229"/>
      <c r="E18" s="126" t="s">
        <v>275</v>
      </c>
      <c r="F18" s="128" t="s">
        <v>323</v>
      </c>
      <c r="G18" s="424" t="s">
        <v>324</v>
      </c>
      <c r="H18" s="425"/>
      <c r="I18" s="426"/>
      <c r="J18" s="85"/>
    </row>
    <row r="19" spans="1:10" s="67" customFormat="1" ht="17.25" customHeight="1">
      <c r="A19" s="253"/>
      <c r="B19" s="129"/>
      <c r="C19" s="131"/>
      <c r="D19" s="230"/>
      <c r="E19" s="93" t="s">
        <v>276</v>
      </c>
      <c r="F19" s="128" t="s">
        <v>325</v>
      </c>
      <c r="G19" s="424" t="s">
        <v>326</v>
      </c>
      <c r="H19" s="425"/>
      <c r="I19" s="426"/>
      <c r="J19" s="85"/>
    </row>
    <row r="20" spans="1:10" s="67" customFormat="1" ht="17.25" customHeight="1" thickBot="1">
      <c r="A20" s="254"/>
      <c r="B20" s="129"/>
      <c r="C20" s="131"/>
      <c r="D20" s="228"/>
      <c r="E20" s="109" t="s">
        <v>327</v>
      </c>
      <c r="F20" s="132" t="s">
        <v>328</v>
      </c>
      <c r="G20" s="430" t="s">
        <v>329</v>
      </c>
      <c r="H20" s="431"/>
      <c r="I20" s="432"/>
      <c r="J20" s="85"/>
    </row>
    <row r="21" spans="1:10" s="67" customFormat="1" ht="17.25" customHeight="1" thickTop="1">
      <c r="A21" s="251" t="str">
        <f>IF(OR(D21="○",D22="○",D23="○",D24="○",D25="○"),"○","")</f>
        <v/>
      </c>
      <c r="B21" s="133">
        <v>19</v>
      </c>
      <c r="C21" s="134" t="s">
        <v>330</v>
      </c>
      <c r="D21" s="229"/>
      <c r="E21" s="89" t="s">
        <v>114</v>
      </c>
      <c r="F21" s="123" t="s">
        <v>331</v>
      </c>
      <c r="G21" s="427" t="s">
        <v>332</v>
      </c>
      <c r="H21" s="428"/>
      <c r="I21" s="429"/>
      <c r="J21" s="85"/>
    </row>
    <row r="22" spans="1:10" s="67" customFormat="1" ht="17.25" customHeight="1">
      <c r="A22" s="253"/>
      <c r="B22" s="129"/>
      <c r="C22" s="131" t="s">
        <v>304</v>
      </c>
      <c r="D22" s="227"/>
      <c r="E22" s="126" t="s">
        <v>121</v>
      </c>
      <c r="F22" s="128" t="s">
        <v>333</v>
      </c>
      <c r="G22" s="424" t="s">
        <v>334</v>
      </c>
      <c r="H22" s="425"/>
      <c r="I22" s="426"/>
      <c r="J22" s="85"/>
    </row>
    <row r="23" spans="1:10" s="67" customFormat="1" ht="17.25" customHeight="1">
      <c r="A23" s="253"/>
      <c r="B23" s="129"/>
      <c r="C23" s="131"/>
      <c r="D23" s="229"/>
      <c r="E23" s="87" t="s">
        <v>124</v>
      </c>
      <c r="F23" s="128" t="s">
        <v>335</v>
      </c>
      <c r="G23" s="424" t="s">
        <v>336</v>
      </c>
      <c r="H23" s="425"/>
      <c r="I23" s="426"/>
      <c r="J23" s="85"/>
    </row>
    <row r="24" spans="1:10" s="67" customFormat="1" ht="17.25" customHeight="1">
      <c r="A24" s="253"/>
      <c r="B24" s="129"/>
      <c r="C24" s="131"/>
      <c r="D24" s="230"/>
      <c r="E24" s="93" t="s">
        <v>134</v>
      </c>
      <c r="F24" s="128" t="s">
        <v>337</v>
      </c>
      <c r="G24" s="424" t="s">
        <v>338</v>
      </c>
      <c r="H24" s="425"/>
      <c r="I24" s="426"/>
      <c r="J24" s="85"/>
    </row>
    <row r="25" spans="1:10" s="67" customFormat="1" ht="17.25" customHeight="1" thickBot="1">
      <c r="A25" s="253"/>
      <c r="B25" s="129"/>
      <c r="C25" s="131"/>
      <c r="D25" s="228"/>
      <c r="E25" s="87" t="s">
        <v>137</v>
      </c>
      <c r="F25" s="132" t="s">
        <v>339</v>
      </c>
      <c r="G25" s="430" t="s">
        <v>340</v>
      </c>
      <c r="H25" s="431"/>
      <c r="I25" s="432"/>
      <c r="J25" s="85"/>
    </row>
    <row r="26" spans="1:10" s="67" customFormat="1" ht="17.25" customHeight="1" thickTop="1">
      <c r="A26" s="255" t="str">
        <f>IF(OR(D26="○",D27="○",D28="○",D29="○"),"○","")</f>
        <v/>
      </c>
      <c r="B26" s="133">
        <v>20</v>
      </c>
      <c r="C26" s="134" t="s">
        <v>341</v>
      </c>
      <c r="D26" s="232"/>
      <c r="E26" s="89" t="s">
        <v>114</v>
      </c>
      <c r="F26" s="123" t="s">
        <v>874</v>
      </c>
      <c r="G26" s="427" t="s">
        <v>875</v>
      </c>
      <c r="H26" s="428"/>
      <c r="I26" s="429"/>
      <c r="J26" s="85"/>
    </row>
    <row r="27" spans="1:10" s="67" customFormat="1" ht="17.25" customHeight="1">
      <c r="A27" s="253"/>
      <c r="B27" s="129"/>
      <c r="C27" s="131"/>
      <c r="D27" s="227"/>
      <c r="E27" s="126" t="s">
        <v>121</v>
      </c>
      <c r="F27" s="128" t="s">
        <v>876</v>
      </c>
      <c r="G27" s="424" t="s">
        <v>876</v>
      </c>
      <c r="H27" s="425"/>
      <c r="I27" s="426"/>
      <c r="J27" s="85"/>
    </row>
    <row r="28" spans="1:10" s="67" customFormat="1" ht="17.25" customHeight="1">
      <c r="A28" s="253"/>
      <c r="B28" s="129"/>
      <c r="C28" s="131"/>
      <c r="D28" s="227"/>
      <c r="E28" s="248" t="s">
        <v>124</v>
      </c>
      <c r="F28" s="128" t="s">
        <v>342</v>
      </c>
      <c r="G28" s="424" t="s">
        <v>343</v>
      </c>
      <c r="H28" s="425"/>
      <c r="I28" s="426"/>
      <c r="J28" s="85"/>
    </row>
    <row r="29" spans="1:10" s="67" customFormat="1" ht="17.25" customHeight="1" thickBot="1">
      <c r="A29" s="253"/>
      <c r="B29" s="129"/>
      <c r="C29" s="131"/>
      <c r="D29" s="227"/>
      <c r="E29" s="87" t="s">
        <v>879</v>
      </c>
      <c r="F29" s="128" t="s">
        <v>344</v>
      </c>
      <c r="G29" s="424" t="s">
        <v>345</v>
      </c>
      <c r="H29" s="425"/>
      <c r="I29" s="426"/>
      <c r="J29" s="85"/>
    </row>
    <row r="30" spans="1:10" s="67" customFormat="1" ht="17.25" customHeight="1" thickTop="1">
      <c r="A30" s="255" t="str">
        <f>IF(OR(D30="○",D31="○",D32="○",D33="○",D34="○",D35="○",D36="○",D37="○",D38="○",D39="○",D40="○",D41="○",D42="○"),"○","")</f>
        <v/>
      </c>
      <c r="B30" s="133">
        <v>21</v>
      </c>
      <c r="C30" s="134" t="s">
        <v>346</v>
      </c>
      <c r="D30" s="232"/>
      <c r="E30" s="89" t="s">
        <v>114</v>
      </c>
      <c r="F30" s="123" t="s">
        <v>347</v>
      </c>
      <c r="G30" s="433"/>
      <c r="H30" s="434"/>
      <c r="I30" s="435"/>
      <c r="J30" s="85"/>
    </row>
    <row r="31" spans="1:10" s="67" customFormat="1" ht="17.25" customHeight="1">
      <c r="A31" s="253"/>
      <c r="B31" s="129"/>
      <c r="C31" s="131"/>
      <c r="D31" s="227"/>
      <c r="E31" s="126" t="s">
        <v>121</v>
      </c>
      <c r="F31" s="128" t="s">
        <v>348</v>
      </c>
      <c r="G31" s="424" t="s">
        <v>349</v>
      </c>
      <c r="H31" s="425"/>
      <c r="I31" s="426"/>
      <c r="J31" s="85"/>
    </row>
    <row r="32" spans="1:10" s="67" customFormat="1" ht="17.25" customHeight="1">
      <c r="A32" s="253"/>
      <c r="B32" s="129"/>
      <c r="C32" s="131"/>
      <c r="D32" s="227"/>
      <c r="E32" s="93" t="s">
        <v>124</v>
      </c>
      <c r="F32" s="128" t="s">
        <v>350</v>
      </c>
      <c r="G32" s="424" t="s">
        <v>351</v>
      </c>
      <c r="H32" s="425"/>
      <c r="I32" s="426"/>
      <c r="J32" s="85"/>
    </row>
    <row r="33" spans="1:10" s="67" customFormat="1" ht="17.25" customHeight="1">
      <c r="A33" s="253"/>
      <c r="B33" s="129"/>
      <c r="C33" s="131"/>
      <c r="D33" s="227"/>
      <c r="E33" s="93" t="s">
        <v>118</v>
      </c>
      <c r="F33" s="128" t="s">
        <v>352</v>
      </c>
      <c r="G33" s="424" t="s">
        <v>353</v>
      </c>
      <c r="H33" s="425"/>
      <c r="I33" s="426"/>
      <c r="J33" s="85"/>
    </row>
    <row r="34" spans="1:10" s="67" customFormat="1" ht="17.25" customHeight="1">
      <c r="A34" s="253"/>
      <c r="B34" s="129"/>
      <c r="C34" s="131"/>
      <c r="D34" s="227"/>
      <c r="E34" s="126" t="s">
        <v>137</v>
      </c>
      <c r="F34" s="128" t="s">
        <v>354</v>
      </c>
      <c r="G34" s="424" t="s">
        <v>355</v>
      </c>
      <c r="H34" s="425"/>
      <c r="I34" s="426"/>
      <c r="J34" s="85"/>
    </row>
    <row r="35" spans="1:10" s="67" customFormat="1" ht="17.25" customHeight="1">
      <c r="A35" s="253"/>
      <c r="B35" s="129"/>
      <c r="C35" s="131"/>
      <c r="D35" s="227"/>
      <c r="E35" s="93" t="s">
        <v>139</v>
      </c>
      <c r="F35" s="128" t="s">
        <v>356</v>
      </c>
      <c r="G35" s="424" t="s">
        <v>357</v>
      </c>
      <c r="H35" s="425"/>
      <c r="I35" s="426"/>
      <c r="J35" s="85"/>
    </row>
    <row r="36" spans="1:10" s="67" customFormat="1" ht="17.25" customHeight="1">
      <c r="A36" s="253"/>
      <c r="B36" s="129"/>
      <c r="C36" s="131"/>
      <c r="D36" s="227"/>
      <c r="E36" s="93" t="s">
        <v>163</v>
      </c>
      <c r="F36" s="128" t="s">
        <v>358</v>
      </c>
      <c r="G36" s="424" t="s">
        <v>359</v>
      </c>
      <c r="H36" s="425"/>
      <c r="I36" s="426"/>
      <c r="J36" s="85"/>
    </row>
    <row r="37" spans="1:10" s="67" customFormat="1" ht="17.25" customHeight="1">
      <c r="A37" s="253"/>
      <c r="B37" s="129"/>
      <c r="C37" s="131"/>
      <c r="D37" s="230"/>
      <c r="E37" s="126" t="s">
        <v>269</v>
      </c>
      <c r="F37" s="132" t="s">
        <v>360</v>
      </c>
      <c r="G37" s="424" t="s">
        <v>361</v>
      </c>
      <c r="H37" s="425"/>
      <c r="I37" s="426"/>
      <c r="J37" s="85"/>
    </row>
    <row r="38" spans="1:10" s="67" customFormat="1" ht="17.25" customHeight="1">
      <c r="A38" s="253"/>
      <c r="B38" s="129"/>
      <c r="C38" s="131"/>
      <c r="D38" s="230"/>
      <c r="E38" s="93" t="s">
        <v>272</v>
      </c>
      <c r="F38" s="132" t="s">
        <v>647</v>
      </c>
      <c r="G38" s="424" t="s">
        <v>362</v>
      </c>
      <c r="H38" s="425"/>
      <c r="I38" s="426"/>
      <c r="J38" s="85"/>
    </row>
    <row r="39" spans="1:10" s="67" customFormat="1" ht="17.25" customHeight="1">
      <c r="A39" s="253"/>
      <c r="B39" s="129"/>
      <c r="C39" s="131"/>
      <c r="D39" s="230"/>
      <c r="E39" s="93" t="s">
        <v>275</v>
      </c>
      <c r="F39" s="132" t="s">
        <v>363</v>
      </c>
      <c r="G39" s="424" t="s">
        <v>364</v>
      </c>
      <c r="H39" s="425"/>
      <c r="I39" s="426"/>
      <c r="J39" s="85"/>
    </row>
    <row r="40" spans="1:10" s="67" customFormat="1" ht="17.25" customHeight="1">
      <c r="A40" s="253"/>
      <c r="B40" s="129"/>
      <c r="C40" s="131"/>
      <c r="D40" s="230"/>
      <c r="E40" s="126" t="s">
        <v>276</v>
      </c>
      <c r="F40" s="132" t="s">
        <v>365</v>
      </c>
      <c r="G40" s="424" t="s">
        <v>366</v>
      </c>
      <c r="H40" s="425"/>
      <c r="I40" s="426"/>
      <c r="J40" s="85"/>
    </row>
    <row r="41" spans="1:10" s="67" customFormat="1" ht="17.25" customHeight="1">
      <c r="A41" s="253"/>
      <c r="B41" s="129"/>
      <c r="C41" s="131"/>
      <c r="D41" s="230"/>
      <c r="E41" s="93" t="s">
        <v>327</v>
      </c>
      <c r="F41" s="132" t="s">
        <v>367</v>
      </c>
      <c r="G41" s="424" t="s">
        <v>368</v>
      </c>
      <c r="H41" s="425"/>
      <c r="I41" s="426"/>
      <c r="J41" s="85"/>
    </row>
    <row r="42" spans="1:10" s="67" customFormat="1" ht="17.25" customHeight="1" thickBot="1">
      <c r="A42" s="254"/>
      <c r="B42" s="197"/>
      <c r="C42" s="195"/>
      <c r="D42" s="228"/>
      <c r="E42" s="97" t="s">
        <v>369</v>
      </c>
      <c r="F42" s="140" t="s">
        <v>73</v>
      </c>
      <c r="G42" s="198" t="s">
        <v>370</v>
      </c>
      <c r="H42" s="240"/>
      <c r="I42" s="199" t="s">
        <v>187</v>
      </c>
      <c r="J42" s="85"/>
    </row>
    <row r="43" spans="1:10" s="67" customFormat="1" ht="18" customHeight="1" thickTop="1">
      <c r="A43" s="86"/>
      <c r="B43" s="129"/>
      <c r="C43" s="86"/>
      <c r="D43" s="86"/>
      <c r="E43" s="124"/>
      <c r="F43" s="86"/>
      <c r="G43" s="135"/>
    </row>
    <row r="44" spans="1:10">
      <c r="A44" s="5"/>
    </row>
  </sheetData>
  <sheetProtection algorithmName="SHA-512" hashValue="RfNDqGQQvWd+ykgoVRdKAMS93496SFI4nD/X4QzhITiDyhaFUNdEmUUS6iY938IClM68uEhRHw1zxe/DJII1Dw==" saltValue="cEKxT4tsnOfF78kSyazcEA==" spinCount="100000" sheet="1" deleteColumns="0" deleteRows="0"/>
  <mergeCells count="39">
    <mergeCell ref="B3:H3"/>
    <mergeCell ref="G8:I8"/>
    <mergeCell ref="B7:C7"/>
    <mergeCell ref="E7:F7"/>
    <mergeCell ref="G7:I7"/>
    <mergeCell ref="B5:H5"/>
    <mergeCell ref="G20:I20"/>
    <mergeCell ref="G9:I9"/>
    <mergeCell ref="G10:I10"/>
    <mergeCell ref="G11:I11"/>
    <mergeCell ref="G12:I12"/>
    <mergeCell ref="G13:I13"/>
    <mergeCell ref="G14:I14"/>
    <mergeCell ref="G15:I15"/>
    <mergeCell ref="G16:I16"/>
    <mergeCell ref="G17:I17"/>
    <mergeCell ref="G18:I18"/>
    <mergeCell ref="G19:I19"/>
    <mergeCell ref="G21:I21"/>
    <mergeCell ref="G22:I22"/>
    <mergeCell ref="G23:I23"/>
    <mergeCell ref="G24:I24"/>
    <mergeCell ref="G25:I25"/>
    <mergeCell ref="G26:I26"/>
    <mergeCell ref="G27:I27"/>
    <mergeCell ref="G28:I28"/>
    <mergeCell ref="G29:I29"/>
    <mergeCell ref="G41:I41"/>
    <mergeCell ref="G30:I30"/>
    <mergeCell ref="G31:I31"/>
    <mergeCell ref="G32:I32"/>
    <mergeCell ref="G33:I33"/>
    <mergeCell ref="G34:I34"/>
    <mergeCell ref="G35:I35"/>
    <mergeCell ref="G36:I36"/>
    <mergeCell ref="G37:I37"/>
    <mergeCell ref="G38:I38"/>
    <mergeCell ref="G39:I39"/>
    <mergeCell ref="G40:I40"/>
  </mergeCells>
  <phoneticPr fontId="1"/>
  <dataValidations count="1">
    <dataValidation type="list" allowBlank="1" showInputMessage="1" showErrorMessage="1" sqref="D8:D42">
      <formula1>"○"</formula1>
    </dataValidation>
  </dataValidations>
  <pageMargins left="0.6692913385826772" right="0.15748031496062992" top="0.47244094488188981" bottom="0.31496062992125984" header="0.27559055118110237" footer="0.27559055118110237"/>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50"/>
  </sheetPr>
  <dimension ref="A1:J90"/>
  <sheetViews>
    <sheetView view="pageBreakPreview" zoomScaleNormal="100" zoomScaleSheetLayoutView="100" workbookViewId="0"/>
  </sheetViews>
  <sheetFormatPr defaultRowHeight="13.2"/>
  <cols>
    <col min="1" max="1" width="3.88671875" style="79" customWidth="1"/>
    <col min="2" max="2" width="3.33203125" style="150" customWidth="1"/>
    <col min="3" max="3" width="13.109375" style="3" customWidth="1"/>
    <col min="4" max="4" width="3.88671875" style="3" customWidth="1"/>
    <col min="5" max="5" width="3.33203125" style="79" customWidth="1"/>
    <col min="6" max="6" width="26.6640625" style="3" customWidth="1"/>
    <col min="7" max="7" width="23.88671875" style="3" customWidth="1"/>
    <col min="8" max="8" width="17.77734375" style="3" customWidth="1"/>
    <col min="9" max="9" width="2.109375" style="3" customWidth="1"/>
    <col min="10" max="256" width="9" style="3"/>
    <col min="257" max="257" width="3.88671875" style="3" customWidth="1"/>
    <col min="258" max="258" width="3.33203125" style="3" customWidth="1"/>
    <col min="259" max="259" width="17.6640625" style="3" customWidth="1"/>
    <col min="260" max="260" width="3.88671875" style="3" customWidth="1"/>
    <col min="261" max="261" width="4.77734375" style="3" customWidth="1"/>
    <col min="262" max="262" width="25.77734375" style="3" customWidth="1"/>
    <col min="263" max="263" width="22.33203125" style="3" customWidth="1"/>
    <col min="264" max="264" width="14.77734375" style="3" customWidth="1"/>
    <col min="265" max="265" width="2.6640625" style="3" customWidth="1"/>
    <col min="266" max="512" width="9" style="3"/>
    <col min="513" max="513" width="3.88671875" style="3" customWidth="1"/>
    <col min="514" max="514" width="3.33203125" style="3" customWidth="1"/>
    <col min="515" max="515" width="17.6640625" style="3" customWidth="1"/>
    <col min="516" max="516" width="3.88671875" style="3" customWidth="1"/>
    <col min="517" max="517" width="4.77734375" style="3" customWidth="1"/>
    <col min="518" max="518" width="25.77734375" style="3" customWidth="1"/>
    <col min="519" max="519" width="22.33203125" style="3" customWidth="1"/>
    <col min="520" max="520" width="14.77734375" style="3" customWidth="1"/>
    <col min="521" max="521" width="2.6640625" style="3" customWidth="1"/>
    <col min="522" max="768" width="9" style="3"/>
    <col min="769" max="769" width="3.88671875" style="3" customWidth="1"/>
    <col min="770" max="770" width="3.33203125" style="3" customWidth="1"/>
    <col min="771" max="771" width="17.6640625" style="3" customWidth="1"/>
    <col min="772" max="772" width="3.88671875" style="3" customWidth="1"/>
    <col min="773" max="773" width="4.77734375" style="3" customWidth="1"/>
    <col min="774" max="774" width="25.77734375" style="3" customWidth="1"/>
    <col min="775" max="775" width="22.33203125" style="3" customWidth="1"/>
    <col min="776" max="776" width="14.77734375" style="3" customWidth="1"/>
    <col min="777" max="777" width="2.6640625" style="3" customWidth="1"/>
    <col min="778" max="1024" width="9" style="3"/>
    <col min="1025" max="1025" width="3.88671875" style="3" customWidth="1"/>
    <col min="1026" max="1026" width="3.33203125" style="3" customWidth="1"/>
    <col min="1027" max="1027" width="17.6640625" style="3" customWidth="1"/>
    <col min="1028" max="1028" width="3.88671875" style="3" customWidth="1"/>
    <col min="1029" max="1029" width="4.77734375" style="3" customWidth="1"/>
    <col min="1030" max="1030" width="25.77734375" style="3" customWidth="1"/>
    <col min="1031" max="1031" width="22.33203125" style="3" customWidth="1"/>
    <col min="1032" max="1032" width="14.77734375" style="3" customWidth="1"/>
    <col min="1033" max="1033" width="2.6640625" style="3" customWidth="1"/>
    <col min="1034" max="1280" width="9" style="3"/>
    <col min="1281" max="1281" width="3.88671875" style="3" customWidth="1"/>
    <col min="1282" max="1282" width="3.33203125" style="3" customWidth="1"/>
    <col min="1283" max="1283" width="17.6640625" style="3" customWidth="1"/>
    <col min="1284" max="1284" width="3.88671875" style="3" customWidth="1"/>
    <col min="1285" max="1285" width="4.77734375" style="3" customWidth="1"/>
    <col min="1286" max="1286" width="25.77734375" style="3" customWidth="1"/>
    <col min="1287" max="1287" width="22.33203125" style="3" customWidth="1"/>
    <col min="1288" max="1288" width="14.77734375" style="3" customWidth="1"/>
    <col min="1289" max="1289" width="2.6640625" style="3" customWidth="1"/>
    <col min="1290" max="1536" width="9" style="3"/>
    <col min="1537" max="1537" width="3.88671875" style="3" customWidth="1"/>
    <col min="1538" max="1538" width="3.33203125" style="3" customWidth="1"/>
    <col min="1539" max="1539" width="17.6640625" style="3" customWidth="1"/>
    <col min="1540" max="1540" width="3.88671875" style="3" customWidth="1"/>
    <col min="1541" max="1541" width="4.77734375" style="3" customWidth="1"/>
    <col min="1542" max="1542" width="25.77734375" style="3" customWidth="1"/>
    <col min="1543" max="1543" width="22.33203125" style="3" customWidth="1"/>
    <col min="1544" max="1544" width="14.77734375" style="3" customWidth="1"/>
    <col min="1545" max="1545" width="2.6640625" style="3" customWidth="1"/>
    <col min="1546" max="1792" width="9" style="3"/>
    <col min="1793" max="1793" width="3.88671875" style="3" customWidth="1"/>
    <col min="1794" max="1794" width="3.33203125" style="3" customWidth="1"/>
    <col min="1795" max="1795" width="17.6640625" style="3" customWidth="1"/>
    <col min="1796" max="1796" width="3.88671875" style="3" customWidth="1"/>
    <col min="1797" max="1797" width="4.77734375" style="3" customWidth="1"/>
    <col min="1798" max="1798" width="25.77734375" style="3" customWidth="1"/>
    <col min="1799" max="1799" width="22.33203125" style="3" customWidth="1"/>
    <col min="1800" max="1800" width="14.77734375" style="3" customWidth="1"/>
    <col min="1801" max="1801" width="2.6640625" style="3" customWidth="1"/>
    <col min="1802" max="2048" width="9" style="3"/>
    <col min="2049" max="2049" width="3.88671875" style="3" customWidth="1"/>
    <col min="2050" max="2050" width="3.33203125" style="3" customWidth="1"/>
    <col min="2051" max="2051" width="17.6640625" style="3" customWidth="1"/>
    <col min="2052" max="2052" width="3.88671875" style="3" customWidth="1"/>
    <col min="2053" max="2053" width="4.77734375" style="3" customWidth="1"/>
    <col min="2054" max="2054" width="25.77734375" style="3" customWidth="1"/>
    <col min="2055" max="2055" width="22.33203125" style="3" customWidth="1"/>
    <col min="2056" max="2056" width="14.77734375" style="3" customWidth="1"/>
    <col min="2057" max="2057" width="2.6640625" style="3" customWidth="1"/>
    <col min="2058" max="2304" width="9" style="3"/>
    <col min="2305" max="2305" width="3.88671875" style="3" customWidth="1"/>
    <col min="2306" max="2306" width="3.33203125" style="3" customWidth="1"/>
    <col min="2307" max="2307" width="17.6640625" style="3" customWidth="1"/>
    <col min="2308" max="2308" width="3.88671875" style="3" customWidth="1"/>
    <col min="2309" max="2309" width="4.77734375" style="3" customWidth="1"/>
    <col min="2310" max="2310" width="25.77734375" style="3" customWidth="1"/>
    <col min="2311" max="2311" width="22.33203125" style="3" customWidth="1"/>
    <col min="2312" max="2312" width="14.77734375" style="3" customWidth="1"/>
    <col min="2313" max="2313" width="2.6640625" style="3" customWidth="1"/>
    <col min="2314" max="2560" width="9" style="3"/>
    <col min="2561" max="2561" width="3.88671875" style="3" customWidth="1"/>
    <col min="2562" max="2562" width="3.33203125" style="3" customWidth="1"/>
    <col min="2563" max="2563" width="17.6640625" style="3" customWidth="1"/>
    <col min="2564" max="2564" width="3.88671875" style="3" customWidth="1"/>
    <col min="2565" max="2565" width="4.77734375" style="3" customWidth="1"/>
    <col min="2566" max="2566" width="25.77734375" style="3" customWidth="1"/>
    <col min="2567" max="2567" width="22.33203125" style="3" customWidth="1"/>
    <col min="2568" max="2568" width="14.77734375" style="3" customWidth="1"/>
    <col min="2569" max="2569" width="2.6640625" style="3" customWidth="1"/>
    <col min="2570" max="2816" width="9" style="3"/>
    <col min="2817" max="2817" width="3.88671875" style="3" customWidth="1"/>
    <col min="2818" max="2818" width="3.33203125" style="3" customWidth="1"/>
    <col min="2819" max="2819" width="17.6640625" style="3" customWidth="1"/>
    <col min="2820" max="2820" width="3.88671875" style="3" customWidth="1"/>
    <col min="2821" max="2821" width="4.77734375" style="3" customWidth="1"/>
    <col min="2822" max="2822" width="25.77734375" style="3" customWidth="1"/>
    <col min="2823" max="2823" width="22.33203125" style="3" customWidth="1"/>
    <col min="2824" max="2824" width="14.77734375" style="3" customWidth="1"/>
    <col min="2825" max="2825" width="2.6640625" style="3" customWidth="1"/>
    <col min="2826" max="3072" width="9" style="3"/>
    <col min="3073" max="3073" width="3.88671875" style="3" customWidth="1"/>
    <col min="3074" max="3074" width="3.33203125" style="3" customWidth="1"/>
    <col min="3075" max="3075" width="17.6640625" style="3" customWidth="1"/>
    <col min="3076" max="3076" width="3.88671875" style="3" customWidth="1"/>
    <col min="3077" max="3077" width="4.77734375" style="3" customWidth="1"/>
    <col min="3078" max="3078" width="25.77734375" style="3" customWidth="1"/>
    <col min="3079" max="3079" width="22.33203125" style="3" customWidth="1"/>
    <col min="3080" max="3080" width="14.77734375" style="3" customWidth="1"/>
    <col min="3081" max="3081" width="2.6640625" style="3" customWidth="1"/>
    <col min="3082" max="3328" width="9" style="3"/>
    <col min="3329" max="3329" width="3.88671875" style="3" customWidth="1"/>
    <col min="3330" max="3330" width="3.33203125" style="3" customWidth="1"/>
    <col min="3331" max="3331" width="17.6640625" style="3" customWidth="1"/>
    <col min="3332" max="3332" width="3.88671875" style="3" customWidth="1"/>
    <col min="3333" max="3333" width="4.77734375" style="3" customWidth="1"/>
    <col min="3334" max="3334" width="25.77734375" style="3" customWidth="1"/>
    <col min="3335" max="3335" width="22.33203125" style="3" customWidth="1"/>
    <col min="3336" max="3336" width="14.77734375" style="3" customWidth="1"/>
    <col min="3337" max="3337" width="2.6640625" style="3" customWidth="1"/>
    <col min="3338" max="3584" width="9" style="3"/>
    <col min="3585" max="3585" width="3.88671875" style="3" customWidth="1"/>
    <col min="3586" max="3586" width="3.33203125" style="3" customWidth="1"/>
    <col min="3587" max="3587" width="17.6640625" style="3" customWidth="1"/>
    <col min="3588" max="3588" width="3.88671875" style="3" customWidth="1"/>
    <col min="3589" max="3589" width="4.77734375" style="3" customWidth="1"/>
    <col min="3590" max="3590" width="25.77734375" style="3" customWidth="1"/>
    <col min="3591" max="3591" width="22.33203125" style="3" customWidth="1"/>
    <col min="3592" max="3592" width="14.77734375" style="3" customWidth="1"/>
    <col min="3593" max="3593" width="2.6640625" style="3" customWidth="1"/>
    <col min="3594" max="3840" width="9" style="3"/>
    <col min="3841" max="3841" width="3.88671875" style="3" customWidth="1"/>
    <col min="3842" max="3842" width="3.33203125" style="3" customWidth="1"/>
    <col min="3843" max="3843" width="17.6640625" style="3" customWidth="1"/>
    <col min="3844" max="3844" width="3.88671875" style="3" customWidth="1"/>
    <col min="3845" max="3845" width="4.77734375" style="3" customWidth="1"/>
    <col min="3846" max="3846" width="25.77734375" style="3" customWidth="1"/>
    <col min="3847" max="3847" width="22.33203125" style="3" customWidth="1"/>
    <col min="3848" max="3848" width="14.77734375" style="3" customWidth="1"/>
    <col min="3849" max="3849" width="2.6640625" style="3" customWidth="1"/>
    <col min="3850" max="4096" width="9" style="3"/>
    <col min="4097" max="4097" width="3.88671875" style="3" customWidth="1"/>
    <col min="4098" max="4098" width="3.33203125" style="3" customWidth="1"/>
    <col min="4099" max="4099" width="17.6640625" style="3" customWidth="1"/>
    <col min="4100" max="4100" width="3.88671875" style="3" customWidth="1"/>
    <col min="4101" max="4101" width="4.77734375" style="3" customWidth="1"/>
    <col min="4102" max="4102" width="25.77734375" style="3" customWidth="1"/>
    <col min="4103" max="4103" width="22.33203125" style="3" customWidth="1"/>
    <col min="4104" max="4104" width="14.77734375" style="3" customWidth="1"/>
    <col min="4105" max="4105" width="2.6640625" style="3" customWidth="1"/>
    <col min="4106" max="4352" width="9" style="3"/>
    <col min="4353" max="4353" width="3.88671875" style="3" customWidth="1"/>
    <col min="4354" max="4354" width="3.33203125" style="3" customWidth="1"/>
    <col min="4355" max="4355" width="17.6640625" style="3" customWidth="1"/>
    <col min="4356" max="4356" width="3.88671875" style="3" customWidth="1"/>
    <col min="4357" max="4357" width="4.77734375" style="3" customWidth="1"/>
    <col min="4358" max="4358" width="25.77734375" style="3" customWidth="1"/>
    <col min="4359" max="4359" width="22.33203125" style="3" customWidth="1"/>
    <col min="4360" max="4360" width="14.77734375" style="3" customWidth="1"/>
    <col min="4361" max="4361" width="2.6640625" style="3" customWidth="1"/>
    <col min="4362" max="4608" width="9" style="3"/>
    <col min="4609" max="4609" width="3.88671875" style="3" customWidth="1"/>
    <col min="4610" max="4610" width="3.33203125" style="3" customWidth="1"/>
    <col min="4611" max="4611" width="17.6640625" style="3" customWidth="1"/>
    <col min="4612" max="4612" width="3.88671875" style="3" customWidth="1"/>
    <col min="4613" max="4613" width="4.77734375" style="3" customWidth="1"/>
    <col min="4614" max="4614" width="25.77734375" style="3" customWidth="1"/>
    <col min="4615" max="4615" width="22.33203125" style="3" customWidth="1"/>
    <col min="4616" max="4616" width="14.77734375" style="3" customWidth="1"/>
    <col min="4617" max="4617" width="2.6640625" style="3" customWidth="1"/>
    <col min="4618" max="4864" width="9" style="3"/>
    <col min="4865" max="4865" width="3.88671875" style="3" customWidth="1"/>
    <col min="4866" max="4866" width="3.33203125" style="3" customWidth="1"/>
    <col min="4867" max="4867" width="17.6640625" style="3" customWidth="1"/>
    <col min="4868" max="4868" width="3.88671875" style="3" customWidth="1"/>
    <col min="4869" max="4869" width="4.77734375" style="3" customWidth="1"/>
    <col min="4870" max="4870" width="25.77734375" style="3" customWidth="1"/>
    <col min="4871" max="4871" width="22.33203125" style="3" customWidth="1"/>
    <col min="4872" max="4872" width="14.77734375" style="3" customWidth="1"/>
    <col min="4873" max="4873" width="2.6640625" style="3" customWidth="1"/>
    <col min="4874" max="5120" width="9" style="3"/>
    <col min="5121" max="5121" width="3.88671875" style="3" customWidth="1"/>
    <col min="5122" max="5122" width="3.33203125" style="3" customWidth="1"/>
    <col min="5123" max="5123" width="17.6640625" style="3" customWidth="1"/>
    <col min="5124" max="5124" width="3.88671875" style="3" customWidth="1"/>
    <col min="5125" max="5125" width="4.77734375" style="3" customWidth="1"/>
    <col min="5126" max="5126" width="25.77734375" style="3" customWidth="1"/>
    <col min="5127" max="5127" width="22.33203125" style="3" customWidth="1"/>
    <col min="5128" max="5128" width="14.77734375" style="3" customWidth="1"/>
    <col min="5129" max="5129" width="2.6640625" style="3" customWidth="1"/>
    <col min="5130" max="5376" width="9" style="3"/>
    <col min="5377" max="5377" width="3.88671875" style="3" customWidth="1"/>
    <col min="5378" max="5378" width="3.33203125" style="3" customWidth="1"/>
    <col min="5379" max="5379" width="17.6640625" style="3" customWidth="1"/>
    <col min="5380" max="5380" width="3.88671875" style="3" customWidth="1"/>
    <col min="5381" max="5381" width="4.77734375" style="3" customWidth="1"/>
    <col min="5382" max="5382" width="25.77734375" style="3" customWidth="1"/>
    <col min="5383" max="5383" width="22.33203125" style="3" customWidth="1"/>
    <col min="5384" max="5384" width="14.77734375" style="3" customWidth="1"/>
    <col min="5385" max="5385" width="2.6640625" style="3" customWidth="1"/>
    <col min="5386" max="5632" width="9" style="3"/>
    <col min="5633" max="5633" width="3.88671875" style="3" customWidth="1"/>
    <col min="5634" max="5634" width="3.33203125" style="3" customWidth="1"/>
    <col min="5635" max="5635" width="17.6640625" style="3" customWidth="1"/>
    <col min="5636" max="5636" width="3.88671875" style="3" customWidth="1"/>
    <col min="5637" max="5637" width="4.77734375" style="3" customWidth="1"/>
    <col min="5638" max="5638" width="25.77734375" style="3" customWidth="1"/>
    <col min="5639" max="5639" width="22.33203125" style="3" customWidth="1"/>
    <col min="5640" max="5640" width="14.77734375" style="3" customWidth="1"/>
    <col min="5641" max="5641" width="2.6640625" style="3" customWidth="1"/>
    <col min="5642" max="5888" width="9" style="3"/>
    <col min="5889" max="5889" width="3.88671875" style="3" customWidth="1"/>
    <col min="5890" max="5890" width="3.33203125" style="3" customWidth="1"/>
    <col min="5891" max="5891" width="17.6640625" style="3" customWidth="1"/>
    <col min="5892" max="5892" width="3.88671875" style="3" customWidth="1"/>
    <col min="5893" max="5893" width="4.77734375" style="3" customWidth="1"/>
    <col min="5894" max="5894" width="25.77734375" style="3" customWidth="1"/>
    <col min="5895" max="5895" width="22.33203125" style="3" customWidth="1"/>
    <col min="5896" max="5896" width="14.77734375" style="3" customWidth="1"/>
    <col min="5897" max="5897" width="2.6640625" style="3" customWidth="1"/>
    <col min="5898" max="6144" width="9" style="3"/>
    <col min="6145" max="6145" width="3.88671875" style="3" customWidth="1"/>
    <col min="6146" max="6146" width="3.33203125" style="3" customWidth="1"/>
    <col min="6147" max="6147" width="17.6640625" style="3" customWidth="1"/>
    <col min="6148" max="6148" width="3.88671875" style="3" customWidth="1"/>
    <col min="6149" max="6149" width="4.77734375" style="3" customWidth="1"/>
    <col min="6150" max="6150" width="25.77734375" style="3" customWidth="1"/>
    <col min="6151" max="6151" width="22.33203125" style="3" customWidth="1"/>
    <col min="6152" max="6152" width="14.77734375" style="3" customWidth="1"/>
    <col min="6153" max="6153" width="2.6640625" style="3" customWidth="1"/>
    <col min="6154" max="6400" width="9" style="3"/>
    <col min="6401" max="6401" width="3.88671875" style="3" customWidth="1"/>
    <col min="6402" max="6402" width="3.33203125" style="3" customWidth="1"/>
    <col min="6403" max="6403" width="17.6640625" style="3" customWidth="1"/>
    <col min="6404" max="6404" width="3.88671875" style="3" customWidth="1"/>
    <col min="6405" max="6405" width="4.77734375" style="3" customWidth="1"/>
    <col min="6406" max="6406" width="25.77734375" style="3" customWidth="1"/>
    <col min="6407" max="6407" width="22.33203125" style="3" customWidth="1"/>
    <col min="6408" max="6408" width="14.77734375" style="3" customWidth="1"/>
    <col min="6409" max="6409" width="2.6640625" style="3" customWidth="1"/>
    <col min="6410" max="6656" width="9" style="3"/>
    <col min="6657" max="6657" width="3.88671875" style="3" customWidth="1"/>
    <col min="6658" max="6658" width="3.33203125" style="3" customWidth="1"/>
    <col min="6659" max="6659" width="17.6640625" style="3" customWidth="1"/>
    <col min="6660" max="6660" width="3.88671875" style="3" customWidth="1"/>
    <col min="6661" max="6661" width="4.77734375" style="3" customWidth="1"/>
    <col min="6662" max="6662" width="25.77734375" style="3" customWidth="1"/>
    <col min="6663" max="6663" width="22.33203125" style="3" customWidth="1"/>
    <col min="6664" max="6664" width="14.77734375" style="3" customWidth="1"/>
    <col min="6665" max="6665" width="2.6640625" style="3" customWidth="1"/>
    <col min="6666" max="6912" width="9" style="3"/>
    <col min="6913" max="6913" width="3.88671875" style="3" customWidth="1"/>
    <col min="6914" max="6914" width="3.33203125" style="3" customWidth="1"/>
    <col min="6915" max="6915" width="17.6640625" style="3" customWidth="1"/>
    <col min="6916" max="6916" width="3.88671875" style="3" customWidth="1"/>
    <col min="6917" max="6917" width="4.77734375" style="3" customWidth="1"/>
    <col min="6918" max="6918" width="25.77734375" style="3" customWidth="1"/>
    <col min="6919" max="6919" width="22.33203125" style="3" customWidth="1"/>
    <col min="6920" max="6920" width="14.77734375" style="3" customWidth="1"/>
    <col min="6921" max="6921" width="2.6640625" style="3" customWidth="1"/>
    <col min="6922" max="7168" width="9" style="3"/>
    <col min="7169" max="7169" width="3.88671875" style="3" customWidth="1"/>
    <col min="7170" max="7170" width="3.33203125" style="3" customWidth="1"/>
    <col min="7171" max="7171" width="17.6640625" style="3" customWidth="1"/>
    <col min="7172" max="7172" width="3.88671875" style="3" customWidth="1"/>
    <col min="7173" max="7173" width="4.77734375" style="3" customWidth="1"/>
    <col min="7174" max="7174" width="25.77734375" style="3" customWidth="1"/>
    <col min="7175" max="7175" width="22.33203125" style="3" customWidth="1"/>
    <col min="7176" max="7176" width="14.77734375" style="3" customWidth="1"/>
    <col min="7177" max="7177" width="2.6640625" style="3" customWidth="1"/>
    <col min="7178" max="7424" width="9" style="3"/>
    <col min="7425" max="7425" width="3.88671875" style="3" customWidth="1"/>
    <col min="7426" max="7426" width="3.33203125" style="3" customWidth="1"/>
    <col min="7427" max="7427" width="17.6640625" style="3" customWidth="1"/>
    <col min="7428" max="7428" width="3.88671875" style="3" customWidth="1"/>
    <col min="7429" max="7429" width="4.77734375" style="3" customWidth="1"/>
    <col min="7430" max="7430" width="25.77734375" style="3" customWidth="1"/>
    <col min="7431" max="7431" width="22.33203125" style="3" customWidth="1"/>
    <col min="7432" max="7432" width="14.77734375" style="3" customWidth="1"/>
    <col min="7433" max="7433" width="2.6640625" style="3" customWidth="1"/>
    <col min="7434" max="7680" width="9" style="3"/>
    <col min="7681" max="7681" width="3.88671875" style="3" customWidth="1"/>
    <col min="7682" max="7682" width="3.33203125" style="3" customWidth="1"/>
    <col min="7683" max="7683" width="17.6640625" style="3" customWidth="1"/>
    <col min="7684" max="7684" width="3.88671875" style="3" customWidth="1"/>
    <col min="7685" max="7685" width="4.77734375" style="3" customWidth="1"/>
    <col min="7686" max="7686" width="25.77734375" style="3" customWidth="1"/>
    <col min="7687" max="7687" width="22.33203125" style="3" customWidth="1"/>
    <col min="7688" max="7688" width="14.77734375" style="3" customWidth="1"/>
    <col min="7689" max="7689" width="2.6640625" style="3" customWidth="1"/>
    <col min="7690" max="7936" width="9" style="3"/>
    <col min="7937" max="7937" width="3.88671875" style="3" customWidth="1"/>
    <col min="7938" max="7938" width="3.33203125" style="3" customWidth="1"/>
    <col min="7939" max="7939" width="17.6640625" style="3" customWidth="1"/>
    <col min="7940" max="7940" width="3.88671875" style="3" customWidth="1"/>
    <col min="7941" max="7941" width="4.77734375" style="3" customWidth="1"/>
    <col min="7942" max="7942" width="25.77734375" style="3" customWidth="1"/>
    <col min="7943" max="7943" width="22.33203125" style="3" customWidth="1"/>
    <col min="7944" max="7944" width="14.77734375" style="3" customWidth="1"/>
    <col min="7945" max="7945" width="2.6640625" style="3" customWidth="1"/>
    <col min="7946" max="8192" width="9" style="3"/>
    <col min="8193" max="8193" width="3.88671875" style="3" customWidth="1"/>
    <col min="8194" max="8194" width="3.33203125" style="3" customWidth="1"/>
    <col min="8195" max="8195" width="17.6640625" style="3" customWidth="1"/>
    <col min="8196" max="8196" width="3.88671875" style="3" customWidth="1"/>
    <col min="8197" max="8197" width="4.77734375" style="3" customWidth="1"/>
    <col min="8198" max="8198" width="25.77734375" style="3" customWidth="1"/>
    <col min="8199" max="8199" width="22.33203125" style="3" customWidth="1"/>
    <col min="8200" max="8200" width="14.77734375" style="3" customWidth="1"/>
    <col min="8201" max="8201" width="2.6640625" style="3" customWidth="1"/>
    <col min="8202" max="8448" width="9" style="3"/>
    <col min="8449" max="8449" width="3.88671875" style="3" customWidth="1"/>
    <col min="8450" max="8450" width="3.33203125" style="3" customWidth="1"/>
    <col min="8451" max="8451" width="17.6640625" style="3" customWidth="1"/>
    <col min="8452" max="8452" width="3.88671875" style="3" customWidth="1"/>
    <col min="8453" max="8453" width="4.77734375" style="3" customWidth="1"/>
    <col min="8454" max="8454" width="25.77734375" style="3" customWidth="1"/>
    <col min="8455" max="8455" width="22.33203125" style="3" customWidth="1"/>
    <col min="8456" max="8456" width="14.77734375" style="3" customWidth="1"/>
    <col min="8457" max="8457" width="2.6640625" style="3" customWidth="1"/>
    <col min="8458" max="8704" width="9" style="3"/>
    <col min="8705" max="8705" width="3.88671875" style="3" customWidth="1"/>
    <col min="8706" max="8706" width="3.33203125" style="3" customWidth="1"/>
    <col min="8707" max="8707" width="17.6640625" style="3" customWidth="1"/>
    <col min="8708" max="8708" width="3.88671875" style="3" customWidth="1"/>
    <col min="8709" max="8709" width="4.77734375" style="3" customWidth="1"/>
    <col min="8710" max="8710" width="25.77734375" style="3" customWidth="1"/>
    <col min="8711" max="8711" width="22.33203125" style="3" customWidth="1"/>
    <col min="8712" max="8712" width="14.77734375" style="3" customWidth="1"/>
    <col min="8713" max="8713" width="2.6640625" style="3" customWidth="1"/>
    <col min="8714" max="8960" width="9" style="3"/>
    <col min="8961" max="8961" width="3.88671875" style="3" customWidth="1"/>
    <col min="8962" max="8962" width="3.33203125" style="3" customWidth="1"/>
    <col min="8963" max="8963" width="17.6640625" style="3" customWidth="1"/>
    <col min="8964" max="8964" width="3.88671875" style="3" customWidth="1"/>
    <col min="8965" max="8965" width="4.77734375" style="3" customWidth="1"/>
    <col min="8966" max="8966" width="25.77734375" style="3" customWidth="1"/>
    <col min="8967" max="8967" width="22.33203125" style="3" customWidth="1"/>
    <col min="8968" max="8968" width="14.77734375" style="3" customWidth="1"/>
    <col min="8969" max="8969" width="2.6640625" style="3" customWidth="1"/>
    <col min="8970" max="9216" width="9" style="3"/>
    <col min="9217" max="9217" width="3.88671875" style="3" customWidth="1"/>
    <col min="9218" max="9218" width="3.33203125" style="3" customWidth="1"/>
    <col min="9219" max="9219" width="17.6640625" style="3" customWidth="1"/>
    <col min="9220" max="9220" width="3.88671875" style="3" customWidth="1"/>
    <col min="9221" max="9221" width="4.77734375" style="3" customWidth="1"/>
    <col min="9222" max="9222" width="25.77734375" style="3" customWidth="1"/>
    <col min="9223" max="9223" width="22.33203125" style="3" customWidth="1"/>
    <col min="9224" max="9224" width="14.77734375" style="3" customWidth="1"/>
    <col min="9225" max="9225" width="2.6640625" style="3" customWidth="1"/>
    <col min="9226" max="9472" width="9" style="3"/>
    <col min="9473" max="9473" width="3.88671875" style="3" customWidth="1"/>
    <col min="9474" max="9474" width="3.33203125" style="3" customWidth="1"/>
    <col min="9475" max="9475" width="17.6640625" style="3" customWidth="1"/>
    <col min="9476" max="9476" width="3.88671875" style="3" customWidth="1"/>
    <col min="9477" max="9477" width="4.77734375" style="3" customWidth="1"/>
    <col min="9478" max="9478" width="25.77734375" style="3" customWidth="1"/>
    <col min="9479" max="9479" width="22.33203125" style="3" customWidth="1"/>
    <col min="9480" max="9480" width="14.77734375" style="3" customWidth="1"/>
    <col min="9481" max="9481" width="2.6640625" style="3" customWidth="1"/>
    <col min="9482" max="9728" width="9" style="3"/>
    <col min="9729" max="9729" width="3.88671875" style="3" customWidth="1"/>
    <col min="9730" max="9730" width="3.33203125" style="3" customWidth="1"/>
    <col min="9731" max="9731" width="17.6640625" style="3" customWidth="1"/>
    <col min="9732" max="9732" width="3.88671875" style="3" customWidth="1"/>
    <col min="9733" max="9733" width="4.77734375" style="3" customWidth="1"/>
    <col min="9734" max="9734" width="25.77734375" style="3" customWidth="1"/>
    <col min="9735" max="9735" width="22.33203125" style="3" customWidth="1"/>
    <col min="9736" max="9736" width="14.77734375" style="3" customWidth="1"/>
    <col min="9737" max="9737" width="2.6640625" style="3" customWidth="1"/>
    <col min="9738" max="9984" width="9" style="3"/>
    <col min="9985" max="9985" width="3.88671875" style="3" customWidth="1"/>
    <col min="9986" max="9986" width="3.33203125" style="3" customWidth="1"/>
    <col min="9987" max="9987" width="17.6640625" style="3" customWidth="1"/>
    <col min="9988" max="9988" width="3.88671875" style="3" customWidth="1"/>
    <col min="9989" max="9989" width="4.77734375" style="3" customWidth="1"/>
    <col min="9990" max="9990" width="25.77734375" style="3" customWidth="1"/>
    <col min="9991" max="9991" width="22.33203125" style="3" customWidth="1"/>
    <col min="9992" max="9992" width="14.77734375" style="3" customWidth="1"/>
    <col min="9993" max="9993" width="2.6640625" style="3" customWidth="1"/>
    <col min="9994" max="10240" width="9" style="3"/>
    <col min="10241" max="10241" width="3.88671875" style="3" customWidth="1"/>
    <col min="10242" max="10242" width="3.33203125" style="3" customWidth="1"/>
    <col min="10243" max="10243" width="17.6640625" style="3" customWidth="1"/>
    <col min="10244" max="10244" width="3.88671875" style="3" customWidth="1"/>
    <col min="10245" max="10245" width="4.77734375" style="3" customWidth="1"/>
    <col min="10246" max="10246" width="25.77734375" style="3" customWidth="1"/>
    <col min="10247" max="10247" width="22.33203125" style="3" customWidth="1"/>
    <col min="10248" max="10248" width="14.77734375" style="3" customWidth="1"/>
    <col min="10249" max="10249" width="2.6640625" style="3" customWidth="1"/>
    <col min="10250" max="10496" width="9" style="3"/>
    <col min="10497" max="10497" width="3.88671875" style="3" customWidth="1"/>
    <col min="10498" max="10498" width="3.33203125" style="3" customWidth="1"/>
    <col min="10499" max="10499" width="17.6640625" style="3" customWidth="1"/>
    <col min="10500" max="10500" width="3.88671875" style="3" customWidth="1"/>
    <col min="10501" max="10501" width="4.77734375" style="3" customWidth="1"/>
    <col min="10502" max="10502" width="25.77734375" style="3" customWidth="1"/>
    <col min="10503" max="10503" width="22.33203125" style="3" customWidth="1"/>
    <col min="10504" max="10504" width="14.77734375" style="3" customWidth="1"/>
    <col min="10505" max="10505" width="2.6640625" style="3" customWidth="1"/>
    <col min="10506" max="10752" width="9" style="3"/>
    <col min="10753" max="10753" width="3.88671875" style="3" customWidth="1"/>
    <col min="10754" max="10754" width="3.33203125" style="3" customWidth="1"/>
    <col min="10755" max="10755" width="17.6640625" style="3" customWidth="1"/>
    <col min="10756" max="10756" width="3.88671875" style="3" customWidth="1"/>
    <col min="10757" max="10757" width="4.77734375" style="3" customWidth="1"/>
    <col min="10758" max="10758" width="25.77734375" style="3" customWidth="1"/>
    <col min="10759" max="10759" width="22.33203125" style="3" customWidth="1"/>
    <col min="10760" max="10760" width="14.77734375" style="3" customWidth="1"/>
    <col min="10761" max="10761" width="2.6640625" style="3" customWidth="1"/>
    <col min="10762" max="11008" width="9" style="3"/>
    <col min="11009" max="11009" width="3.88671875" style="3" customWidth="1"/>
    <col min="11010" max="11010" width="3.33203125" style="3" customWidth="1"/>
    <col min="11011" max="11011" width="17.6640625" style="3" customWidth="1"/>
    <col min="11012" max="11012" width="3.88671875" style="3" customWidth="1"/>
    <col min="11013" max="11013" width="4.77734375" style="3" customWidth="1"/>
    <col min="11014" max="11014" width="25.77734375" style="3" customWidth="1"/>
    <col min="11015" max="11015" width="22.33203125" style="3" customWidth="1"/>
    <col min="11016" max="11016" width="14.77734375" style="3" customWidth="1"/>
    <col min="11017" max="11017" width="2.6640625" style="3" customWidth="1"/>
    <col min="11018" max="11264" width="9" style="3"/>
    <col min="11265" max="11265" width="3.88671875" style="3" customWidth="1"/>
    <col min="11266" max="11266" width="3.33203125" style="3" customWidth="1"/>
    <col min="11267" max="11267" width="17.6640625" style="3" customWidth="1"/>
    <col min="11268" max="11268" width="3.88671875" style="3" customWidth="1"/>
    <col min="11269" max="11269" width="4.77734375" style="3" customWidth="1"/>
    <col min="11270" max="11270" width="25.77734375" style="3" customWidth="1"/>
    <col min="11271" max="11271" width="22.33203125" style="3" customWidth="1"/>
    <col min="11272" max="11272" width="14.77734375" style="3" customWidth="1"/>
    <col min="11273" max="11273" width="2.6640625" style="3" customWidth="1"/>
    <col min="11274" max="11520" width="9" style="3"/>
    <col min="11521" max="11521" width="3.88671875" style="3" customWidth="1"/>
    <col min="11522" max="11522" width="3.33203125" style="3" customWidth="1"/>
    <col min="11523" max="11523" width="17.6640625" style="3" customWidth="1"/>
    <col min="11524" max="11524" width="3.88671875" style="3" customWidth="1"/>
    <col min="11525" max="11525" width="4.77734375" style="3" customWidth="1"/>
    <col min="11526" max="11526" width="25.77734375" style="3" customWidth="1"/>
    <col min="11527" max="11527" width="22.33203125" style="3" customWidth="1"/>
    <col min="11528" max="11528" width="14.77734375" style="3" customWidth="1"/>
    <col min="11529" max="11529" width="2.6640625" style="3" customWidth="1"/>
    <col min="11530" max="11776" width="9" style="3"/>
    <col min="11777" max="11777" width="3.88671875" style="3" customWidth="1"/>
    <col min="11778" max="11778" width="3.33203125" style="3" customWidth="1"/>
    <col min="11779" max="11779" width="17.6640625" style="3" customWidth="1"/>
    <col min="11780" max="11780" width="3.88671875" style="3" customWidth="1"/>
    <col min="11781" max="11781" width="4.77734375" style="3" customWidth="1"/>
    <col min="11782" max="11782" width="25.77734375" style="3" customWidth="1"/>
    <col min="11783" max="11783" width="22.33203125" style="3" customWidth="1"/>
    <col min="11784" max="11784" width="14.77734375" style="3" customWidth="1"/>
    <col min="11785" max="11785" width="2.6640625" style="3" customWidth="1"/>
    <col min="11786" max="12032" width="9" style="3"/>
    <col min="12033" max="12033" width="3.88671875" style="3" customWidth="1"/>
    <col min="12034" max="12034" width="3.33203125" style="3" customWidth="1"/>
    <col min="12035" max="12035" width="17.6640625" style="3" customWidth="1"/>
    <col min="12036" max="12036" width="3.88671875" style="3" customWidth="1"/>
    <col min="12037" max="12037" width="4.77734375" style="3" customWidth="1"/>
    <col min="12038" max="12038" width="25.77734375" style="3" customWidth="1"/>
    <col min="12039" max="12039" width="22.33203125" style="3" customWidth="1"/>
    <col min="12040" max="12040" width="14.77734375" style="3" customWidth="1"/>
    <col min="12041" max="12041" width="2.6640625" style="3" customWidth="1"/>
    <col min="12042" max="12288" width="9" style="3"/>
    <col min="12289" max="12289" width="3.88671875" style="3" customWidth="1"/>
    <col min="12290" max="12290" width="3.33203125" style="3" customWidth="1"/>
    <col min="12291" max="12291" width="17.6640625" style="3" customWidth="1"/>
    <col min="12292" max="12292" width="3.88671875" style="3" customWidth="1"/>
    <col min="12293" max="12293" width="4.77734375" style="3" customWidth="1"/>
    <col min="12294" max="12294" width="25.77734375" style="3" customWidth="1"/>
    <col min="12295" max="12295" width="22.33203125" style="3" customWidth="1"/>
    <col min="12296" max="12296" width="14.77734375" style="3" customWidth="1"/>
    <col min="12297" max="12297" width="2.6640625" style="3" customWidth="1"/>
    <col min="12298" max="12544" width="9" style="3"/>
    <col min="12545" max="12545" width="3.88671875" style="3" customWidth="1"/>
    <col min="12546" max="12546" width="3.33203125" style="3" customWidth="1"/>
    <col min="12547" max="12547" width="17.6640625" style="3" customWidth="1"/>
    <col min="12548" max="12548" width="3.88671875" style="3" customWidth="1"/>
    <col min="12549" max="12549" width="4.77734375" style="3" customWidth="1"/>
    <col min="12550" max="12550" width="25.77734375" style="3" customWidth="1"/>
    <col min="12551" max="12551" width="22.33203125" style="3" customWidth="1"/>
    <col min="12552" max="12552" width="14.77734375" style="3" customWidth="1"/>
    <col min="12553" max="12553" width="2.6640625" style="3" customWidth="1"/>
    <col min="12554" max="12800" width="9" style="3"/>
    <col min="12801" max="12801" width="3.88671875" style="3" customWidth="1"/>
    <col min="12802" max="12802" width="3.33203125" style="3" customWidth="1"/>
    <col min="12803" max="12803" width="17.6640625" style="3" customWidth="1"/>
    <col min="12804" max="12804" width="3.88671875" style="3" customWidth="1"/>
    <col min="12805" max="12805" width="4.77734375" style="3" customWidth="1"/>
    <col min="12806" max="12806" width="25.77734375" style="3" customWidth="1"/>
    <col min="12807" max="12807" width="22.33203125" style="3" customWidth="1"/>
    <col min="12808" max="12808" width="14.77734375" style="3" customWidth="1"/>
    <col min="12809" max="12809" width="2.6640625" style="3" customWidth="1"/>
    <col min="12810" max="13056" width="9" style="3"/>
    <col min="13057" max="13057" width="3.88671875" style="3" customWidth="1"/>
    <col min="13058" max="13058" width="3.33203125" style="3" customWidth="1"/>
    <col min="13059" max="13059" width="17.6640625" style="3" customWidth="1"/>
    <col min="13060" max="13060" width="3.88671875" style="3" customWidth="1"/>
    <col min="13061" max="13061" width="4.77734375" style="3" customWidth="1"/>
    <col min="13062" max="13062" width="25.77734375" style="3" customWidth="1"/>
    <col min="13063" max="13063" width="22.33203125" style="3" customWidth="1"/>
    <col min="13064" max="13064" width="14.77734375" style="3" customWidth="1"/>
    <col min="13065" max="13065" width="2.6640625" style="3" customWidth="1"/>
    <col min="13066" max="13312" width="9" style="3"/>
    <col min="13313" max="13313" width="3.88671875" style="3" customWidth="1"/>
    <col min="13314" max="13314" width="3.33203125" style="3" customWidth="1"/>
    <col min="13315" max="13315" width="17.6640625" style="3" customWidth="1"/>
    <col min="13316" max="13316" width="3.88671875" style="3" customWidth="1"/>
    <col min="13317" max="13317" width="4.77734375" style="3" customWidth="1"/>
    <col min="13318" max="13318" width="25.77734375" style="3" customWidth="1"/>
    <col min="13319" max="13319" width="22.33203125" style="3" customWidth="1"/>
    <col min="13320" max="13320" width="14.77734375" style="3" customWidth="1"/>
    <col min="13321" max="13321" width="2.6640625" style="3" customWidth="1"/>
    <col min="13322" max="13568" width="9" style="3"/>
    <col min="13569" max="13569" width="3.88671875" style="3" customWidth="1"/>
    <col min="13570" max="13570" width="3.33203125" style="3" customWidth="1"/>
    <col min="13571" max="13571" width="17.6640625" style="3" customWidth="1"/>
    <col min="13572" max="13572" width="3.88671875" style="3" customWidth="1"/>
    <col min="13573" max="13573" width="4.77734375" style="3" customWidth="1"/>
    <col min="13574" max="13574" width="25.77734375" style="3" customWidth="1"/>
    <col min="13575" max="13575" width="22.33203125" style="3" customWidth="1"/>
    <col min="13576" max="13576" width="14.77734375" style="3" customWidth="1"/>
    <col min="13577" max="13577" width="2.6640625" style="3" customWidth="1"/>
    <col min="13578" max="13824" width="9" style="3"/>
    <col min="13825" max="13825" width="3.88671875" style="3" customWidth="1"/>
    <col min="13826" max="13826" width="3.33203125" style="3" customWidth="1"/>
    <col min="13827" max="13827" width="17.6640625" style="3" customWidth="1"/>
    <col min="13828" max="13828" width="3.88671875" style="3" customWidth="1"/>
    <col min="13829" max="13829" width="4.77734375" style="3" customWidth="1"/>
    <col min="13830" max="13830" width="25.77734375" style="3" customWidth="1"/>
    <col min="13831" max="13831" width="22.33203125" style="3" customWidth="1"/>
    <col min="13832" max="13832" width="14.77734375" style="3" customWidth="1"/>
    <col min="13833" max="13833" width="2.6640625" style="3" customWidth="1"/>
    <col min="13834" max="14080" width="9" style="3"/>
    <col min="14081" max="14081" width="3.88671875" style="3" customWidth="1"/>
    <col min="14082" max="14082" width="3.33203125" style="3" customWidth="1"/>
    <col min="14083" max="14083" width="17.6640625" style="3" customWidth="1"/>
    <col min="14084" max="14084" width="3.88671875" style="3" customWidth="1"/>
    <col min="14085" max="14085" width="4.77734375" style="3" customWidth="1"/>
    <col min="14086" max="14086" width="25.77734375" style="3" customWidth="1"/>
    <col min="14087" max="14087" width="22.33203125" style="3" customWidth="1"/>
    <col min="14088" max="14088" width="14.77734375" style="3" customWidth="1"/>
    <col min="14089" max="14089" width="2.6640625" style="3" customWidth="1"/>
    <col min="14090" max="14336" width="9" style="3"/>
    <col min="14337" max="14337" width="3.88671875" style="3" customWidth="1"/>
    <col min="14338" max="14338" width="3.33203125" style="3" customWidth="1"/>
    <col min="14339" max="14339" width="17.6640625" style="3" customWidth="1"/>
    <col min="14340" max="14340" width="3.88671875" style="3" customWidth="1"/>
    <col min="14341" max="14341" width="4.77734375" style="3" customWidth="1"/>
    <col min="14342" max="14342" width="25.77734375" style="3" customWidth="1"/>
    <col min="14343" max="14343" width="22.33203125" style="3" customWidth="1"/>
    <col min="14344" max="14344" width="14.77734375" style="3" customWidth="1"/>
    <col min="14345" max="14345" width="2.6640625" style="3" customWidth="1"/>
    <col min="14346" max="14592" width="9" style="3"/>
    <col min="14593" max="14593" width="3.88671875" style="3" customWidth="1"/>
    <col min="14594" max="14594" width="3.33203125" style="3" customWidth="1"/>
    <col min="14595" max="14595" width="17.6640625" style="3" customWidth="1"/>
    <col min="14596" max="14596" width="3.88671875" style="3" customWidth="1"/>
    <col min="14597" max="14597" width="4.77734375" style="3" customWidth="1"/>
    <col min="14598" max="14598" width="25.77734375" style="3" customWidth="1"/>
    <col min="14599" max="14599" width="22.33203125" style="3" customWidth="1"/>
    <col min="14600" max="14600" width="14.77734375" style="3" customWidth="1"/>
    <col min="14601" max="14601" width="2.6640625" style="3" customWidth="1"/>
    <col min="14602" max="14848" width="9" style="3"/>
    <col min="14849" max="14849" width="3.88671875" style="3" customWidth="1"/>
    <col min="14850" max="14850" width="3.33203125" style="3" customWidth="1"/>
    <col min="14851" max="14851" width="17.6640625" style="3" customWidth="1"/>
    <col min="14852" max="14852" width="3.88671875" style="3" customWidth="1"/>
    <col min="14853" max="14853" width="4.77734375" style="3" customWidth="1"/>
    <col min="14854" max="14854" width="25.77734375" style="3" customWidth="1"/>
    <col min="14855" max="14855" width="22.33203125" style="3" customWidth="1"/>
    <col min="14856" max="14856" width="14.77734375" style="3" customWidth="1"/>
    <col min="14857" max="14857" width="2.6640625" style="3" customWidth="1"/>
    <col min="14858" max="15104" width="9" style="3"/>
    <col min="15105" max="15105" width="3.88671875" style="3" customWidth="1"/>
    <col min="15106" max="15106" width="3.33203125" style="3" customWidth="1"/>
    <col min="15107" max="15107" width="17.6640625" style="3" customWidth="1"/>
    <col min="15108" max="15108" width="3.88671875" style="3" customWidth="1"/>
    <col min="15109" max="15109" width="4.77734375" style="3" customWidth="1"/>
    <col min="15110" max="15110" width="25.77734375" style="3" customWidth="1"/>
    <col min="15111" max="15111" width="22.33203125" style="3" customWidth="1"/>
    <col min="15112" max="15112" width="14.77734375" style="3" customWidth="1"/>
    <col min="15113" max="15113" width="2.6640625" style="3" customWidth="1"/>
    <col min="15114" max="15360" width="9" style="3"/>
    <col min="15361" max="15361" width="3.88671875" style="3" customWidth="1"/>
    <col min="15362" max="15362" width="3.33203125" style="3" customWidth="1"/>
    <col min="15363" max="15363" width="17.6640625" style="3" customWidth="1"/>
    <col min="15364" max="15364" width="3.88671875" style="3" customWidth="1"/>
    <col min="15365" max="15365" width="4.77734375" style="3" customWidth="1"/>
    <col min="15366" max="15366" width="25.77734375" style="3" customWidth="1"/>
    <col min="15367" max="15367" width="22.33203125" style="3" customWidth="1"/>
    <col min="15368" max="15368" width="14.77734375" style="3" customWidth="1"/>
    <col min="15369" max="15369" width="2.6640625" style="3" customWidth="1"/>
    <col min="15370" max="15616" width="9" style="3"/>
    <col min="15617" max="15617" width="3.88671875" style="3" customWidth="1"/>
    <col min="15618" max="15618" width="3.33203125" style="3" customWidth="1"/>
    <col min="15619" max="15619" width="17.6640625" style="3" customWidth="1"/>
    <col min="15620" max="15620" width="3.88671875" style="3" customWidth="1"/>
    <col min="15621" max="15621" width="4.77734375" style="3" customWidth="1"/>
    <col min="15622" max="15622" width="25.77734375" style="3" customWidth="1"/>
    <col min="15623" max="15623" width="22.33203125" style="3" customWidth="1"/>
    <col min="15624" max="15624" width="14.77734375" style="3" customWidth="1"/>
    <col min="15625" max="15625" width="2.6640625" style="3" customWidth="1"/>
    <col min="15626" max="15872" width="9" style="3"/>
    <col min="15873" max="15873" width="3.88671875" style="3" customWidth="1"/>
    <col min="15874" max="15874" width="3.33203125" style="3" customWidth="1"/>
    <col min="15875" max="15875" width="17.6640625" style="3" customWidth="1"/>
    <col min="15876" max="15876" width="3.88671875" style="3" customWidth="1"/>
    <col min="15877" max="15877" width="4.77734375" style="3" customWidth="1"/>
    <col min="15878" max="15878" width="25.77734375" style="3" customWidth="1"/>
    <col min="15879" max="15879" width="22.33203125" style="3" customWidth="1"/>
    <col min="15880" max="15880" width="14.77734375" style="3" customWidth="1"/>
    <col min="15881" max="15881" width="2.6640625" style="3" customWidth="1"/>
    <col min="15882" max="16128" width="9" style="3"/>
    <col min="16129" max="16129" width="3.88671875" style="3" customWidth="1"/>
    <col min="16130" max="16130" width="3.33203125" style="3" customWidth="1"/>
    <col min="16131" max="16131" width="17.6640625" style="3" customWidth="1"/>
    <col min="16132" max="16132" width="3.88671875" style="3" customWidth="1"/>
    <col min="16133" max="16133" width="4.77734375" style="3" customWidth="1"/>
    <col min="16134" max="16134" width="25.77734375" style="3" customWidth="1"/>
    <col min="16135" max="16135" width="22.33203125" style="3" customWidth="1"/>
    <col min="16136" max="16136" width="14.77734375" style="3" customWidth="1"/>
    <col min="16137" max="16137" width="2.6640625" style="3" customWidth="1"/>
    <col min="16138" max="16384" width="9" style="3"/>
  </cols>
  <sheetData>
    <row r="1" spans="1:10">
      <c r="A1" s="223"/>
      <c r="B1" s="77" t="s">
        <v>832</v>
      </c>
      <c r="C1" s="77"/>
    </row>
    <row r="2" spans="1:10">
      <c r="A2" s="223"/>
      <c r="B2" s="77"/>
      <c r="C2" s="77"/>
    </row>
    <row r="3" spans="1:10" ht="19.2">
      <c r="A3" s="224"/>
      <c r="B3" s="423" t="s">
        <v>371</v>
      </c>
      <c r="C3" s="423"/>
      <c r="D3" s="423"/>
      <c r="E3" s="423"/>
      <c r="F3" s="423"/>
      <c r="G3" s="423"/>
      <c r="H3" s="423"/>
    </row>
    <row r="4" spans="1:10" ht="12.75" customHeight="1">
      <c r="B4" s="136"/>
      <c r="C4" s="80"/>
      <c r="D4" s="80"/>
      <c r="E4" s="80"/>
      <c r="F4" s="80"/>
      <c r="G4" s="80"/>
    </row>
    <row r="5" spans="1:10" ht="39" customHeight="1">
      <c r="A5" s="221"/>
      <c r="B5" s="476" t="s">
        <v>852</v>
      </c>
      <c r="C5" s="476"/>
      <c r="D5" s="476"/>
      <c r="E5" s="476"/>
      <c r="F5" s="476"/>
      <c r="G5" s="476"/>
      <c r="H5" s="476"/>
    </row>
    <row r="6" spans="1:10" ht="17.25" customHeight="1">
      <c r="A6" s="221"/>
      <c r="B6" s="222" t="s">
        <v>878</v>
      </c>
      <c r="C6" s="220"/>
      <c r="D6" s="220"/>
      <c r="E6" s="220"/>
      <c r="F6" s="220"/>
      <c r="G6" s="220"/>
      <c r="H6" s="220"/>
    </row>
    <row r="7" spans="1:10" s="67" customFormat="1" ht="20.25" customHeight="1" thickBot="1">
      <c r="A7" s="84" t="s">
        <v>108</v>
      </c>
      <c r="B7" s="440" t="s">
        <v>372</v>
      </c>
      <c r="C7" s="441"/>
      <c r="D7" s="137" t="s">
        <v>108</v>
      </c>
      <c r="E7" s="440" t="s">
        <v>373</v>
      </c>
      <c r="F7" s="441"/>
      <c r="G7" s="477" t="s">
        <v>111</v>
      </c>
      <c r="H7" s="477"/>
      <c r="I7" s="477"/>
    </row>
    <row r="8" spans="1:10" s="67" customFormat="1" ht="17.25" customHeight="1" thickTop="1">
      <c r="A8" s="251" t="str">
        <f>IF(OR(D8="○",D9="○",D10="○",D11="○",D12="○",D13="○",D14="○",D15="○"),"○","")</f>
        <v/>
      </c>
      <c r="B8" s="87" t="s">
        <v>374</v>
      </c>
      <c r="C8" s="131" t="s">
        <v>375</v>
      </c>
      <c r="D8" s="232"/>
      <c r="E8" s="89" t="s">
        <v>114</v>
      </c>
      <c r="F8" s="123" t="s">
        <v>376</v>
      </c>
      <c r="G8" s="470" t="s">
        <v>377</v>
      </c>
      <c r="H8" s="471"/>
      <c r="I8" s="472"/>
      <c r="J8" s="85"/>
    </row>
    <row r="9" spans="1:10" s="67" customFormat="1" ht="17.25" customHeight="1">
      <c r="A9" s="260"/>
      <c r="B9" s="87"/>
      <c r="C9" s="130"/>
      <c r="D9" s="227"/>
      <c r="E9" s="93" t="s">
        <v>115</v>
      </c>
      <c r="F9" s="128" t="s">
        <v>378</v>
      </c>
      <c r="G9" s="455" t="s">
        <v>379</v>
      </c>
      <c r="H9" s="456"/>
      <c r="I9" s="457"/>
      <c r="J9" s="85"/>
    </row>
    <row r="10" spans="1:10" s="67" customFormat="1" ht="17.25" customHeight="1">
      <c r="A10" s="261"/>
      <c r="B10" s="87"/>
      <c r="C10" s="130"/>
      <c r="D10" s="227"/>
      <c r="E10" s="93" t="s">
        <v>117</v>
      </c>
      <c r="F10" s="128" t="s">
        <v>380</v>
      </c>
      <c r="G10" s="455" t="s">
        <v>381</v>
      </c>
      <c r="H10" s="456"/>
      <c r="I10" s="457"/>
      <c r="J10" s="85"/>
    </row>
    <row r="11" spans="1:10" s="67" customFormat="1" ht="17.25" customHeight="1">
      <c r="A11" s="261"/>
      <c r="B11" s="87"/>
      <c r="C11" s="130"/>
      <c r="D11" s="227"/>
      <c r="E11" s="109" t="s">
        <v>134</v>
      </c>
      <c r="F11" s="128" t="s">
        <v>382</v>
      </c>
      <c r="G11" s="424" t="s">
        <v>383</v>
      </c>
      <c r="H11" s="425"/>
      <c r="I11" s="426"/>
      <c r="J11" s="85"/>
    </row>
    <row r="12" spans="1:10" s="67" customFormat="1" ht="17.25" customHeight="1">
      <c r="A12" s="261"/>
      <c r="B12" s="87"/>
      <c r="C12" s="130"/>
      <c r="D12" s="227"/>
      <c r="E12" s="93" t="s">
        <v>137</v>
      </c>
      <c r="F12" s="128" t="s">
        <v>384</v>
      </c>
      <c r="G12" s="424" t="s">
        <v>385</v>
      </c>
      <c r="H12" s="425"/>
      <c r="I12" s="426"/>
      <c r="J12" s="85"/>
    </row>
    <row r="13" spans="1:10" s="67" customFormat="1" ht="17.25" customHeight="1">
      <c r="A13" s="261"/>
      <c r="B13" s="87"/>
      <c r="C13" s="130"/>
      <c r="D13" s="227"/>
      <c r="E13" s="93" t="s">
        <v>139</v>
      </c>
      <c r="F13" s="128" t="s">
        <v>386</v>
      </c>
      <c r="G13" s="455" t="s">
        <v>387</v>
      </c>
      <c r="H13" s="456"/>
      <c r="I13" s="457"/>
      <c r="J13" s="85"/>
    </row>
    <row r="14" spans="1:10" s="67" customFormat="1" ht="17.25" customHeight="1">
      <c r="A14" s="261"/>
      <c r="B14" s="87"/>
      <c r="C14" s="130"/>
      <c r="D14" s="230"/>
      <c r="E14" s="93" t="s">
        <v>163</v>
      </c>
      <c r="F14" s="132" t="s">
        <v>388</v>
      </c>
      <c r="G14" s="424" t="s">
        <v>389</v>
      </c>
      <c r="H14" s="425"/>
      <c r="I14" s="426"/>
      <c r="J14" s="85"/>
    </row>
    <row r="15" spans="1:10" s="67" customFormat="1" ht="17.25" customHeight="1" thickBot="1">
      <c r="A15" s="262"/>
      <c r="B15" s="138"/>
      <c r="C15" s="139"/>
      <c r="D15" s="228"/>
      <c r="E15" s="97" t="s">
        <v>269</v>
      </c>
      <c r="F15" s="140" t="s">
        <v>73</v>
      </c>
      <c r="G15" s="141" t="s">
        <v>390</v>
      </c>
      <c r="H15" s="238"/>
      <c r="I15" s="142" t="s">
        <v>391</v>
      </c>
      <c r="J15" s="85"/>
    </row>
    <row r="16" spans="1:10" s="67" customFormat="1" ht="17.25" customHeight="1" thickTop="1">
      <c r="A16" s="255" t="str">
        <f>IF(OR(D16="○",D17="○",D18="○",D19="○",D20="○",D21="○",D22="○",D23="○",D24="○",D25="○",D26="○",D27="○",D28="○",D29="○",D30="○",D31="○",D32="○",D33="○",D34="○"),"○","")</f>
        <v/>
      </c>
      <c r="B16" s="87" t="s">
        <v>392</v>
      </c>
      <c r="C16" s="131" t="s">
        <v>393</v>
      </c>
      <c r="D16" s="256"/>
      <c r="E16" s="126" t="s">
        <v>114</v>
      </c>
      <c r="F16" s="128" t="s">
        <v>394</v>
      </c>
      <c r="G16" s="470" t="s">
        <v>395</v>
      </c>
      <c r="H16" s="471"/>
      <c r="I16" s="472"/>
      <c r="J16" s="85"/>
    </row>
    <row r="17" spans="1:10" s="67" customFormat="1" ht="17.25" customHeight="1">
      <c r="A17" s="263"/>
      <c r="B17" s="87"/>
      <c r="C17" s="131" t="s">
        <v>396</v>
      </c>
      <c r="D17" s="227"/>
      <c r="E17" s="93" t="s">
        <v>121</v>
      </c>
      <c r="F17" s="128" t="s">
        <v>397</v>
      </c>
      <c r="G17" s="455" t="s">
        <v>398</v>
      </c>
      <c r="H17" s="456"/>
      <c r="I17" s="457"/>
      <c r="J17" s="85"/>
    </row>
    <row r="18" spans="1:10" s="67" customFormat="1" ht="17.25" customHeight="1">
      <c r="A18" s="263"/>
      <c r="B18" s="87"/>
      <c r="C18" s="131"/>
      <c r="D18" s="227"/>
      <c r="E18" s="93" t="s">
        <v>124</v>
      </c>
      <c r="F18" s="128" t="s">
        <v>399</v>
      </c>
      <c r="G18" s="424" t="s">
        <v>400</v>
      </c>
      <c r="H18" s="425"/>
      <c r="I18" s="426"/>
      <c r="J18" s="85"/>
    </row>
    <row r="19" spans="1:10" s="67" customFormat="1" ht="17.25" customHeight="1">
      <c r="A19" s="263"/>
      <c r="B19" s="87"/>
      <c r="C19" s="131"/>
      <c r="D19" s="227"/>
      <c r="E19" s="126" t="s">
        <v>134</v>
      </c>
      <c r="F19" s="128" t="s">
        <v>401</v>
      </c>
      <c r="G19" s="424" t="s">
        <v>402</v>
      </c>
      <c r="H19" s="425"/>
      <c r="I19" s="426"/>
      <c r="J19" s="85"/>
    </row>
    <row r="20" spans="1:10" s="67" customFormat="1" ht="17.25" customHeight="1">
      <c r="A20" s="263"/>
      <c r="B20" s="87"/>
      <c r="C20" s="131"/>
      <c r="D20" s="227"/>
      <c r="E20" s="93" t="s">
        <v>137</v>
      </c>
      <c r="F20" s="143" t="s">
        <v>403</v>
      </c>
      <c r="G20" s="455" t="s">
        <v>404</v>
      </c>
      <c r="H20" s="456"/>
      <c r="I20" s="457"/>
      <c r="J20" s="85"/>
    </row>
    <row r="21" spans="1:10" s="67" customFormat="1" ht="17.25" customHeight="1">
      <c r="A21" s="263"/>
      <c r="B21" s="87"/>
      <c r="C21" s="131"/>
      <c r="D21" s="227"/>
      <c r="E21" s="93" t="s">
        <v>139</v>
      </c>
      <c r="F21" s="128" t="s">
        <v>405</v>
      </c>
      <c r="G21" s="455" t="s">
        <v>406</v>
      </c>
      <c r="H21" s="456"/>
      <c r="I21" s="457"/>
      <c r="J21" s="85"/>
    </row>
    <row r="22" spans="1:10" s="67" customFormat="1" ht="17.25" customHeight="1">
      <c r="A22" s="263"/>
      <c r="B22" s="87"/>
      <c r="C22" s="131"/>
      <c r="D22" s="227"/>
      <c r="E22" s="126" t="s">
        <v>163</v>
      </c>
      <c r="F22" s="128" t="s">
        <v>407</v>
      </c>
      <c r="G22" s="455" t="s">
        <v>407</v>
      </c>
      <c r="H22" s="456"/>
      <c r="I22" s="457"/>
      <c r="J22" s="85"/>
    </row>
    <row r="23" spans="1:10" s="67" customFormat="1" ht="17.25" customHeight="1">
      <c r="A23" s="263"/>
      <c r="B23" s="87"/>
      <c r="C23" s="131"/>
      <c r="D23" s="227"/>
      <c r="E23" s="93" t="s">
        <v>269</v>
      </c>
      <c r="F23" s="128" t="s">
        <v>408</v>
      </c>
      <c r="G23" s="455" t="s">
        <v>409</v>
      </c>
      <c r="H23" s="456"/>
      <c r="I23" s="457"/>
      <c r="J23" s="85"/>
    </row>
    <row r="24" spans="1:10" s="67" customFormat="1" ht="17.25" customHeight="1">
      <c r="A24" s="263"/>
      <c r="B24" s="87"/>
      <c r="C24" s="131"/>
      <c r="D24" s="227"/>
      <c r="E24" s="93" t="s">
        <v>272</v>
      </c>
      <c r="F24" s="128" t="s">
        <v>410</v>
      </c>
      <c r="G24" s="455" t="s">
        <v>411</v>
      </c>
      <c r="H24" s="456"/>
      <c r="I24" s="457"/>
      <c r="J24" s="85"/>
    </row>
    <row r="25" spans="1:10" s="67" customFormat="1" ht="17.25" customHeight="1">
      <c r="A25" s="263"/>
      <c r="B25" s="87"/>
      <c r="C25" s="131"/>
      <c r="D25" s="227"/>
      <c r="E25" s="126" t="s">
        <v>275</v>
      </c>
      <c r="F25" s="128" t="s">
        <v>412</v>
      </c>
      <c r="G25" s="455" t="s">
        <v>823</v>
      </c>
      <c r="H25" s="456"/>
      <c r="I25" s="457"/>
      <c r="J25" s="85"/>
    </row>
    <row r="26" spans="1:10" s="67" customFormat="1" ht="17.25" customHeight="1">
      <c r="A26" s="263"/>
      <c r="B26" s="87"/>
      <c r="C26" s="131"/>
      <c r="D26" s="227"/>
      <c r="E26" s="93" t="s">
        <v>276</v>
      </c>
      <c r="F26" s="128" t="s">
        <v>413</v>
      </c>
      <c r="G26" s="455" t="s">
        <v>414</v>
      </c>
      <c r="H26" s="456"/>
      <c r="I26" s="457"/>
      <c r="J26" s="85"/>
    </row>
    <row r="27" spans="1:10" s="67" customFormat="1" ht="17.25" customHeight="1">
      <c r="A27" s="263"/>
      <c r="B27" s="87"/>
      <c r="C27" s="131"/>
      <c r="D27" s="227"/>
      <c r="E27" s="93" t="s">
        <v>327</v>
      </c>
      <c r="F27" s="132" t="s">
        <v>415</v>
      </c>
      <c r="G27" s="455" t="s">
        <v>416</v>
      </c>
      <c r="H27" s="456"/>
      <c r="I27" s="457"/>
      <c r="J27" s="85"/>
    </row>
    <row r="28" spans="1:10" s="67" customFormat="1" ht="17.25" customHeight="1">
      <c r="A28" s="263"/>
      <c r="B28" s="87"/>
      <c r="C28" s="131"/>
      <c r="D28" s="227"/>
      <c r="E28" s="126" t="s">
        <v>369</v>
      </c>
      <c r="F28" s="132" t="s">
        <v>417</v>
      </c>
      <c r="G28" s="455" t="s">
        <v>418</v>
      </c>
      <c r="H28" s="456"/>
      <c r="I28" s="457"/>
      <c r="J28" s="85"/>
    </row>
    <row r="29" spans="1:10" s="67" customFormat="1" ht="17.25" customHeight="1">
      <c r="A29" s="263"/>
      <c r="B29" s="87"/>
      <c r="C29" s="131"/>
      <c r="D29" s="230"/>
      <c r="E29" s="93" t="s">
        <v>419</v>
      </c>
      <c r="F29" s="132" t="s">
        <v>420</v>
      </c>
      <c r="G29" s="455" t="s">
        <v>421</v>
      </c>
      <c r="H29" s="456"/>
      <c r="I29" s="457"/>
      <c r="J29" s="85"/>
    </row>
    <row r="30" spans="1:10" s="67" customFormat="1" ht="17.25" customHeight="1">
      <c r="A30" s="263"/>
      <c r="B30" s="87"/>
      <c r="C30" s="131"/>
      <c r="D30" s="230"/>
      <c r="E30" s="93" t="s">
        <v>422</v>
      </c>
      <c r="F30" s="132" t="s">
        <v>423</v>
      </c>
      <c r="G30" s="455" t="s">
        <v>424</v>
      </c>
      <c r="H30" s="456"/>
      <c r="I30" s="457"/>
      <c r="J30" s="85"/>
    </row>
    <row r="31" spans="1:10" s="67" customFormat="1" ht="17.25" customHeight="1">
      <c r="A31" s="263"/>
      <c r="B31" s="87"/>
      <c r="C31" s="131"/>
      <c r="D31" s="230"/>
      <c r="E31" s="126" t="s">
        <v>425</v>
      </c>
      <c r="F31" s="132" t="s">
        <v>426</v>
      </c>
      <c r="G31" s="455" t="s">
        <v>427</v>
      </c>
      <c r="H31" s="456"/>
      <c r="I31" s="457"/>
      <c r="J31" s="85"/>
    </row>
    <row r="32" spans="1:10" s="67" customFormat="1" ht="17.25" customHeight="1">
      <c r="A32" s="263"/>
      <c r="B32" s="87"/>
      <c r="C32" s="131"/>
      <c r="D32" s="230"/>
      <c r="E32" s="93" t="s">
        <v>428</v>
      </c>
      <c r="F32" s="132" t="s">
        <v>429</v>
      </c>
      <c r="G32" s="455" t="s">
        <v>430</v>
      </c>
      <c r="H32" s="456"/>
      <c r="I32" s="457"/>
      <c r="J32" s="85"/>
    </row>
    <row r="33" spans="1:10" s="67" customFormat="1" ht="17.25" customHeight="1">
      <c r="A33" s="263"/>
      <c r="B33" s="87"/>
      <c r="C33" s="131"/>
      <c r="D33" s="230"/>
      <c r="E33" s="93" t="s">
        <v>431</v>
      </c>
      <c r="F33" s="132" t="s">
        <v>432</v>
      </c>
      <c r="G33" s="455" t="s">
        <v>433</v>
      </c>
      <c r="H33" s="456"/>
      <c r="I33" s="457"/>
      <c r="J33" s="85"/>
    </row>
    <row r="34" spans="1:10" s="67" customFormat="1" ht="17.25" customHeight="1" thickBot="1">
      <c r="A34" s="263"/>
      <c r="B34" s="87"/>
      <c r="C34" s="131"/>
      <c r="D34" s="230"/>
      <c r="E34" s="126" t="s">
        <v>434</v>
      </c>
      <c r="F34" s="132" t="s">
        <v>73</v>
      </c>
      <c r="G34" s="144" t="s">
        <v>390</v>
      </c>
      <c r="H34" s="238"/>
      <c r="I34" s="142" t="s">
        <v>391</v>
      </c>
      <c r="J34" s="85"/>
    </row>
    <row r="35" spans="1:10" s="67" customFormat="1" ht="17.25" customHeight="1" thickTop="1">
      <c r="A35" s="255" t="str">
        <f>IF(OR(D35="○",D36="○",D37="○",D38="○"),"○","")</f>
        <v/>
      </c>
      <c r="B35" s="100" t="s">
        <v>435</v>
      </c>
      <c r="C35" s="134" t="s">
        <v>436</v>
      </c>
      <c r="D35" s="232"/>
      <c r="E35" s="89" t="s">
        <v>114</v>
      </c>
      <c r="F35" s="123" t="s">
        <v>437</v>
      </c>
      <c r="G35" s="427" t="s">
        <v>438</v>
      </c>
      <c r="H35" s="428"/>
      <c r="I35" s="429"/>
      <c r="J35" s="85"/>
    </row>
    <row r="36" spans="1:10" s="67" customFormat="1" ht="17.25" customHeight="1">
      <c r="A36" s="263"/>
      <c r="B36" s="87"/>
      <c r="C36" s="131"/>
      <c r="D36" s="227"/>
      <c r="E36" s="93" t="s">
        <v>115</v>
      </c>
      <c r="F36" s="128" t="s">
        <v>439</v>
      </c>
      <c r="G36" s="455" t="s">
        <v>440</v>
      </c>
      <c r="H36" s="456"/>
      <c r="I36" s="457"/>
      <c r="J36" s="85"/>
    </row>
    <row r="37" spans="1:10" s="67" customFormat="1" ht="17.25" customHeight="1">
      <c r="A37" s="263"/>
      <c r="B37" s="87"/>
      <c r="C37" s="131"/>
      <c r="D37" s="227"/>
      <c r="E37" s="93" t="s">
        <v>117</v>
      </c>
      <c r="F37" s="128" t="s">
        <v>441</v>
      </c>
      <c r="G37" s="455" t="s">
        <v>442</v>
      </c>
      <c r="H37" s="456"/>
      <c r="I37" s="457"/>
      <c r="J37" s="85"/>
    </row>
    <row r="38" spans="1:10" s="67" customFormat="1" ht="17.25" customHeight="1" thickBot="1">
      <c r="A38" s="262"/>
      <c r="B38" s="138"/>
      <c r="C38" s="145"/>
      <c r="D38" s="228"/>
      <c r="E38" s="97" t="s">
        <v>118</v>
      </c>
      <c r="F38" s="140" t="s">
        <v>73</v>
      </c>
      <c r="G38" s="146" t="s">
        <v>390</v>
      </c>
      <c r="H38" s="238"/>
      <c r="I38" s="142" t="s">
        <v>391</v>
      </c>
      <c r="J38" s="85"/>
    </row>
    <row r="39" spans="1:10" s="67" customFormat="1" ht="17.25" customHeight="1" thickTop="1">
      <c r="A39" s="255" t="str">
        <f>IF(OR(D39="○",D40="○",D41="○",D42="○",D43="○",D44="○",D45="○",D46="○",D47="○"),"○","")</f>
        <v/>
      </c>
      <c r="B39" s="87" t="s">
        <v>443</v>
      </c>
      <c r="C39" s="131" t="s">
        <v>444</v>
      </c>
      <c r="D39" s="232"/>
      <c r="E39" s="89" t="s">
        <v>114</v>
      </c>
      <c r="F39" s="123" t="s">
        <v>445</v>
      </c>
      <c r="G39" s="470" t="s">
        <v>446</v>
      </c>
      <c r="H39" s="471"/>
      <c r="I39" s="472"/>
      <c r="J39" s="85"/>
    </row>
    <row r="40" spans="1:10" s="67" customFormat="1" ht="17.25" customHeight="1">
      <c r="A40" s="263"/>
      <c r="B40" s="87"/>
      <c r="C40" s="99" t="s">
        <v>447</v>
      </c>
      <c r="D40" s="227"/>
      <c r="E40" s="93" t="s">
        <v>115</v>
      </c>
      <c r="F40" s="128" t="s">
        <v>448</v>
      </c>
      <c r="G40" s="455" t="s">
        <v>449</v>
      </c>
      <c r="H40" s="456"/>
      <c r="I40" s="457"/>
      <c r="J40" s="85"/>
    </row>
    <row r="41" spans="1:10" s="67" customFormat="1" ht="17.25" customHeight="1">
      <c r="A41" s="263"/>
      <c r="B41" s="87"/>
      <c r="C41" s="131"/>
      <c r="D41" s="227"/>
      <c r="E41" s="93" t="s">
        <v>117</v>
      </c>
      <c r="F41" s="128" t="s">
        <v>450</v>
      </c>
      <c r="G41" s="455" t="s">
        <v>451</v>
      </c>
      <c r="H41" s="456"/>
      <c r="I41" s="457"/>
      <c r="J41" s="85"/>
    </row>
    <row r="42" spans="1:10" s="67" customFormat="1" ht="17.25" customHeight="1">
      <c r="A42" s="263"/>
      <c r="B42" s="87"/>
      <c r="C42" s="131"/>
      <c r="D42" s="227"/>
      <c r="E42" s="93" t="s">
        <v>134</v>
      </c>
      <c r="F42" s="128" t="s">
        <v>452</v>
      </c>
      <c r="G42" s="455" t="s">
        <v>453</v>
      </c>
      <c r="H42" s="456"/>
      <c r="I42" s="457"/>
      <c r="J42" s="85"/>
    </row>
    <row r="43" spans="1:10" s="67" customFormat="1" ht="17.25" customHeight="1">
      <c r="A43" s="263"/>
      <c r="B43" s="87"/>
      <c r="C43" s="131"/>
      <c r="D43" s="227"/>
      <c r="E43" s="93" t="s">
        <v>137</v>
      </c>
      <c r="F43" s="128" t="s">
        <v>454</v>
      </c>
      <c r="G43" s="455" t="s">
        <v>455</v>
      </c>
      <c r="H43" s="456"/>
      <c r="I43" s="457"/>
      <c r="J43" s="85"/>
    </row>
    <row r="44" spans="1:10" s="67" customFormat="1" ht="17.25" customHeight="1">
      <c r="A44" s="263"/>
      <c r="B44" s="87"/>
      <c r="C44" s="131"/>
      <c r="D44" s="227"/>
      <c r="E44" s="93" t="s">
        <v>139</v>
      </c>
      <c r="F44" s="128" t="s">
        <v>456</v>
      </c>
      <c r="G44" s="455" t="s">
        <v>457</v>
      </c>
      <c r="H44" s="456"/>
      <c r="I44" s="457"/>
      <c r="J44" s="85"/>
    </row>
    <row r="45" spans="1:10" s="67" customFormat="1" ht="17.25" customHeight="1">
      <c r="A45" s="263"/>
      <c r="B45" s="87"/>
      <c r="C45" s="131"/>
      <c r="D45" s="230"/>
      <c r="E45" s="109" t="s">
        <v>221</v>
      </c>
      <c r="F45" s="132" t="s">
        <v>458</v>
      </c>
      <c r="G45" s="455"/>
      <c r="H45" s="456"/>
      <c r="I45" s="457"/>
      <c r="J45" s="85"/>
    </row>
    <row r="46" spans="1:10" s="67" customFormat="1" ht="17.25" customHeight="1">
      <c r="A46" s="263"/>
      <c r="B46" s="87"/>
      <c r="C46" s="131"/>
      <c r="D46" s="230"/>
      <c r="E46" s="109" t="s">
        <v>459</v>
      </c>
      <c r="F46" s="132" t="s">
        <v>460</v>
      </c>
      <c r="G46" s="455" t="s">
        <v>461</v>
      </c>
      <c r="H46" s="456"/>
      <c r="I46" s="457"/>
      <c r="J46" s="85"/>
    </row>
    <row r="47" spans="1:10" s="67" customFormat="1" ht="17.25" customHeight="1" thickBot="1">
      <c r="A47" s="262"/>
      <c r="B47" s="138"/>
      <c r="C47" s="145"/>
      <c r="D47" s="228"/>
      <c r="E47" s="97" t="s">
        <v>462</v>
      </c>
      <c r="F47" s="140" t="s">
        <v>73</v>
      </c>
      <c r="G47" s="146" t="s">
        <v>390</v>
      </c>
      <c r="H47" s="238"/>
      <c r="I47" s="142" t="s">
        <v>391</v>
      </c>
      <c r="J47" s="85"/>
    </row>
    <row r="48" spans="1:10" s="67" customFormat="1" ht="17.25" customHeight="1" thickTop="1">
      <c r="A48" s="255" t="str">
        <f>IF(OR(D48="○",D49="○",D50="○",D51="○"),"○","")</f>
        <v/>
      </c>
      <c r="B48" s="124" t="s">
        <v>463</v>
      </c>
      <c r="C48" s="131" t="s">
        <v>464</v>
      </c>
      <c r="D48" s="232"/>
      <c r="E48" s="89" t="s">
        <v>114</v>
      </c>
      <c r="F48" s="123" t="s">
        <v>465</v>
      </c>
      <c r="G48" s="470" t="s">
        <v>446</v>
      </c>
      <c r="H48" s="471"/>
      <c r="I48" s="472"/>
      <c r="J48" s="85"/>
    </row>
    <row r="49" spans="1:10" s="67" customFormat="1" ht="17.25" customHeight="1">
      <c r="A49" s="263"/>
      <c r="B49" s="87"/>
      <c r="C49" s="131"/>
      <c r="D49" s="227"/>
      <c r="E49" s="93" t="s">
        <v>121</v>
      </c>
      <c r="F49" s="128" t="s">
        <v>466</v>
      </c>
      <c r="G49" s="455" t="s">
        <v>449</v>
      </c>
      <c r="H49" s="456"/>
      <c r="I49" s="457"/>
      <c r="J49" s="85"/>
    </row>
    <row r="50" spans="1:10" s="67" customFormat="1" ht="17.25" customHeight="1">
      <c r="A50" s="263"/>
      <c r="B50" s="87"/>
      <c r="C50" s="131"/>
      <c r="D50" s="227"/>
      <c r="E50" s="93" t="s">
        <v>124</v>
      </c>
      <c r="F50" s="128" t="s">
        <v>467</v>
      </c>
      <c r="G50" s="455" t="s">
        <v>453</v>
      </c>
      <c r="H50" s="456"/>
      <c r="I50" s="457"/>
      <c r="J50" s="85"/>
    </row>
    <row r="51" spans="1:10" s="67" customFormat="1" ht="17.25" customHeight="1" thickBot="1">
      <c r="A51" s="263"/>
      <c r="B51" s="87"/>
      <c r="C51" s="131"/>
      <c r="D51" s="228"/>
      <c r="E51" s="97" t="s">
        <v>118</v>
      </c>
      <c r="F51" s="140" t="s">
        <v>73</v>
      </c>
      <c r="G51" s="146" t="s">
        <v>390</v>
      </c>
      <c r="H51" s="238"/>
      <c r="I51" s="142" t="s">
        <v>391</v>
      </c>
      <c r="J51" s="85"/>
    </row>
    <row r="52" spans="1:10" s="67" customFormat="1" ht="17.25" customHeight="1" thickTop="1">
      <c r="A52" s="255" t="str">
        <f>IF(OR(D52="○",D53="○",D54="○",D55="○",D56="○",D57="○",D58="○"),"○","")</f>
        <v/>
      </c>
      <c r="B52" s="100" t="s">
        <v>468</v>
      </c>
      <c r="C52" s="134" t="s">
        <v>469</v>
      </c>
      <c r="D52" s="232"/>
      <c r="E52" s="89" t="s">
        <v>114</v>
      </c>
      <c r="F52" s="123" t="s">
        <v>470</v>
      </c>
      <c r="G52" s="470" t="s">
        <v>471</v>
      </c>
      <c r="H52" s="471"/>
      <c r="I52" s="472"/>
      <c r="J52" s="85"/>
    </row>
    <row r="53" spans="1:10" s="67" customFormat="1" ht="17.25" customHeight="1">
      <c r="A53" s="263"/>
      <c r="B53" s="87"/>
      <c r="C53" s="131"/>
      <c r="D53" s="227"/>
      <c r="E53" s="93" t="s">
        <v>115</v>
      </c>
      <c r="F53" s="128" t="s">
        <v>472</v>
      </c>
      <c r="G53" s="455" t="s">
        <v>473</v>
      </c>
      <c r="H53" s="456"/>
      <c r="I53" s="457"/>
      <c r="J53" s="85"/>
    </row>
    <row r="54" spans="1:10" s="67" customFormat="1" ht="17.25" customHeight="1">
      <c r="A54" s="263"/>
      <c r="B54" s="87"/>
      <c r="C54" s="131"/>
      <c r="D54" s="227"/>
      <c r="E54" s="93" t="s">
        <v>117</v>
      </c>
      <c r="F54" s="128" t="s">
        <v>474</v>
      </c>
      <c r="G54" s="424" t="s">
        <v>475</v>
      </c>
      <c r="H54" s="425"/>
      <c r="I54" s="426"/>
      <c r="J54" s="85"/>
    </row>
    <row r="55" spans="1:10" s="67" customFormat="1" ht="17.25" customHeight="1">
      <c r="A55" s="263"/>
      <c r="B55" s="87"/>
      <c r="C55" s="131"/>
      <c r="D55" s="227"/>
      <c r="E55" s="93" t="s">
        <v>134</v>
      </c>
      <c r="F55" s="147" t="s">
        <v>476</v>
      </c>
      <c r="G55" s="455" t="s">
        <v>477</v>
      </c>
      <c r="H55" s="456"/>
      <c r="I55" s="457"/>
      <c r="J55" s="85"/>
    </row>
    <row r="56" spans="1:10" s="67" customFormat="1" ht="17.25" customHeight="1">
      <c r="A56" s="263"/>
      <c r="B56" s="87"/>
      <c r="C56" s="131"/>
      <c r="D56" s="227"/>
      <c r="E56" s="93" t="s">
        <v>137</v>
      </c>
      <c r="F56" s="128" t="s">
        <v>478</v>
      </c>
      <c r="G56" s="455" t="s">
        <v>479</v>
      </c>
      <c r="H56" s="456"/>
      <c r="I56" s="457"/>
      <c r="J56" s="85"/>
    </row>
    <row r="57" spans="1:10" s="67" customFormat="1" ht="17.25" customHeight="1">
      <c r="A57" s="263"/>
      <c r="B57" s="87"/>
      <c r="C57" s="131"/>
      <c r="D57" s="230"/>
      <c r="E57" s="126" t="s">
        <v>139</v>
      </c>
      <c r="F57" s="132" t="s">
        <v>480</v>
      </c>
      <c r="G57" s="455" t="s">
        <v>481</v>
      </c>
      <c r="H57" s="456"/>
      <c r="I57" s="457"/>
      <c r="J57" s="85"/>
    </row>
    <row r="58" spans="1:10" s="67" customFormat="1" ht="17.25" customHeight="1" thickBot="1">
      <c r="A58" s="264"/>
      <c r="B58" s="138"/>
      <c r="C58" s="145"/>
      <c r="D58" s="228"/>
      <c r="E58" s="93" t="s">
        <v>163</v>
      </c>
      <c r="F58" s="140" t="s">
        <v>73</v>
      </c>
      <c r="G58" s="146" t="s">
        <v>390</v>
      </c>
      <c r="H58" s="238"/>
      <c r="I58" s="142" t="s">
        <v>391</v>
      </c>
      <c r="J58" s="85"/>
    </row>
    <row r="59" spans="1:10" s="67" customFormat="1" ht="17.25" customHeight="1" thickTop="1">
      <c r="A59" s="255" t="str">
        <f>IF(OR(D59="○",D60="○",D61="○",D62="○",D63="○",D64="○"),"○","")</f>
        <v/>
      </c>
      <c r="B59" s="87" t="s">
        <v>482</v>
      </c>
      <c r="C59" s="99" t="s">
        <v>483</v>
      </c>
      <c r="D59" s="232"/>
      <c r="E59" s="89" t="s">
        <v>114</v>
      </c>
      <c r="F59" s="123" t="s">
        <v>484</v>
      </c>
      <c r="G59" s="470" t="s">
        <v>485</v>
      </c>
      <c r="H59" s="471"/>
      <c r="I59" s="472"/>
      <c r="J59" s="85"/>
    </row>
    <row r="60" spans="1:10" s="67" customFormat="1" ht="17.25" customHeight="1">
      <c r="A60" s="263"/>
      <c r="B60" s="87"/>
      <c r="C60" s="131"/>
      <c r="D60" s="227"/>
      <c r="E60" s="93" t="s">
        <v>115</v>
      </c>
      <c r="F60" s="128" t="s">
        <v>486</v>
      </c>
      <c r="G60" s="455" t="s">
        <v>487</v>
      </c>
      <c r="H60" s="456"/>
      <c r="I60" s="457"/>
      <c r="J60" s="85"/>
    </row>
    <row r="61" spans="1:10" s="67" customFormat="1" ht="17.25" customHeight="1">
      <c r="A61" s="263"/>
      <c r="B61" s="87"/>
      <c r="C61" s="131"/>
      <c r="D61" s="227"/>
      <c r="E61" s="93" t="s">
        <v>117</v>
      </c>
      <c r="F61" s="128" t="s">
        <v>488</v>
      </c>
      <c r="G61" s="455" t="s">
        <v>489</v>
      </c>
      <c r="H61" s="456"/>
      <c r="I61" s="457"/>
      <c r="J61" s="85"/>
    </row>
    <row r="62" spans="1:10" s="67" customFormat="1" ht="17.25" customHeight="1">
      <c r="A62" s="263"/>
      <c r="B62" s="87"/>
      <c r="C62" s="131"/>
      <c r="D62" s="227"/>
      <c r="E62" s="93" t="s">
        <v>134</v>
      </c>
      <c r="F62" s="128" t="s">
        <v>490</v>
      </c>
      <c r="G62" s="455" t="s">
        <v>491</v>
      </c>
      <c r="H62" s="456"/>
      <c r="I62" s="457"/>
      <c r="J62" s="85"/>
    </row>
    <row r="63" spans="1:10" s="67" customFormat="1" ht="17.25" customHeight="1">
      <c r="A63" s="263"/>
      <c r="B63" s="87"/>
      <c r="C63" s="131"/>
      <c r="D63" s="227"/>
      <c r="E63" s="93" t="s">
        <v>137</v>
      </c>
      <c r="F63" s="128" t="s">
        <v>492</v>
      </c>
      <c r="G63" s="455" t="s">
        <v>493</v>
      </c>
      <c r="H63" s="456"/>
      <c r="I63" s="457"/>
      <c r="J63" s="85"/>
    </row>
    <row r="64" spans="1:10" s="67" customFormat="1" ht="17.25" customHeight="1" thickBot="1">
      <c r="A64" s="262"/>
      <c r="B64" s="138"/>
      <c r="C64" s="145"/>
      <c r="D64" s="228"/>
      <c r="E64" s="109" t="s">
        <v>139</v>
      </c>
      <c r="F64" s="140" t="s">
        <v>73</v>
      </c>
      <c r="G64" s="146" t="s">
        <v>390</v>
      </c>
      <c r="H64" s="238"/>
      <c r="I64" s="142" t="s">
        <v>391</v>
      </c>
      <c r="J64" s="85"/>
    </row>
    <row r="65" spans="1:10" s="67" customFormat="1" ht="17.25" customHeight="1" thickTop="1">
      <c r="A65" s="255" t="str">
        <f>IF(OR(D65="○",D66="○",D67="○",D68="○"),"○","")</f>
        <v/>
      </c>
      <c r="B65" s="87" t="s">
        <v>494</v>
      </c>
      <c r="C65" s="131" t="s">
        <v>495</v>
      </c>
      <c r="D65" s="232"/>
      <c r="E65" s="89" t="s">
        <v>114</v>
      </c>
      <c r="F65" s="128" t="s">
        <v>496</v>
      </c>
      <c r="G65" s="470" t="s">
        <v>497</v>
      </c>
      <c r="H65" s="471"/>
      <c r="I65" s="472"/>
      <c r="J65" s="85"/>
    </row>
    <row r="66" spans="1:10" s="67" customFormat="1" ht="17.25" customHeight="1">
      <c r="A66" s="263"/>
      <c r="B66" s="87"/>
      <c r="C66" s="131"/>
      <c r="D66" s="227"/>
      <c r="E66" s="93" t="s">
        <v>121</v>
      </c>
      <c r="F66" s="128" t="s">
        <v>498</v>
      </c>
      <c r="G66" s="473" t="s">
        <v>499</v>
      </c>
      <c r="H66" s="474"/>
      <c r="I66" s="475"/>
      <c r="J66" s="85"/>
    </row>
    <row r="67" spans="1:10" s="67" customFormat="1" ht="17.25" customHeight="1">
      <c r="A67" s="263"/>
      <c r="B67" s="87"/>
      <c r="C67" s="131"/>
      <c r="D67" s="227"/>
      <c r="E67" s="93" t="s">
        <v>124</v>
      </c>
      <c r="F67" s="132" t="s">
        <v>500</v>
      </c>
      <c r="G67" s="473" t="s">
        <v>501</v>
      </c>
      <c r="H67" s="474"/>
      <c r="I67" s="475"/>
      <c r="J67" s="85"/>
    </row>
    <row r="68" spans="1:10" s="67" customFormat="1" ht="17.25" customHeight="1" thickBot="1">
      <c r="A68" s="263"/>
      <c r="B68" s="87"/>
      <c r="C68" s="131"/>
      <c r="D68" s="227"/>
      <c r="E68" s="93" t="s">
        <v>118</v>
      </c>
      <c r="F68" s="140" t="s">
        <v>73</v>
      </c>
      <c r="G68" s="146" t="s">
        <v>390</v>
      </c>
      <c r="H68" s="238"/>
      <c r="I68" s="142" t="s">
        <v>391</v>
      </c>
      <c r="J68" s="85"/>
    </row>
    <row r="69" spans="1:10" s="67" customFormat="1" ht="17.25" customHeight="1" thickTop="1">
      <c r="A69" s="255" t="str">
        <f>IF(OR(D69="○",D70="○",D71="○",D72="○",D73="○",D74="○",D75="○"),"○","")</f>
        <v/>
      </c>
      <c r="B69" s="100" t="s">
        <v>502</v>
      </c>
      <c r="C69" s="134" t="s">
        <v>503</v>
      </c>
      <c r="D69" s="232"/>
      <c r="E69" s="89" t="s">
        <v>114</v>
      </c>
      <c r="F69" s="123" t="s">
        <v>504</v>
      </c>
      <c r="G69" s="470"/>
      <c r="H69" s="471"/>
      <c r="I69" s="472"/>
      <c r="J69" s="85"/>
    </row>
    <row r="70" spans="1:10" s="67" customFormat="1" ht="17.25" customHeight="1">
      <c r="A70" s="263"/>
      <c r="B70" s="87"/>
      <c r="C70" s="131"/>
      <c r="D70" s="256"/>
      <c r="E70" s="93" t="s">
        <v>115</v>
      </c>
      <c r="F70" s="128" t="s">
        <v>505</v>
      </c>
      <c r="G70" s="455"/>
      <c r="H70" s="456"/>
      <c r="I70" s="457"/>
      <c r="J70" s="85"/>
    </row>
    <row r="71" spans="1:10" s="67" customFormat="1" ht="17.25" customHeight="1">
      <c r="A71" s="263"/>
      <c r="B71" s="87"/>
      <c r="C71" s="131"/>
      <c r="D71" s="256"/>
      <c r="E71" s="93" t="s">
        <v>117</v>
      </c>
      <c r="F71" s="127" t="s">
        <v>506</v>
      </c>
      <c r="G71" s="455"/>
      <c r="H71" s="456"/>
      <c r="I71" s="457"/>
      <c r="J71" s="85"/>
    </row>
    <row r="72" spans="1:10" s="67" customFormat="1" ht="17.25" customHeight="1">
      <c r="A72" s="263"/>
      <c r="B72" s="87"/>
      <c r="C72" s="148"/>
      <c r="D72" s="227"/>
      <c r="E72" s="93" t="s">
        <v>134</v>
      </c>
      <c r="F72" s="128" t="s">
        <v>507</v>
      </c>
      <c r="G72" s="455" t="s">
        <v>508</v>
      </c>
      <c r="H72" s="456"/>
      <c r="I72" s="457"/>
      <c r="J72" s="85"/>
    </row>
    <row r="73" spans="1:10" s="67" customFormat="1" ht="17.25" customHeight="1">
      <c r="A73" s="263"/>
      <c r="B73" s="87"/>
      <c r="C73" s="148"/>
      <c r="D73" s="227"/>
      <c r="E73" s="193" t="s">
        <v>817</v>
      </c>
      <c r="F73" s="194" t="s">
        <v>821</v>
      </c>
      <c r="G73" s="455"/>
      <c r="H73" s="456"/>
      <c r="I73" s="457"/>
      <c r="J73" s="85"/>
    </row>
    <row r="74" spans="1:10" s="67" customFormat="1" ht="17.25" customHeight="1">
      <c r="A74" s="263"/>
      <c r="B74" s="87"/>
      <c r="C74" s="148"/>
      <c r="D74" s="227"/>
      <c r="E74" s="193" t="s">
        <v>818</v>
      </c>
      <c r="F74" s="194" t="s">
        <v>822</v>
      </c>
      <c r="G74" s="455"/>
      <c r="H74" s="456"/>
      <c r="I74" s="457"/>
      <c r="J74" s="85"/>
    </row>
    <row r="75" spans="1:10" s="67" customFormat="1" ht="17.25" customHeight="1" thickBot="1">
      <c r="A75" s="264"/>
      <c r="B75" s="138"/>
      <c r="C75" s="145"/>
      <c r="D75" s="228"/>
      <c r="E75" s="97" t="s">
        <v>221</v>
      </c>
      <c r="F75" s="140" t="s">
        <v>73</v>
      </c>
      <c r="G75" s="144" t="s">
        <v>509</v>
      </c>
      <c r="H75" s="241"/>
      <c r="I75" s="149" t="s">
        <v>391</v>
      </c>
      <c r="J75" s="85"/>
    </row>
    <row r="76" spans="1:10" s="67" customFormat="1" ht="17.25" customHeight="1" thickTop="1">
      <c r="A76" s="255" t="str">
        <f>IF(OR(D76="○",D77="○",D78="○",D79="○"),"○","")</f>
        <v/>
      </c>
      <c r="B76" s="87" t="s">
        <v>510</v>
      </c>
      <c r="C76" s="131" t="s">
        <v>511</v>
      </c>
      <c r="D76" s="257"/>
      <c r="E76" s="89" t="s">
        <v>114</v>
      </c>
      <c r="F76" s="123" t="s">
        <v>512</v>
      </c>
      <c r="G76" s="427" t="s">
        <v>513</v>
      </c>
      <c r="H76" s="428"/>
      <c r="I76" s="429"/>
      <c r="J76" s="85"/>
    </row>
    <row r="77" spans="1:10" s="67" customFormat="1" ht="17.25" customHeight="1">
      <c r="A77" s="263"/>
      <c r="B77" s="87"/>
      <c r="C77" s="131"/>
      <c r="D77" s="258"/>
      <c r="E77" s="93" t="s">
        <v>121</v>
      </c>
      <c r="F77" s="128" t="s">
        <v>514</v>
      </c>
      <c r="G77" s="424" t="s">
        <v>515</v>
      </c>
      <c r="H77" s="425"/>
      <c r="I77" s="426"/>
      <c r="J77" s="85"/>
    </row>
    <row r="78" spans="1:10" s="67" customFormat="1" ht="17.25" customHeight="1">
      <c r="A78" s="263"/>
      <c r="B78" s="87"/>
      <c r="C78" s="131"/>
      <c r="D78" s="258"/>
      <c r="E78" s="93" t="s">
        <v>124</v>
      </c>
      <c r="F78" s="128" t="s">
        <v>516</v>
      </c>
      <c r="G78" s="424" t="s">
        <v>516</v>
      </c>
      <c r="H78" s="425"/>
      <c r="I78" s="426"/>
      <c r="J78" s="85"/>
    </row>
    <row r="79" spans="1:10" s="67" customFormat="1" ht="17.25" customHeight="1" thickBot="1">
      <c r="A79" s="264"/>
      <c r="B79" s="138"/>
      <c r="C79" s="145"/>
      <c r="D79" s="259"/>
      <c r="E79" s="97" t="s">
        <v>118</v>
      </c>
      <c r="F79" s="140" t="s">
        <v>73</v>
      </c>
      <c r="G79" s="144" t="s">
        <v>517</v>
      </c>
      <c r="H79" s="242"/>
      <c r="I79" s="142" t="s">
        <v>391</v>
      </c>
      <c r="J79" s="85"/>
    </row>
    <row r="80" spans="1:10" s="67" customFormat="1" ht="17.25" customHeight="1" thickTop="1">
      <c r="A80" s="255" t="str">
        <f>IF(OR(D80="○",D81="○",D82="○",D83="○",D84="○",D85="○",D86="○",D87="○",D88="○",D89="○"),"○","")</f>
        <v/>
      </c>
      <c r="B80" s="87" t="s">
        <v>518</v>
      </c>
      <c r="C80" s="131" t="s">
        <v>519</v>
      </c>
      <c r="D80" s="232"/>
      <c r="E80" s="89" t="s">
        <v>114</v>
      </c>
      <c r="F80" s="123" t="s">
        <v>520</v>
      </c>
      <c r="G80" s="467" t="s">
        <v>521</v>
      </c>
      <c r="H80" s="468"/>
      <c r="I80" s="469"/>
      <c r="J80" s="85"/>
    </row>
    <row r="81" spans="1:10" s="67" customFormat="1" ht="17.25" customHeight="1">
      <c r="A81" s="263"/>
      <c r="B81" s="87"/>
      <c r="C81" s="131"/>
      <c r="D81" s="227"/>
      <c r="E81" s="93" t="s">
        <v>115</v>
      </c>
      <c r="F81" s="128" t="s">
        <v>522</v>
      </c>
      <c r="G81" s="455" t="s">
        <v>523</v>
      </c>
      <c r="H81" s="456"/>
      <c r="I81" s="457"/>
      <c r="J81" s="85"/>
    </row>
    <row r="82" spans="1:10" s="67" customFormat="1" ht="17.25" customHeight="1">
      <c r="A82" s="263"/>
      <c r="B82" s="87"/>
      <c r="C82" s="131"/>
      <c r="D82" s="227"/>
      <c r="E82" s="93" t="s">
        <v>117</v>
      </c>
      <c r="F82" s="128" t="s">
        <v>524</v>
      </c>
      <c r="G82" s="455"/>
      <c r="H82" s="456"/>
      <c r="I82" s="457"/>
      <c r="J82" s="85"/>
    </row>
    <row r="83" spans="1:10" s="67" customFormat="1" ht="17.25" customHeight="1">
      <c r="A83" s="263"/>
      <c r="B83" s="87"/>
      <c r="C83" s="131"/>
      <c r="D83" s="227"/>
      <c r="E83" s="93" t="s">
        <v>824</v>
      </c>
      <c r="F83" s="128" t="s">
        <v>525</v>
      </c>
      <c r="G83" s="455" t="s">
        <v>526</v>
      </c>
      <c r="H83" s="456"/>
      <c r="I83" s="457"/>
      <c r="J83" s="85"/>
    </row>
    <row r="84" spans="1:10" s="67" customFormat="1" ht="17.25" customHeight="1">
      <c r="A84" s="263"/>
      <c r="B84" s="87"/>
      <c r="C84" s="131"/>
      <c r="D84" s="227"/>
      <c r="E84" s="93" t="s">
        <v>825</v>
      </c>
      <c r="F84" s="128" t="s">
        <v>527</v>
      </c>
      <c r="G84" s="455" t="s">
        <v>528</v>
      </c>
      <c r="H84" s="456"/>
      <c r="I84" s="457"/>
      <c r="J84" s="85"/>
    </row>
    <row r="85" spans="1:10" s="67" customFormat="1" ht="17.25" customHeight="1">
      <c r="A85" s="263"/>
      <c r="B85" s="87"/>
      <c r="C85" s="131"/>
      <c r="D85" s="227"/>
      <c r="E85" s="93" t="s">
        <v>826</v>
      </c>
      <c r="F85" s="128" t="s">
        <v>529</v>
      </c>
      <c r="G85" s="455" t="s">
        <v>530</v>
      </c>
      <c r="H85" s="456"/>
      <c r="I85" s="457"/>
      <c r="J85" s="85"/>
    </row>
    <row r="86" spans="1:10" s="67" customFormat="1" ht="17.25" customHeight="1">
      <c r="A86" s="263"/>
      <c r="B86" s="87"/>
      <c r="C86" s="131"/>
      <c r="D86" s="230"/>
      <c r="E86" s="109" t="s">
        <v>221</v>
      </c>
      <c r="F86" s="132" t="s">
        <v>531</v>
      </c>
      <c r="G86" s="455" t="s">
        <v>532</v>
      </c>
      <c r="H86" s="456"/>
      <c r="I86" s="457"/>
      <c r="J86" s="85"/>
    </row>
    <row r="87" spans="1:10" s="67" customFormat="1" ht="17.25" customHeight="1">
      <c r="A87" s="263"/>
      <c r="B87" s="87"/>
      <c r="C87" s="131"/>
      <c r="D87" s="230"/>
      <c r="E87" s="109" t="s">
        <v>224</v>
      </c>
      <c r="F87" s="132" t="s">
        <v>533</v>
      </c>
      <c r="G87" s="455" t="s">
        <v>534</v>
      </c>
      <c r="H87" s="456"/>
      <c r="I87" s="457"/>
      <c r="J87" s="85"/>
    </row>
    <row r="88" spans="1:10" s="67" customFormat="1" ht="17.25" customHeight="1">
      <c r="A88" s="263"/>
      <c r="B88" s="87"/>
      <c r="C88" s="131"/>
      <c r="D88" s="453"/>
      <c r="E88" s="458" t="s">
        <v>225</v>
      </c>
      <c r="F88" s="460" t="s">
        <v>73</v>
      </c>
      <c r="G88" s="462" t="s">
        <v>535</v>
      </c>
      <c r="H88" s="463"/>
      <c r="I88" s="464"/>
      <c r="J88" s="85"/>
    </row>
    <row r="89" spans="1:10" s="67" customFormat="1" ht="17.25" customHeight="1" thickBot="1">
      <c r="A89" s="264"/>
      <c r="B89" s="138"/>
      <c r="C89" s="145"/>
      <c r="D89" s="454"/>
      <c r="E89" s="459"/>
      <c r="F89" s="461"/>
      <c r="G89" s="465"/>
      <c r="H89" s="466"/>
      <c r="I89" s="216" t="s">
        <v>391</v>
      </c>
      <c r="J89" s="85"/>
    </row>
    <row r="90" spans="1:10" ht="13.8" thickTop="1">
      <c r="E90" s="124"/>
    </row>
  </sheetData>
  <sheetProtection algorithmName="SHA-512" hashValue="yOMvDT3lvlXuhJJ4aZy0JmHqdDM0kSVm1tkO7T8LaumvcKrzg40tYhEj5wCCLnkJupkgbz92S/BiR4o3pX+ATw==" saltValue="4x8gxlcTLlBpHZ5vmdC4uA==" spinCount="100000" sheet="1" deleteColumns="0" deleteRows="0"/>
  <mergeCells count="80">
    <mergeCell ref="B5:H5"/>
    <mergeCell ref="B3:H3"/>
    <mergeCell ref="G14:I14"/>
    <mergeCell ref="B7:C7"/>
    <mergeCell ref="E7:F7"/>
    <mergeCell ref="G7:I7"/>
    <mergeCell ref="G8:I8"/>
    <mergeCell ref="G9:I9"/>
    <mergeCell ref="G10:I10"/>
    <mergeCell ref="G11:I11"/>
    <mergeCell ref="G12:I12"/>
    <mergeCell ref="G13:I13"/>
    <mergeCell ref="G27:I27"/>
    <mergeCell ref="G16:I16"/>
    <mergeCell ref="G17:I17"/>
    <mergeCell ref="G18:I18"/>
    <mergeCell ref="G19:I19"/>
    <mergeCell ref="G20:I20"/>
    <mergeCell ref="G21:I21"/>
    <mergeCell ref="G22:I22"/>
    <mergeCell ref="G23:I23"/>
    <mergeCell ref="G24:I24"/>
    <mergeCell ref="G25:I25"/>
    <mergeCell ref="G26:I26"/>
    <mergeCell ref="G41:I41"/>
    <mergeCell ref="G28:I28"/>
    <mergeCell ref="G29:I29"/>
    <mergeCell ref="G30:I30"/>
    <mergeCell ref="G31:I31"/>
    <mergeCell ref="G32:I32"/>
    <mergeCell ref="G33:I33"/>
    <mergeCell ref="G35:I35"/>
    <mergeCell ref="G36:I36"/>
    <mergeCell ref="G37:I37"/>
    <mergeCell ref="G39:I39"/>
    <mergeCell ref="G40:I40"/>
    <mergeCell ref="G55:I55"/>
    <mergeCell ref="G42:I42"/>
    <mergeCell ref="G43:I43"/>
    <mergeCell ref="G44:I44"/>
    <mergeCell ref="G45:I45"/>
    <mergeCell ref="G46:I46"/>
    <mergeCell ref="G48:I48"/>
    <mergeCell ref="G49:I49"/>
    <mergeCell ref="G50:I50"/>
    <mergeCell ref="G52:I52"/>
    <mergeCell ref="G53:I53"/>
    <mergeCell ref="G54:I54"/>
    <mergeCell ref="G70:I70"/>
    <mergeCell ref="G56:I56"/>
    <mergeCell ref="G57:I57"/>
    <mergeCell ref="G59:I59"/>
    <mergeCell ref="G60:I60"/>
    <mergeCell ref="G61:I61"/>
    <mergeCell ref="G62:I62"/>
    <mergeCell ref="G63:I63"/>
    <mergeCell ref="G65:I65"/>
    <mergeCell ref="G66:I66"/>
    <mergeCell ref="G67:I67"/>
    <mergeCell ref="G69:I69"/>
    <mergeCell ref="G86:I86"/>
    <mergeCell ref="G71:I71"/>
    <mergeCell ref="G72:I72"/>
    <mergeCell ref="G76:I76"/>
    <mergeCell ref="G77:I77"/>
    <mergeCell ref="G78:I78"/>
    <mergeCell ref="G80:I80"/>
    <mergeCell ref="G81:I81"/>
    <mergeCell ref="G82:I82"/>
    <mergeCell ref="G83:I83"/>
    <mergeCell ref="G84:I84"/>
    <mergeCell ref="G85:I85"/>
    <mergeCell ref="G73:I73"/>
    <mergeCell ref="G74:I74"/>
    <mergeCell ref="D88:D89"/>
    <mergeCell ref="G87:I87"/>
    <mergeCell ref="E88:E89"/>
    <mergeCell ref="F88:F89"/>
    <mergeCell ref="G88:I88"/>
    <mergeCell ref="G89:H89"/>
  </mergeCells>
  <phoneticPr fontId="1"/>
  <dataValidations count="1">
    <dataValidation type="list" allowBlank="1" showInputMessage="1" showErrorMessage="1" sqref="D8:D89">
      <formula1>"○"</formula1>
    </dataValidation>
  </dataValidations>
  <pageMargins left="0.6692913385826772" right="0.15748031496062992" top="0.35433070866141736" bottom="0.23622047244094491" header="0.23622047244094491" footer="0.19685039370078741"/>
  <pageSetup paperSize="9" scale="96" orientation="portrait" r:id="rId1"/>
  <headerFooter alignWithMargins="0"/>
  <rowBreaks count="1" manualBreakCount="1">
    <brk id="51"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受付票</vt:lpstr>
      <vt:lpstr>様式１</vt:lpstr>
      <vt:lpstr>様式２</vt:lpstr>
      <vt:lpstr>様式３</vt:lpstr>
      <vt:lpstr>様式4</vt:lpstr>
      <vt:lpstr>様式5</vt:lpstr>
      <vt:lpstr>様式６-１（物品）</vt:lpstr>
      <vt:lpstr>様式６－２（修繕等）</vt:lpstr>
      <vt:lpstr>様式6-３（委託）</vt:lpstr>
      <vt:lpstr>様式7</vt:lpstr>
      <vt:lpstr>様式8</vt:lpstr>
      <vt:lpstr>様式9</vt:lpstr>
      <vt:lpstr>データ取得用</vt:lpstr>
      <vt:lpstr>受付票!Print_Area</vt:lpstr>
      <vt:lpstr>様式１!Print_Area</vt:lpstr>
      <vt:lpstr>様式２!Print_Area</vt:lpstr>
      <vt:lpstr>様式３!Print_Area</vt:lpstr>
      <vt:lpstr>様式4!Print_Area</vt:lpstr>
      <vt:lpstr>様式5!Print_Area</vt:lpstr>
      <vt:lpstr>'様式６-１（物品）'!Print_Area</vt:lpstr>
      <vt:lpstr>'様式６－２（修繕等）'!Print_Area</vt:lpstr>
      <vt:lpstr>'様式6-３（委託）'!Print_Area</vt:lpstr>
      <vt:lpstr>様式7!Print_Area</vt:lpstr>
      <vt:lpstr>様式8!Print_Area</vt:lpstr>
      <vt:lpstr>様式9!Print_Area</vt:lpstr>
      <vt:lpstr>'様式６-１（物品）'!Print_Titles</vt:lpstr>
      <vt:lpstr>'様式6-３（委託）'!Print_Titles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宮本裕也</cp:lastModifiedBy>
  <cp:lastPrinted>2022-03-04T06:28:49Z</cp:lastPrinted>
  <dcterms:created xsi:type="dcterms:W3CDTF">2018-06-12T00:35:09Z</dcterms:created>
  <dcterms:modified xsi:type="dcterms:W3CDTF">2024-12-09T01:19:48Z</dcterms:modified>
</cp:coreProperties>
</file>