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<sst xmlns="http://schemas.openxmlformats.org/spreadsheetml/2006/main" xmlns:r="http://schemas.openxmlformats.org/officeDocument/2006/relationships" count="49" uniqueCount="49">
  <si>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</si>
  <si>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</si>
  <si>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プール用薬剤 品指定  ハイライトニューエースG　(顆粒)　医薬品12㎏(600g×20袋)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</si>
  <si>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</si>
  <si>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</si>
  <si>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（注）</t>
    <rPh sb="1" eb="2">
      <t>チュウ</t>
    </rPh>
    <phoneticPr fontId="5"/>
  </si>
  <si>
    <t>プール用薬剤 品指定  ウィードアウト（除藻剤）5L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</si>
  <si>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</si>
  <si>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 遊離残留塩素測定試薬　DPD法試薬（粉末）100包</t>
  </si>
  <si>
    <t>ラミネーター他購入</t>
    <rPh sb="7" eb="9">
      <t>コウニュウ</t>
    </rPh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</si>
  <si>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</si>
  <si>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</si>
  <si>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</si>
  <si>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</si>
  <si>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</si>
  <si>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</si>
  <si>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</si>
  <si>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t>ラミネーター  A3対応、2本ローラー
ウォームアップ時間 約100秒
参考：アスカ L216A3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</si>
  <si>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</si>
  <si>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</si>
  <si>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</si>
  <si>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</si>
  <si>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</si>
  <si>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</si>
  <si>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</si>
  <si>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</si>
  <si>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</si>
  <si>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</si>
  <si>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</si>
  <si>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掃除機用紙パック　品指定  サンヨー：SC-P40　10枚入
サンヨー掃除機BSC-408に使用可能なもの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</si>
  <si>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</si>
  <si>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</si>
  <si>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</si>
  <si>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</si>
  <si>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</si>
  <si>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</si>
  <si>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</si>
  <si>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</si>
  <si>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</si>
  <si>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</si>
  <si>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</si>
  <si>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</si>
  <si>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</si>
  <si>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</si>
  <si>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</si>
  <si>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</si>
  <si>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</si>
  <si>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デジタルビデオカメラ用充電器　品指定  ソニー：BC-QM1　
（ソニー：ビデオカメラHDR-CX170に使用できるもの）</t>
  </si>
  <si>
    <t>スティッククリーナー用ダストパック　品指定  アイリスオーヤマ：CDP1414　25枚入（カウネット：9270-3612）
IC-SLDCP6M（アイリスオーヤマ）に使用可能なもの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</si>
</sst>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10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30</v>
      </c>
    </row>
    <row r="4" spans="1:7" ht="39.75" customHeight="1">
      <c r="A4" s="4" t="s">
        <v>4</v>
      </c>
      <c r="B4" s="4"/>
      <c r="C4" s="4"/>
      <c r="D4" s="4" t="s">
        <v>9</v>
      </c>
      <c r="E4" s="4"/>
      <c r="F4" s="4"/>
      <c r="G4" s="4"/>
    </row>
    <row r="5" spans="1:7" ht="39.75" hidden="1" customHeight="1">
      <c r="B5" s="10" t="s">
        <v>0</v>
      </c>
      <c r="C5" s="10" t="s">
        <v>18</v>
      </c>
      <c r="D5" s="10"/>
      <c r="E5" s="10"/>
      <c r="F5" s="10"/>
    </row>
    <row r="6" spans="1:7" ht="39.75" hidden="1" customHeight="1">
      <c r="B6" s="11"/>
      <c r="C6" s="11" t="s">
        <v>7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43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20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14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22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19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13</v>
      </c>
      <c r="D20" s="20"/>
      <c r="E20" s="20"/>
      <c r="F20" s="20"/>
      <c r="G20" s="20" t="s">
        <v>23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24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25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44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21</v>
      </c>
      <c r="G46" s="40" t="s">
        <v>26</v>
      </c>
    </row>
    <row r="47" spans="1:9" ht="37.5">
      <c r="A47" s="8" t="str">
        <v>デジタルビデオカメラ用充電器　品指定  ソニー：BC-QM1　
（ソニー：ビデオカメラHDR-CX170に使用できるもの）</v>
      </c>
      <c r="B47" s="18"/>
      <c r="C47" s="22"/>
      <c r="D47" s="23">
        <v>1</v>
      </c>
      <c r="E47" s="26" t="str">
        <v>（個）</v>
      </c>
      <c r="F47" s="33"/>
      <c r="G47" s="41">
        <f t="shared" ref="G47:G110" si="0">IF(D47=0,"",D47*F47)</f>
        <v>0</v>
      </c>
      <c r="I47" s="2" t="s">
        <v>47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（個）</v>
      </c>
      <c r="F48" s="34"/>
      <c r="G48" s="41" t="str">
        <f t="shared" si="0"/>
        <v/>
      </c>
      <c r="I48" s="2" t="s">
        <v>45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35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2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12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36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37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46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33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38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39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27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16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6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28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34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40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41</v>
      </c>
    </row>
    <row r="67" spans="1:9" ht="56.25">
      <c r="A67" s="8" t="str">
        <v>ラミネーター  A3対応、2本ローラー
ウォームアップ時間 約100秒
参考：アスカ L216A3</v>
      </c>
      <c r="B67" s="18"/>
      <c r="C67" s="22"/>
      <c r="D67" s="23">
        <v>1</v>
      </c>
      <c r="E67" s="26" t="str">
        <v>（台）</v>
      </c>
      <c r="F67" s="34"/>
      <c r="G67" s="41">
        <f t="shared" si="0"/>
        <v>0</v>
      </c>
      <c r="I67" s="2" t="s">
        <v>17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42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t="37.5">
      <c r="A87" s="8" t="str">
        <v>掃除機用紙パック　品指定  サンヨー：SC-P40　10枚入
サンヨー掃除機BSC-408に使用可能なもの</v>
      </c>
      <c r="B87" s="18"/>
      <c r="C87" s="22"/>
      <c r="D87" s="23">
        <v>2</v>
      </c>
      <c r="E87" s="26" t="str">
        <v>（セット）</v>
      </c>
      <c r="F87" s="33"/>
      <c r="G87" s="41">
        <f t="shared" si="0"/>
        <v>0</v>
      </c>
      <c r="I87" s="2" t="s">
        <v>29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56.25">
      <c r="A107" s="8" t="str">
        <v>スティッククリーナー用ダストパック　品指定  アイリスオーヤマ：CDP1414　25枚入（カウネット：9270-3612）
IC-SLDCP6M（アイリスオーヤマ）に使用可能なもの</v>
      </c>
      <c r="B107" s="18"/>
      <c r="C107" s="22"/>
      <c r="D107" s="23">
        <v>4</v>
      </c>
      <c r="E107" s="26" t="str">
        <v>（セット）</v>
      </c>
      <c r="F107" s="34"/>
      <c r="G107" s="41">
        <f t="shared" si="0"/>
        <v>0</v>
      </c>
      <c r="I107" s="2" t="s">
        <v>48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43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20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14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22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19</v>
      </c>
      <c r="D357" s="19"/>
      <c r="E357" s="19"/>
      <c r="F357" s="19"/>
      <c r="G357" s="20" t="s">
        <v>31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13</v>
      </c>
      <c r="D359" s="19"/>
      <c r="E359" s="19"/>
      <c r="F359" s="19"/>
      <c r="G359" s="20" t="s">
        <v>23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24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25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15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2026-02-19T08:04:58Z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2026-02-19T08:04:58Z</vt:filetime>
  </property>
</Properties>
</file>