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<sst xmlns="http://schemas.openxmlformats.org/spreadsheetml/2006/main" xmlns:r="http://schemas.openxmlformats.org/officeDocument/2006/relationships" count="57" uniqueCount="57">
  <si>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</si>
  <si>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</si>
  <si>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プール用薬剤 品指定  ハイライトニューエースG　(顆粒)　医薬品12㎏(600g×20袋)</t>
  </si>
  <si>
    <t>数量</t>
    <rPh sb="0" eb="1">
      <t>カズ</t>
    </rPh>
    <rPh sb="1" eb="2">
      <t>リョウ</t>
    </rPh>
    <phoneticPr fontId="5"/>
  </si>
  <si>
    <t>物品等の名称</t>
    <rPh sb="0" eb="3">
      <t>ブッピントウ</t>
    </rPh>
    <rPh sb="4" eb="6">
      <t>メイショウ</t>
    </rPh>
    <phoneticPr fontId="5"/>
  </si>
  <si>
    <t>（注）</t>
    <rPh sb="1" eb="2">
      <t>チュウ</t>
    </rPh>
    <phoneticPr fontId="5"/>
  </si>
  <si>
    <t>プール用薬剤 品指定  ウィードアウト（除藻剤）5L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</si>
  <si>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</si>
  <si>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</si>
  <si>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</si>
  <si>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FAX番号</t>
    <rPh sb="3" eb="5">
      <t>バンゴウ</t>
    </rPh>
    <phoneticPr fontId="5"/>
  </si>
  <si>
    <t>プール用薬剤 品指定  ハイクロンQ（錠剤）食品添加物20㎏</t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</si>
  <si>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</si>
  <si>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</si>
  <si>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</si>
  <si>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</si>
  <si>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</si>
  <si>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</si>
  <si>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</si>
  <si>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</si>
  <si>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</si>
  <si>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</si>
  <si>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</si>
  <si>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</si>
  <si>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</si>
  <si>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色釉薬  粉末タイプ　1kg　織部釉 2個・黒天目釉 3個、合計5個　参考：新日本造形 図工・美術カタログ 255-701,255-790</t>
  </si>
  <si>
    <t>プール用薬剤 品指定  珪藻土20㎏</t>
  </si>
  <si>
    <t>プール用薬剤 品指定  アクアクリーンG　除藻剤　（顆粒）10㎏(1㎏×10袋)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</si>
  <si>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</si>
  <si>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</si>
  <si>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</si>
  <si>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</si>
  <si>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</si>
  <si>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実験用品  ろうそく　型式：1.5号　大きさ：φ9.3×102mm　数量：40本　参考：ナリカ S75-4040-02</t>
  </si>
  <si>
    <t>プール用薬剤 品指定  ハイライトニューエースTｎ　(錠剤)　医薬品10㎏(20g錠×20錠×25本)</t>
  </si>
  <si>
    <t>実験用品  計量スプーンセット　材質：スチロール　容量：2，3，5，15mL　4種各1本　参考：ナリカ S75-4405</t>
  </si>
  <si>
    <t>玩具　品指定  株式会社アークライト：ザ・マインド　日本語版
内容物：カード120枚（カードサイズ91×59mm）、ルールシート1枚</t>
  </si>
  <si>
    <t>ji  nn</t>
  </si>
  <si>
    <t>わはは  うまくできたなか
だといいけど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</si>
  <si>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</si>
  <si>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</si>
  <si>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</si>
  <si>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</si>
  <si>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</si>
  <si>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</si>
  <si>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</si>
  <si>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</si>
  <si>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ハイライト(顆粒)　90GHｎ12㎏(600g×20袋)、中和剤付</t>
  </si>
  <si>
    <t>プール用薬剤 品指定  ネオクロール90Ｗ　(顆粒)12㎏(600ｇ×20袋)、中和剤付</t>
  </si>
  <si>
    <t>実験用品  体細胞分裂観察セット　希塩酸10mL・酢酸バイオレット10mL・グリセリン溶液10mL　参考：ナリカ G40-5812-01</t>
  </si>
  <si>
    <t>実験用品  マッチ　サイズ：大箱　参考：ナリカ S75-4201</t>
  </si>
  <si>
    <t>実験用品  薬包紙（パラフィン紙） 大きさ:105×105mm　数量:500枚　参考：ナリカ S75-4020-02</t>
  </si>
  <si>
    <t>学校教材他購入（8.3-1）</t>
    <rPh sb="5" eb="7">
      <t>コウニュウ</t>
    </rPh>
    <phoneticPr fontId="5"/>
  </si>
  <si>
    <t>清浄綿  7×7.5㎝程度　2折　100包入　ベンザルコニウム塩化物液0.01％　参考：ファーストケアS清浄綿（スクイル：112-341）</t>
  </si>
  <si>
    <t>実験用品  線香　内容量：約330本　大きさ：φ2×135mm　参考：ナリカ S75-4203</t>
  </si>
  <si>
    <t>実験用品  平面鏡　材質:ガラス　大きさ:110×110mm（鏡）、250×120mm（開いた時）、120×120mm（折りたたみ時）　参考：ナリカ D20-1296</t>
  </si>
  <si>
    <t>実験用品　品指定  記録タイマーα-2用放電記録テープ　10mm×40m　10巻　ナリカ C15-1703-01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</si>
</sst>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zoomScale="85" zoomScaleNormal="85" zoomScaleSheetLayoutView="85" workbookViewId="0">
      <selection activeCell="J69" sqref="J69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28</v>
      </c>
    </row>
    <row r="4" spans="1:7" ht="39.75" customHeight="1">
      <c r="A4" s="4" t="s">
        <v>4</v>
      </c>
      <c r="B4" s="4"/>
      <c r="C4" s="4"/>
      <c r="D4" s="4" t="s">
        <v>52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7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45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18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21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22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10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23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46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1</v>
      </c>
      <c r="B46" s="17"/>
      <c r="C46" s="17"/>
      <c r="D46" s="7"/>
      <c r="E46" s="25" t="s">
        <v>3</v>
      </c>
      <c r="F46" s="32" t="s">
        <v>19</v>
      </c>
      <c r="G46" s="40" t="s">
        <v>24</v>
      </c>
    </row>
    <row r="47" spans="1:9" ht="56.25">
      <c r="A47" s="8" t="str">
        <v>玩具　品指定  株式会社アークライト：ザ・マインド　日本語版
内容物：カード120枚（カードサイズ91×59mm）、ルールシート1枚</v>
      </c>
      <c r="B47" s="18"/>
      <c r="C47" s="22"/>
      <c r="D47" s="23">
        <v>1</v>
      </c>
      <c r="E47" s="26" t="str">
        <v>（セット）</v>
      </c>
      <c r="F47" s="33"/>
      <c r="G47" s="41">
        <f t="shared" ref="G47:G110" si="0">IF(D47=0,"",D47*F47)</f>
        <v>0</v>
      </c>
      <c r="I47" s="2" t="s">
        <v>36</v>
      </c>
    </row>
    <row r="48" spans="1:9" ht="37.5" hidden="1">
      <c r="A48" s="8" t="str">
        <v xml:space="preserve">  </v>
      </c>
      <c r="B48" s="18"/>
      <c r="C48" s="22"/>
      <c r="D48" s="23">
        <v>0</v>
      </c>
      <c r="E48" s="26" t="str">
        <v>（個）</v>
      </c>
      <c r="F48" s="34"/>
      <c r="G48" s="41" t="str">
        <f t="shared" si="0"/>
        <v/>
      </c>
      <c r="I48" s="2" t="s">
        <v>47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34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2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11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39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40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48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31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41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42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26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6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27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32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43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44</v>
      </c>
    </row>
    <row r="67" spans="1:9" ht="56.25">
      <c r="A67" s="8" t="str">
        <v>清浄綿  7×7.5㎝程度　2折　100包入　ベンザルコニウム塩化物液0.01％　参考：ファーストケアS清浄綿（スクイル：112-341）</v>
      </c>
      <c r="B67" s="18"/>
      <c r="C67" s="22"/>
      <c r="D67" s="23">
        <v>2</v>
      </c>
      <c r="E67" s="26" t="str">
        <v>（箱）</v>
      </c>
      <c r="F67" s="34"/>
      <c r="G67" s="41">
        <f t="shared" si="0"/>
        <v>0</v>
      </c>
      <c r="I67" s="2" t="s">
        <v>53</v>
      </c>
    </row>
    <row r="68" spans="1:9" ht="37.5">
      <c r="A68" s="8" t="str">
        <v>色釉薬  粉末タイプ　1kg　織部釉 2個・黒天目釉 3個、合計5個　参考：新日本造形 図工・美術カタログ 255-701,255-790</v>
      </c>
      <c r="B68" s="18"/>
      <c r="C68" s="22"/>
      <c r="D68" s="23">
        <v>1</v>
      </c>
      <c r="E68" s="26" t="str">
        <v>（セット）</v>
      </c>
      <c r="F68" s="33"/>
      <c r="G68" s="41">
        <f t="shared" si="0"/>
        <v>0</v>
      </c>
      <c r="I68" s="2" t="s">
        <v>25</v>
      </c>
    </row>
    <row r="69" spans="1:9">
      <c r="A69" s="8" t="str">
        <v>実験用品  マッチ　サイズ：大箱　参考：ナリカ S75-4201</v>
      </c>
      <c r="B69" s="18"/>
      <c r="C69" s="22"/>
      <c r="D69" s="23">
        <v>1</v>
      </c>
      <c r="E69" s="26" t="str">
        <v>（個）</v>
      </c>
      <c r="F69" s="34"/>
      <c r="G69" s="41">
        <f t="shared" si="0"/>
        <v>0</v>
      </c>
      <c r="I69" s="2" t="s">
        <v>50</v>
      </c>
    </row>
    <row r="70" spans="1:9" ht="37.5">
      <c r="A70" s="8" t="str">
        <v>実験用品  線香　内容量：約330本　大きさ：φ2×135mm　参考：ナリカ S75-4203</v>
      </c>
      <c r="B70" s="18"/>
      <c r="C70" s="22"/>
      <c r="D70" s="23">
        <v>1</v>
      </c>
      <c r="E70" s="26" t="str">
        <v>（包）</v>
      </c>
      <c r="F70" s="33"/>
      <c r="G70" s="41">
        <f t="shared" si="0"/>
        <v>0</v>
      </c>
      <c r="I70" s="2" t="s">
        <v>54</v>
      </c>
    </row>
    <row r="71" spans="1:9" ht="37.5">
      <c r="A71" s="8" t="str">
        <v>実験用品  ろうそく　型式：1.5号　大きさ：φ9.3×102mm　数量：40本　参考：ナリカ S75-4040-02</v>
      </c>
      <c r="B71" s="18"/>
      <c r="C71" s="22"/>
      <c r="D71" s="23">
        <v>1</v>
      </c>
      <c r="E71" s="26" t="str">
        <v>（箱）</v>
      </c>
      <c r="F71" s="34"/>
      <c r="G71" s="41">
        <f t="shared" si="0"/>
        <v>0</v>
      </c>
      <c r="I71" s="2" t="s">
        <v>33</v>
      </c>
    </row>
    <row r="72" spans="1:9" ht="37.5">
      <c r="A72" s="8" t="str">
        <v>実験用品  計量スプーンセット　材質：スチロール　容量：2，3，5，15mL　4種各1本　参考：ナリカ S75-4405</v>
      </c>
      <c r="B72" s="18"/>
      <c r="C72" s="22"/>
      <c r="D72" s="23">
        <v>5</v>
      </c>
      <c r="E72" s="26" t="str">
        <v>（セット）</v>
      </c>
      <c r="F72" s="33"/>
      <c r="G72" s="41">
        <f t="shared" si="0"/>
        <v>0</v>
      </c>
      <c r="I72" s="2" t="s">
        <v>35</v>
      </c>
    </row>
    <row r="73" spans="1:9" ht="37.5">
      <c r="A73" s="8" t="str">
        <v>実験用品  薬包紙（パラフィン紙） 大きさ:105×105mm　数量:500枚　参考：ナリカ S75-4020-02</v>
      </c>
      <c r="B73" s="18"/>
      <c r="C73" s="22"/>
      <c r="D73" s="23">
        <v>1</v>
      </c>
      <c r="E73" s="26" t="str">
        <v>（箱）</v>
      </c>
      <c r="F73" s="34"/>
      <c r="G73" s="41">
        <f t="shared" si="0"/>
        <v>0</v>
      </c>
      <c r="I73" s="2" t="s">
        <v>51</v>
      </c>
    </row>
    <row r="74" spans="1:9" ht="56.25">
      <c r="A74" s="8" t="str">
        <v>実験用品  平面鏡　材質:ガラス　大きさ:110×110mm（鏡）、250×120mm（開いた時）、120×120mm（折りたたみ時）　参考：ナリカ D20-1296</v>
      </c>
      <c r="B74" s="18"/>
      <c r="C74" s="22"/>
      <c r="D74" s="23">
        <v>3</v>
      </c>
      <c r="E74" s="26" t="str">
        <v>（個）</v>
      </c>
      <c r="F74" s="33"/>
      <c r="G74" s="41">
        <f t="shared" si="0"/>
        <v>0</v>
      </c>
      <c r="I74" s="2" t="s">
        <v>55</v>
      </c>
    </row>
    <row r="75" spans="1:9" ht="37.5">
      <c r="A75" s="8" t="str">
        <v>実験用品　品指定  記録タイマーα-2用放電記録テープ　10mm×40m　10巻　ナリカ C15-1703-01</v>
      </c>
      <c r="B75" s="18"/>
      <c r="C75" s="22"/>
      <c r="D75" s="23">
        <v>1</v>
      </c>
      <c r="E75" s="26" t="str">
        <v>（セット）</v>
      </c>
      <c r="F75" s="34"/>
      <c r="G75" s="41">
        <f t="shared" si="0"/>
        <v>0</v>
      </c>
      <c r="I75" s="2" t="s">
        <v>56</v>
      </c>
    </row>
    <row r="76" spans="1:9" ht="56.25">
      <c r="A76" s="8" t="str">
        <v>実験用品  体細胞分裂観察セット　希塩酸10mL・酢酸バイオレット10mL・グリセリン溶液10mL　参考：ナリカ G40-5812-01</v>
      </c>
      <c r="B76" s="18"/>
      <c r="C76" s="22"/>
      <c r="D76" s="23">
        <v>1</v>
      </c>
      <c r="E76" s="26" t="str">
        <v>（セット）</v>
      </c>
      <c r="F76" s="33"/>
      <c r="G76" s="41">
        <f t="shared" si="0"/>
        <v>0</v>
      </c>
      <c r="I76" s="2" t="s">
        <v>49</v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idden="1">
      <c r="A87" s="8" t="str">
        <v xml:space="preserve">  </v>
      </c>
      <c r="B87" s="18"/>
      <c r="C87" s="22"/>
      <c r="D87" s="23">
        <v>0</v>
      </c>
      <c r="E87" s="26" t="str">
        <v>（個）</v>
      </c>
      <c r="F87" s="33"/>
      <c r="G87" s="41" t="str">
        <f t="shared" si="0"/>
        <v/>
      </c>
      <c r="I87" s="2" t="s">
        <v>37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 hidden="1">
      <c r="A107" s="8" t="str">
        <v xml:space="preserve">  </v>
      </c>
      <c r="B107" s="18"/>
      <c r="C107" s="22"/>
      <c r="D107" s="23">
        <v>0</v>
      </c>
      <c r="E107" s="26" t="str">
        <v>（個）</v>
      </c>
      <c r="F107" s="34"/>
      <c r="G107" s="41" t="str">
        <f t="shared" si="0"/>
        <v/>
      </c>
      <c r="I107" s="2" t="s">
        <v>38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45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18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20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17</v>
      </c>
      <c r="D357" s="19"/>
      <c r="E357" s="19"/>
      <c r="F357" s="19"/>
      <c r="G357" s="20" t="s">
        <v>29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21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22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10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23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2026-03-05T23:43:17Z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2026-03-05T23:43:17Z</vt:filetime>
  </property>
</Properties>
</file>