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<sst xmlns="http://schemas.openxmlformats.org/spreadsheetml/2006/main" xmlns:r="http://schemas.openxmlformats.org/officeDocument/2006/relationships" count="63" uniqueCount="63">
  <si>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</si>
  <si>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</si>
  <si>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数量</t>
    <rPh sb="0" eb="1">
      <t>カズ</t>
    </rPh>
    <rPh sb="1" eb="2">
      <t>リョウ</t>
    </rPh>
    <phoneticPr fontId="3"/>
  </si>
  <si>
    <t>内容または品名</t>
    <rPh sb="0" eb="2">
      <t>ナイヨウ</t>
    </rPh>
    <rPh sb="5" eb="7">
      <t>ヒンメイ</t>
    </rPh>
    <phoneticPr fontId="3"/>
  </si>
  <si>
    <t>おはながみ　品指定  合鹿製紙：おはながみ五色鶴　５００枚入
クリーム×２、きいろ×１、わかくさ×２、みずいろ×１、うすだいだい×２、さくら×２、あか×１　合計１１冊</t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</si>
  <si>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</si>
  <si>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</si>
  <si>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</si>
  <si>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</si>
  <si>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</si>
  <si>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</si>
  <si>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</si>
  <si>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</si>
  <si>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</si>
  <si>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</si>
  <si>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</si>
  <si>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</si>
  <si>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</si>
  <si>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</si>
  <si>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水溶性つや出しニス  4L以上　参考：和信ペイント 水溶性つやだしニス</t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</si>
  <si>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</si>
  <si>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</si>
  <si>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玩具　品指定  PILOT：リリィちゃん（エデュース：211-873）</t>
  </si>
  <si>
    <t>玩具　品指定  PILOT：おしゃれヘアメルちゃん（エデュース：101-053）</t>
  </si>
  <si>
    <t>玩具　品指定  エポック社：お城のおすなば・プールセット（エデュース：116-523）</t>
  </si>
  <si>
    <t>単位（円）</t>
    <rPh sb="0" eb="2">
      <t>タンイ</t>
    </rPh>
    <rPh sb="3" eb="4">
      <t>エン</t>
    </rPh>
    <phoneticPr fontId="3"/>
  </si>
  <si>
    <t>玩具　品指定  エポック社：シルバニアファミリー人形　ショコラウサギファミリー（エデュース：101-055）</t>
  </si>
  <si>
    <t>　　印</t>
    <rPh sb="2" eb="3">
      <t>イン</t>
    </rPh>
    <phoneticPr fontId="3"/>
  </si>
  <si>
    <t>木工用ボンド  速乾タイプ　180g　10本</t>
  </si>
  <si>
    <t>おはながみ　品指定  合鹿製紙：おはながみ五色鶴　５００枚入
きいろ×１、みずいろ×１、おれんじ×２、ももいろ×２　合計６冊</t>
  </si>
  <si>
    <t/>
  </si>
  <si>
    <t>おはながみ　品指定  合鹿製紙：おはながみ五色鶴　５００枚入
クリーム・わかくさ・みずいろ・ももいろ・あか 各２冊、合計１０冊</t>
  </si>
  <si>
    <t>絆創膏  １９×７２ｍｍ程度　１００枚　参考：エデュース 181-956</t>
  </si>
  <si>
    <t>トイレ用洗剤　品指定  花王：トイレマジックリン消臭・洗浄スプレー　ミントの香り　業務用４.５Ｌ　５本</t>
  </si>
  <si>
    <t>スノコ　品指定  テラモト：エコジョイントスノコ　
サイズ：６０×６０×２.５cm　材質/再生ポリエチレン　耐候剤入
エデュース：123-096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</si>
  <si>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</si>
  <si>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</si>
  <si>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ジョイントマット　品指定  トーエイライト：ジョイントマット 
内容:４枚１組（青･緑･赤･黄）
サイズ:１００×１００×厚さ１.８cm（枚）
エデュース：142-500</t>
  </si>
  <si>
    <t>手指消毒用アルコール　品指定  SARAYA：アルペット手指消毒用　業務用　5L</t>
  </si>
  <si>
    <t>玩具　品指定  すごろくや：犯人は踊る　2023年新パッケージ版
内容物：カード32枚、予備の空欄カード2枚、説明書1部（日本語）
JANコード：4571345800175</t>
  </si>
  <si>
    <t>トランプ  材質：プラスチック　参考：エンゼル プラスチックトランプ</t>
  </si>
  <si>
    <t>シューズラック　  ８足置き　材質：ポリプロピレン　参考：エデュース 121-190</t>
  </si>
  <si>
    <t>スノコ専用ふち　品指定  テラモト：エコジョイントスノコ専用ふち　
角ふち（１０×１０ｃｍ）
エデュース：153-632</t>
  </si>
  <si>
    <t>スノコ専用ふち　品指定  テラモト：エコジョイントスノコ専用ふち　
中ふち（１０×３０ｃｍ）
エデュース：153-633</t>
  </si>
  <si>
    <t>衣料用洗剤　品指定  花王：アタック　高活性バイオパワー　詰替７５０ｇ</t>
  </si>
  <si>
    <t>マグネットシート  白　サイズ：１００×３００×０.７mm　参考：エデュース 127-094</t>
  </si>
  <si>
    <t>クリヤーホルダー  Ａ４　色：藤　材質：ＰＰ　参考：エデュース 110-832</t>
  </si>
  <si>
    <t>折り紙  サイズ：１５ｃｍ角　１００枚入　あか・きいろ・みず・ふじ 各１冊、合計４冊</t>
  </si>
  <si>
    <t>接着剤  多用途　25mL以上　付属品：ヘラ　参考：コニシ ボンド ウルトラ多用途SUプレミアムソフト</t>
  </si>
  <si>
    <t>色鉛筆  缶入　12色セット×6セット　参考：エデュース 138-215</t>
  </si>
  <si>
    <t xml:space="preserve">水溶性版画絵の具  800g以上　色：赤　参考メーカー：サクラクレパス </t>
  </si>
  <si>
    <t>防錆・潤滑剤  320mL以上　スプレー式　参考：呉工業 CRC5-56</t>
  </si>
  <si>
    <t>熊手  サイズ：全長150cm程度、掃き幅42cm程度　参考：エデュース 122-087</t>
  </si>
  <si>
    <t>清掃用品　品指定  テラモト：ＡＬワイパー伸縮
全長：約９５～１５８cm、拭き幅：約２４cm　材質：アルミパイプ、ＡＢＳ樹脂
エデュース：153-662</t>
  </si>
  <si>
    <t>清掃用品　品指定  セキスイ：ミセスロール裏ワザカット　取替え用テープ（９０周巻）３本入　サイズ：幅１６cm　巻芯内径：３.８cm（エデュース：181-907）</t>
  </si>
  <si>
    <t>衣料用漂白剤　品指定  花王：ハイター　５ｋｇ</t>
  </si>
  <si>
    <t>ペダル式ゴミ箱　品指定  【新輝合成】セパスリムペタル
本体と蓋に抗菌加工を施してある。
サイズ：47リットル：44.5×28.5×Ｈ58.5㎝
材質：ポリプロピレン</t>
  </si>
  <si>
    <t>バケツ  ９.５Ｌ（φ３１.５×Ｈ１９.５cm） 材質：ポリプロピレン　目盛り付　参考：エデュース 152-302</t>
  </si>
  <si>
    <t>玩具　品指定  LEGO：たのしい基本ブロックセット　総ピース数/約1,000個（エデュース：149-007）</t>
  </si>
  <si>
    <t>玩具　品指定  PILOT：おめめぱちくりネネちゃん（エデュース：101-052）</t>
  </si>
  <si>
    <t>ホワイトボード　品指定  アイリスオーヤマ：アルミホワイトボード　１８００×９００mm（エデュース：210-636）</t>
  </si>
  <si>
    <t>玩具　品指定  協和：キッズプレイマット　ロードマップ　サイズ：１７８×１９５×１ｃｍ（エデュース：185-053）</t>
  </si>
  <si>
    <t>ポータブル乾燥棚　品指定  重量/約３ｋｇ　材質/スチール（クロムメッキ）　エデュース：806-099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</si>
</sst>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00FFC0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zoomScale="85" zoomScaleNormal="85" zoomScaleSheetLayoutView="85" workbookViewId="0"/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7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tr">
        <v>こども園他用品購入（8.3-1）</v>
      </c>
      <c r="D4" s="25"/>
      <c r="E4" s="25"/>
      <c r="F4" s="33"/>
    </row>
    <row r="5" spans="1:7" ht="39.75" customHeight="1">
      <c r="B5" s="11" t="s">
        <v>0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6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36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15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10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27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9</v>
      </c>
      <c r="D20" s="21"/>
      <c r="E20" s="21"/>
      <c r="F20" s="21"/>
      <c r="G20" s="22" t="s">
        <v>17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18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20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5</v>
      </c>
      <c r="C28" s="10"/>
      <c r="D28" s="10"/>
      <c r="E28" s="10"/>
      <c r="F28" s="34"/>
      <c r="G28" s="43"/>
    </row>
    <row r="29" spans="2:7" ht="21" customHeight="1">
      <c r="B29" s="13" t="s">
        <v>35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25</v>
      </c>
    </row>
    <row r="46" spans="1:9" ht="96.75" customHeight="1">
      <c r="A46" s="6" t="s">
        <v>3</v>
      </c>
      <c r="B46" s="17"/>
      <c r="C46" s="17"/>
      <c r="D46" s="6"/>
      <c r="E46" s="29" t="s">
        <v>2</v>
      </c>
      <c r="F46" s="38" t="s">
        <v>14</v>
      </c>
      <c r="G46" s="45" t="s">
        <v>21</v>
      </c>
    </row>
    <row r="47" spans="1:9" ht="37.5">
      <c r="A47" s="7" t="str">
        <v>手指消毒用アルコール　品指定  SARAYA：アルペット手指消毒用　業務用　5L</v>
      </c>
      <c r="B47" s="18"/>
      <c r="C47" s="24"/>
      <c r="D47" s="26">
        <v>5</v>
      </c>
      <c r="E47" s="30" t="str">
        <v>（個）</v>
      </c>
      <c r="F47" s="39"/>
      <c r="G47" s="46">
        <f t="shared" ref="G47:G110" si="0">IF(D47=0,"",D47*F47)</f>
        <v>0</v>
      </c>
      <c r="I47" s="2" t="s">
        <v>38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93.75">
      <c r="A67" s="7" t="str">
        <v>玩具　品指定  すごろくや：犯人は踊る　2023年新パッケージ版
内容物：カード32枚、予備の空欄カード2枚、説明書1部（日本語）
JANコード：4571345800175</v>
      </c>
      <c r="B67" s="18"/>
      <c r="C67" s="24"/>
      <c r="D67" s="26">
        <v>1</v>
      </c>
      <c r="E67" s="30" t="str">
        <v>（セット）</v>
      </c>
      <c r="F67" s="40"/>
      <c r="G67" s="46">
        <f t="shared" si="0"/>
        <v>0</v>
      </c>
      <c r="I67" s="2" t="s">
        <v>39</v>
      </c>
    </row>
    <row r="68" spans="1:9" ht="37.5">
      <c r="A68" s="7" t="str">
        <v>トランプ  材質：プラスチック　参考：エンゼル プラスチックトランプ</v>
      </c>
      <c r="B68" s="18"/>
      <c r="C68" s="24"/>
      <c r="D68" s="26">
        <v>1</v>
      </c>
      <c r="E68" s="30" t="str">
        <v>（セット）</v>
      </c>
      <c r="F68" s="39"/>
      <c r="G68" s="46">
        <f t="shared" si="0"/>
        <v>0</v>
      </c>
      <c r="I68" s="2" t="s">
        <v>40</v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75">
      <c r="A87" s="7" t="str">
        <v>ジョイントマット　品指定  トーエイライト：ジョイントマット 
内容:４枚１組（青･緑･赤･黄）
サイズ:１００×１００×厚さ１.８cm（枚）
エデュース：142-500</v>
      </c>
      <c r="B87" s="18"/>
      <c r="C87" s="24"/>
      <c r="D87" s="26">
        <v>14</v>
      </c>
      <c r="E87" s="30" t="str">
        <v>（セット）</v>
      </c>
      <c r="F87" s="39"/>
      <c r="G87" s="46">
        <f t="shared" si="0"/>
        <v>0</v>
      </c>
      <c r="I87" s="2" t="s">
        <v>37</v>
      </c>
    </row>
    <row r="88" spans="1:9" ht="37.5">
      <c r="A88" s="7" t="str">
        <v>シューズラック　  ８足置き　材質：ポリプロピレン　参考：エデュース 121-190</v>
      </c>
      <c r="B88" s="18"/>
      <c r="C88" s="24"/>
      <c r="D88" s="26">
        <v>2</v>
      </c>
      <c r="E88" s="30" t="str">
        <v>（台）</v>
      </c>
      <c r="F88" s="40"/>
      <c r="G88" s="46">
        <f t="shared" si="0"/>
        <v>0</v>
      </c>
      <c r="I88" s="2" t="s">
        <v>41</v>
      </c>
    </row>
    <row r="89" spans="1:9" ht="75">
      <c r="A89" s="7" t="str">
        <v>スノコ　品指定  テラモト：エコジョイントスノコ　
サイズ：６０×６０×２.５cm　材質/再生ポリエチレン　耐候剤入
エデュース：123-096</v>
      </c>
      <c r="B89" s="18"/>
      <c r="C89" s="24"/>
      <c r="D89" s="26">
        <v>9</v>
      </c>
      <c r="E89" s="30" t="str">
        <v>（枚）</v>
      </c>
      <c r="F89" s="39"/>
      <c r="G89" s="46">
        <f t="shared" si="0"/>
        <v>0</v>
      </c>
      <c r="I89" s="2" t="s">
        <v>34</v>
      </c>
    </row>
    <row r="90" spans="1:9" ht="75">
      <c r="A90" s="7" t="str">
        <v>スノコ専用ふち　品指定  テラモト：エコジョイントスノコ専用ふち　
角ふち（１０×１０ｃｍ）
エデュース：153-632</v>
      </c>
      <c r="B90" s="18"/>
      <c r="C90" s="24"/>
      <c r="D90" s="26">
        <v>3</v>
      </c>
      <c r="E90" s="30" t="str">
        <v>（個）</v>
      </c>
      <c r="F90" s="40"/>
      <c r="G90" s="46">
        <f t="shared" si="0"/>
        <v>0</v>
      </c>
      <c r="I90" s="2" t="s">
        <v>42</v>
      </c>
    </row>
    <row r="91" spans="1:9" ht="75">
      <c r="A91" s="7" t="str">
        <v>スノコ専用ふち　品指定  テラモト：エコジョイントスノコ専用ふち　
中ふち（１０×３０ｃｍ）
エデュース：153-633</v>
      </c>
      <c r="B91" s="18"/>
      <c r="C91" s="24"/>
      <c r="D91" s="26">
        <v>18</v>
      </c>
      <c r="E91" s="30" t="str">
        <v>（個）</v>
      </c>
      <c r="F91" s="39"/>
      <c r="G91" s="46">
        <f t="shared" si="0"/>
        <v>0</v>
      </c>
      <c r="I91" s="2" t="s">
        <v>43</v>
      </c>
    </row>
    <row r="92" spans="1:9" ht="37.5">
      <c r="A92" s="7" t="str">
        <v>衣料用洗剤　品指定  花王：アタック　高活性バイオパワー　詰替７５０ｇ</v>
      </c>
      <c r="B92" s="18"/>
      <c r="C92" s="24"/>
      <c r="D92" s="26">
        <v>1</v>
      </c>
      <c r="E92" s="30" t="str">
        <v>（パック）</v>
      </c>
      <c r="F92" s="40"/>
      <c r="G92" s="46">
        <f t="shared" si="0"/>
        <v>0</v>
      </c>
      <c r="I92" s="2" t="s">
        <v>44</v>
      </c>
    </row>
    <row r="93" spans="1:9" ht="37.5">
      <c r="A93" s="7" t="str">
        <v>マグネットシート  白　サイズ：１００×３００×０.７mm　参考：エデュース 127-094</v>
      </c>
      <c r="B93" s="18"/>
      <c r="C93" s="24"/>
      <c r="D93" s="26">
        <v>2</v>
      </c>
      <c r="E93" s="30" t="str">
        <v>（枚）</v>
      </c>
      <c r="F93" s="40"/>
      <c r="G93" s="46">
        <f t="shared" si="0"/>
        <v>0</v>
      </c>
      <c r="I93" s="2" t="s">
        <v>45</v>
      </c>
    </row>
    <row r="94" spans="1:9" ht="37.5">
      <c r="A94" s="7" t="str">
        <v>玩具　品指定  エポック社：シルバニアファミリー人形　ショコラウサギファミリー（エデュース：101-055）</v>
      </c>
      <c r="B94" s="18"/>
      <c r="C94" s="24"/>
      <c r="D94" s="26">
        <v>1</v>
      </c>
      <c r="E94" s="30" t="str">
        <v>（セット）</v>
      </c>
      <c r="F94" s="40"/>
      <c r="G94" s="46">
        <f t="shared" si="0"/>
        <v>0</v>
      </c>
      <c r="I94" s="2" t="s">
        <v>26</v>
      </c>
    </row>
    <row r="95" spans="1:9" ht="37.5">
      <c r="A95" s="7" t="str">
        <v>玩具　品指定  エポック社：お城のおすなば・プールセット（エデュース：116-523）</v>
      </c>
      <c r="B95" s="18"/>
      <c r="C95" s="24"/>
      <c r="D95" s="26">
        <v>1</v>
      </c>
      <c r="E95" s="30" t="str">
        <v>（セット）</v>
      </c>
      <c r="F95" s="39"/>
      <c r="G95" s="46">
        <f t="shared" si="0"/>
        <v>0</v>
      </c>
      <c r="I95" s="2" t="s">
        <v>24</v>
      </c>
    </row>
    <row r="96" spans="1:9" ht="37.5">
      <c r="A96" s="7" t="str">
        <v>クリヤーホルダー  Ａ４　色：藤　材質：ＰＰ　参考：エデュース 110-832</v>
      </c>
      <c r="B96" s="18"/>
      <c r="C96" s="24"/>
      <c r="D96" s="26">
        <v>10</v>
      </c>
      <c r="E96" s="30" t="str">
        <v>（枚）</v>
      </c>
      <c r="F96" s="40"/>
      <c r="G96" s="46">
        <f t="shared" si="0"/>
        <v>0</v>
      </c>
      <c r="I96" s="2" t="s">
        <v>46</v>
      </c>
    </row>
    <row r="97" spans="1:9" ht="37.5">
      <c r="A97" s="7" t="str">
        <v>折り紙  サイズ：１５ｃｍ角　１００枚入　あか・きいろ・みず・ふじ 各１冊、合計４冊</v>
      </c>
      <c r="B97" s="18"/>
      <c r="C97" s="24"/>
      <c r="D97" s="26">
        <v>1</v>
      </c>
      <c r="E97" s="30" t="str">
        <v>（セット）</v>
      </c>
      <c r="F97" s="39"/>
      <c r="G97" s="46">
        <f t="shared" si="0"/>
        <v>0</v>
      </c>
      <c r="I97" s="2" t="s">
        <v>47</v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 ht="37.5">
      <c r="A107" s="7" t="str">
        <v>接着剤  多用途　25mL以上　付属品：ヘラ　参考：コニシ ボンド ウルトラ多用途SUプレミアムソフト</v>
      </c>
      <c r="B107" s="18"/>
      <c r="C107" s="24"/>
      <c r="D107" s="26">
        <v>5</v>
      </c>
      <c r="E107" s="30" t="str">
        <v>（個）</v>
      </c>
      <c r="F107" s="40"/>
      <c r="G107" s="46">
        <f t="shared" si="0"/>
        <v>0</v>
      </c>
      <c r="I107" s="2" t="s">
        <v>48</v>
      </c>
    </row>
    <row r="108" spans="1:9" ht="37.5">
      <c r="A108" s="7" t="str">
        <v>色鉛筆  缶入　12色セット×6セット　参考：エデュース 138-215</v>
      </c>
      <c r="B108" s="18"/>
      <c r="C108" s="24"/>
      <c r="D108" s="26">
        <v>1</v>
      </c>
      <c r="E108" s="30" t="str">
        <v>（セット）</v>
      </c>
      <c r="F108" s="39"/>
      <c r="G108" s="46">
        <f t="shared" si="0"/>
        <v>0</v>
      </c>
      <c r="I108" s="2" t="s">
        <v>49</v>
      </c>
    </row>
    <row r="109" spans="1:9" ht="37.5">
      <c r="A109" s="7" t="str">
        <v xml:space="preserve">水溶性版画絵の具  800g以上　色：赤　参考メーカー：サクラクレパス </v>
      </c>
      <c r="B109" s="18"/>
      <c r="C109" s="24"/>
      <c r="D109" s="26">
        <v>2</v>
      </c>
      <c r="E109" s="30" t="str">
        <v>（本）</v>
      </c>
      <c r="F109" s="40"/>
      <c r="G109" s="46">
        <f t="shared" si="0"/>
        <v>0</v>
      </c>
      <c r="I109" s="2" t="s">
        <v>50</v>
      </c>
    </row>
    <row r="110" spans="1:9" ht="37.5">
      <c r="A110" s="7" t="str">
        <v>水溶性つや出しニス  4L以上　参考：和信ペイント 水溶性つやだしニス</v>
      </c>
      <c r="B110" s="18"/>
      <c r="C110" s="24"/>
      <c r="D110" s="26">
        <v>1</v>
      </c>
      <c r="E110" s="30" t="str">
        <v>（本）</v>
      </c>
      <c r="F110" s="39"/>
      <c r="G110" s="46">
        <f t="shared" si="0"/>
        <v>0</v>
      </c>
      <c r="I110" s="2" t="s">
        <v>19</v>
      </c>
    </row>
    <row r="111" spans="1:9">
      <c r="A111" s="7" t="str">
        <v>木工用ボンド  速乾タイプ　180g　10本</v>
      </c>
      <c r="B111" s="18"/>
      <c r="C111" s="24"/>
      <c r="D111" s="26">
        <v>1</v>
      </c>
      <c r="E111" s="30" t="str">
        <v>（セット）</v>
      </c>
      <c r="F111" s="40"/>
      <c r="G111" s="46">
        <f t="shared" ref="G111:G153" si="1">IF(D111=0,"",D111*F111)</f>
        <v>0</v>
      </c>
      <c r="I111" s="2" t="s">
        <v>28</v>
      </c>
    </row>
    <row r="112" spans="1:9" ht="37.5">
      <c r="A112" s="7" t="str">
        <v>防錆・潤滑剤  320mL以上　スプレー式　参考：呉工業 CRC5-56</v>
      </c>
      <c r="B112" s="18"/>
      <c r="C112" s="24"/>
      <c r="D112" s="26">
        <v>1</v>
      </c>
      <c r="E112" s="30" t="str">
        <v>（本）</v>
      </c>
      <c r="F112" s="39"/>
      <c r="G112" s="46">
        <f t="shared" si="1"/>
        <v>0</v>
      </c>
      <c r="I112" s="2" t="s">
        <v>51</v>
      </c>
    </row>
    <row r="113" spans="1:9" ht="37.5">
      <c r="A113" s="7" t="str">
        <v>熊手  サイズ：全長150cm程度、掃き幅42cm程度　参考：エデュース 122-087</v>
      </c>
      <c r="B113" s="18"/>
      <c r="C113" s="24"/>
      <c r="D113" s="26">
        <v>3</v>
      </c>
      <c r="E113" s="30" t="str">
        <v>（本）</v>
      </c>
      <c r="F113" s="40"/>
      <c r="G113" s="46">
        <f t="shared" si="1"/>
        <v>0</v>
      </c>
      <c r="I113" s="2" t="s">
        <v>52</v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56.25">
      <c r="A127" s="7" t="str">
        <v>おはながみ　品指定  合鹿製紙：おはながみ五色鶴　５００枚入
クリーム・わかくさ・みずいろ・ももいろ・あか 各２冊、合計１０冊</v>
      </c>
      <c r="B127" s="18"/>
      <c r="C127" s="24"/>
      <c r="D127" s="26">
        <v>1</v>
      </c>
      <c r="E127" s="30" t="str">
        <v>（セット）</v>
      </c>
      <c r="F127" s="39"/>
      <c r="G127" s="46">
        <f t="shared" si="1"/>
        <v>0</v>
      </c>
      <c r="I127" s="2" t="s">
        <v>31</v>
      </c>
    </row>
    <row r="128" spans="1:9" ht="75">
      <c r="A128" s="7" t="str">
        <v>清掃用品　品指定  テラモト：ＡＬワイパー伸縮
全長：約９５～１５８cm、拭き幅：約２４cm　材質：アルミパイプ、ＡＢＳ樹脂
エデュース：153-662</v>
      </c>
      <c r="B128" s="18"/>
      <c r="C128" s="24"/>
      <c r="D128" s="26">
        <v>1</v>
      </c>
      <c r="E128" s="30" t="str">
        <v>（本）</v>
      </c>
      <c r="F128" s="40"/>
      <c r="G128" s="46">
        <f t="shared" si="1"/>
        <v>0</v>
      </c>
      <c r="I128" s="2" t="s">
        <v>53</v>
      </c>
    </row>
    <row r="129" spans="1:9" ht="56.25">
      <c r="A129" s="7" t="str">
        <v>清掃用品　品指定  セキスイ：ミセスロール裏ワザカット　取替え用テープ（９０周巻）３本入　サイズ：幅１６cm　巻芯内径：３.８cm（エデュース：181-907）</v>
      </c>
      <c r="B129" s="18"/>
      <c r="C129" s="24"/>
      <c r="D129" s="26">
        <v>10</v>
      </c>
      <c r="E129" s="30" t="str">
        <v>（パック）</v>
      </c>
      <c r="F129" s="39"/>
      <c r="G129" s="46">
        <f t="shared" si="1"/>
        <v>0</v>
      </c>
      <c r="I129" s="2" t="s">
        <v>54</v>
      </c>
    </row>
    <row r="130" spans="1:9" ht="37.5">
      <c r="A130" s="7" t="str">
        <v>トイレ用洗剤　品指定  花王：トイレマジックリン消臭・洗浄スプレー　ミントの香り　業務用４.５Ｌ　５本</v>
      </c>
      <c r="B130" s="18"/>
      <c r="C130" s="24"/>
      <c r="D130" s="26">
        <v>1</v>
      </c>
      <c r="E130" s="30" t="str">
        <v>（セット）</v>
      </c>
      <c r="F130" s="40"/>
      <c r="G130" s="46">
        <f t="shared" si="1"/>
        <v>0</v>
      </c>
      <c r="I130" s="2" t="s">
        <v>33</v>
      </c>
    </row>
    <row r="131" spans="1:9">
      <c r="A131" s="7" t="str">
        <v>衣料用漂白剤　品指定  花王：ハイター　５ｋｇ</v>
      </c>
      <c r="B131" s="18"/>
      <c r="C131" s="24"/>
      <c r="D131" s="26">
        <v>8</v>
      </c>
      <c r="E131" s="30" t="str">
        <v>（本）</v>
      </c>
      <c r="F131" s="39"/>
      <c r="G131" s="46">
        <f t="shared" si="1"/>
        <v>0</v>
      </c>
      <c r="I131" s="2" t="s">
        <v>55</v>
      </c>
    </row>
    <row r="132" spans="1:9" ht="37.5">
      <c r="A132" s="7" t="str">
        <v>絆創膏  １９×７２ｍｍ程度　１００枚　参考：エデュース 181-956</v>
      </c>
      <c r="B132" s="18"/>
      <c r="C132" s="24"/>
      <c r="D132" s="26">
        <v>8</v>
      </c>
      <c r="E132" s="30" t="str">
        <v>（箱）</v>
      </c>
      <c r="F132" s="40"/>
      <c r="G132" s="46">
        <f t="shared" si="1"/>
        <v>0</v>
      </c>
      <c r="I132" s="2" t="s">
        <v>32</v>
      </c>
    </row>
    <row r="133" spans="1:9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9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9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9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9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9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9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9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9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9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9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9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 ht="75">
      <c r="A147" s="7" t="str">
        <v>ペダル式ゴミ箱　品指定  【新輝合成】セパスリムペタル
本体と蓋に抗菌加工を施してある。
サイズ：47リットル：44.5×28.5×Ｈ58.5㎝
材質：ポリプロピレン</v>
      </c>
      <c r="B147" s="18"/>
      <c r="C147" s="24"/>
      <c r="D147" s="26">
        <v>1</v>
      </c>
      <c r="E147" s="30" t="str">
        <v>（個）</v>
      </c>
      <c r="F147" s="40"/>
      <c r="G147" s="46">
        <f t="shared" si="1"/>
        <v>0</v>
      </c>
      <c r="I147" s="2" t="s">
        <v>56</v>
      </c>
    </row>
    <row r="148" spans="1:9" ht="56.25">
      <c r="A148" s="7" t="str">
        <v>おはながみ　品指定  合鹿製紙：おはながみ五色鶴　５００枚入
クリーム×２、きいろ×１、わかくさ×２、みずいろ×１、うすだいだい×２、さくら×２、あか×１　合計１１冊</v>
      </c>
      <c r="B148" s="18"/>
      <c r="C148" s="24"/>
      <c r="D148" s="26">
        <v>1</v>
      </c>
      <c r="E148" s="30" t="str">
        <v>（セット）</v>
      </c>
      <c r="F148" s="39"/>
      <c r="G148" s="46">
        <f t="shared" si="1"/>
        <v>0</v>
      </c>
      <c r="I148" s="2" t="s">
        <v>4</v>
      </c>
    </row>
    <row r="149" spans="1:9" ht="37.5">
      <c r="A149" s="7" t="str">
        <v>バケツ  ９.５Ｌ（φ３１.５×Ｈ１９.５cm） 材質：ポリプロピレン　目盛り付　参考：エデュース 152-302</v>
      </c>
      <c r="B149" s="18"/>
      <c r="C149" s="24"/>
      <c r="D149" s="26">
        <v>1</v>
      </c>
      <c r="E149" s="30" t="str">
        <v>（個）</v>
      </c>
      <c r="F149" s="40"/>
      <c r="G149" s="46">
        <f t="shared" si="1"/>
        <v>0</v>
      </c>
      <c r="I149" s="2" t="s">
        <v>57</v>
      </c>
    </row>
    <row r="150" spans="1:9" ht="37.5">
      <c r="A150" s="7" t="str">
        <v>玩具　品指定  LEGO：たのしい基本ブロックセット　総ピース数/約1,000個（エデュース：149-007）</v>
      </c>
      <c r="B150" s="18"/>
      <c r="C150" s="24"/>
      <c r="D150" s="26">
        <v>1</v>
      </c>
      <c r="E150" s="30" t="str">
        <v>（セット）</v>
      </c>
      <c r="F150" s="39"/>
      <c r="G150" s="46">
        <f t="shared" si="1"/>
        <v>0</v>
      </c>
      <c r="I150" s="2" t="s">
        <v>58</v>
      </c>
    </row>
    <row r="151" spans="1:9" ht="37.5">
      <c r="A151" s="7" t="str">
        <v>玩具　品指定  PILOT：おめめぱちくりネネちゃん（エデュース：101-052）</v>
      </c>
      <c r="B151" s="18"/>
      <c r="C151" s="24"/>
      <c r="D151" s="26">
        <v>1</v>
      </c>
      <c r="E151" s="30" t="str">
        <v>（セット）</v>
      </c>
      <c r="F151" s="40"/>
      <c r="G151" s="46">
        <f t="shared" si="1"/>
        <v>0</v>
      </c>
      <c r="I151" s="2" t="s">
        <v>59</v>
      </c>
    </row>
    <row r="152" spans="1:9">
      <c r="A152" s="7" t="str">
        <v>玩具　品指定  PILOT：リリィちゃん（エデュース：211-873）</v>
      </c>
      <c r="B152" s="18"/>
      <c r="C152" s="24"/>
      <c r="D152" s="26">
        <v>1</v>
      </c>
      <c r="E152" s="30" t="str">
        <v>（セット）</v>
      </c>
      <c r="F152" s="39"/>
      <c r="G152" s="46">
        <f t="shared" si="1"/>
        <v>0</v>
      </c>
      <c r="I152" s="2" t="s">
        <v>22</v>
      </c>
    </row>
    <row r="153" spans="1:9" ht="37.5">
      <c r="A153" s="7" t="str">
        <v>玩具　品指定  PILOT：おしゃれヘアメルちゃん（エデュース：101-053）</v>
      </c>
      <c r="B153" s="18"/>
      <c r="C153" s="24"/>
      <c r="D153" s="26">
        <v>1</v>
      </c>
      <c r="E153" s="30" t="str">
        <v>（セット）</v>
      </c>
      <c r="F153" s="40"/>
      <c r="G153" s="46">
        <f t="shared" si="1"/>
        <v>0</v>
      </c>
      <c r="I153" s="2" t="s">
        <v>23</v>
      </c>
    </row>
    <row r="154" spans="1:9" hidden="1">
      <c r="A154" s="7"/>
      <c r="B154" s="18"/>
      <c r="C154" s="24"/>
      <c r="D154" s="26"/>
      <c r="E154" s="30"/>
      <c r="F154" s="39"/>
      <c r="G154" s="46"/>
      <c r="I154" s="2" t="s">
        <v>55</v>
      </c>
    </row>
    <row r="155" spans="1:9" ht="37.5" hidden="1">
      <c r="A155" s="7"/>
      <c r="B155" s="18"/>
      <c r="C155" s="24"/>
      <c r="D155" s="26"/>
      <c r="E155" s="30"/>
      <c r="F155" s="40"/>
      <c r="G155" s="46"/>
      <c r="I155" s="2" t="s">
        <v>32</v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ref="G156:G168" si="2">IF(D156=0,"",D156*F156)</f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2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2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2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2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2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2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2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2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2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2"/>
        <v/>
      </c>
    </row>
    <row r="167" spans="1:9" ht="56.25">
      <c r="A167" s="7" t="str">
        <v>おはながみ　品指定  合鹿製紙：おはながみ五色鶴　５００枚入
きいろ×１、みずいろ×１、おれんじ×２、ももいろ×２　合計６冊</v>
      </c>
      <c r="B167" s="18"/>
      <c r="C167" s="24"/>
      <c r="D167" s="26">
        <v>1</v>
      </c>
      <c r="E167" s="30" t="str">
        <v>（セット）</v>
      </c>
      <c r="F167" s="40"/>
      <c r="G167" s="46">
        <f t="shared" si="2"/>
        <v>0</v>
      </c>
      <c r="I167" s="2" t="s">
        <v>29</v>
      </c>
    </row>
    <row r="168" spans="1:9" ht="37.5">
      <c r="A168" s="7" t="str">
        <v>ホワイトボード　品指定  アイリスオーヤマ：アルミホワイトボード　１８００×９００mm（エデュース：210-636）</v>
      </c>
      <c r="B168" s="18"/>
      <c r="C168" s="24"/>
      <c r="D168" s="26">
        <v>2</v>
      </c>
      <c r="E168" s="30" t="str">
        <v>（枚）</v>
      </c>
      <c r="F168" s="40"/>
      <c r="G168" s="46">
        <f t="shared" si="2"/>
        <v>0</v>
      </c>
      <c r="I168" s="2" t="s">
        <v>60</v>
      </c>
    </row>
    <row r="169" spans="1:9" hidden="1">
      <c r="A169" s="7"/>
      <c r="B169" s="18"/>
      <c r="C169" s="24"/>
      <c r="D169" s="26"/>
      <c r="E169" s="30"/>
      <c r="F169" s="39"/>
      <c r="G169" s="46"/>
      <c r="I169" s="2" t="s">
        <v>55</v>
      </c>
    </row>
    <row r="170" spans="1:9" ht="37.5" hidden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ref="G170:G233" si="3">IF(D170=0,"",D170*F170)</f>
        <v/>
      </c>
      <c r="I170" s="2" t="s">
        <v>61</v>
      </c>
    </row>
    <row r="171" spans="1:9" ht="37.5" hidden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3"/>
        <v/>
      </c>
      <c r="I171" s="2" t="s">
        <v>62</v>
      </c>
    </row>
    <row r="172" spans="1:9" hidden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3"/>
        <v/>
      </c>
      <c r="I172" s="2" t="s">
        <v>55</v>
      </c>
    </row>
    <row r="173" spans="1:9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3"/>
        <v/>
      </c>
    </row>
    <row r="174" spans="1:9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3"/>
        <v/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si="3"/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3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3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3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3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3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3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3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3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3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3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3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3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3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3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3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3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3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3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3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3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3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3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3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3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3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3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3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3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3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3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3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3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3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3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3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3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3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3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3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3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3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3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3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3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3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3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3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3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3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3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3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3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3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3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3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3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3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3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ref="G234:G297" si="4">IF(D234=0,"",D234*F234)</f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4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4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4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4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si="4"/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4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4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4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4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4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4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4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4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4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4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4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4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4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4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4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4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4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4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4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4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4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4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4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4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4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4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4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4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4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4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4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4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4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4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4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4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4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4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4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4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4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4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4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4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4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4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4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4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4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4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4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4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4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4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4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4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4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4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ref="G298:G346" si="5">IF(D298=0,"",D298*F298)</f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5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5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5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5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si="5"/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5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5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5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5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5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5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5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5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5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5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5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5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5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5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5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5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5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5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5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5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5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5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5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5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5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5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5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5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5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5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5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5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5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5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5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5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5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5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5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5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5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5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5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1" fitToWidth="1" fitToHeight="1" orientation="portrait" usePrinterDefaults="1" r:id="rId1"/>
  <rowBreaks count="1" manualBreakCount="1">
    <brk id="109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2026-03-10T01:29:38Z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2026-03-10T01:29:38Z</vt:filetime>
  </property>
</Properties>
</file>