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<sst xmlns="http://schemas.openxmlformats.org/spreadsheetml/2006/main" xmlns:r="http://schemas.openxmlformats.org/officeDocument/2006/relationships" count="59" uniqueCount="59">
  <si>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</si>
  <si>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</si>
  <si>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</si>
  <si>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</si>
  <si>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</si>
  <si>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</si>
  <si>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</si>
  <si>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</si>
  <si>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</si>
  <si>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</si>
  <si>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マスク  7×17㎝程度　2層　50枚入　参考：スクイル 107-297</t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</si>
  <si>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</si>
  <si>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</si>
  <si>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</si>
  <si>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</si>
  <si>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</si>
  <si>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</si>
  <si>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</si>
  <si>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サージンパッド  10×16㎝程度　30枚入　参考：スクイル 100-160</t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</si>
  <si>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</si>
  <si>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</si>
  <si>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</si>
  <si>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</si>
  <si>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</si>
  <si>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</si>
  <si>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</si>
  <si>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</si>
  <si>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</si>
  <si>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</si>
  <si>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</si>
  <si>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</si>
  <si>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パーテーション　品指定  日医（日本医療器研究所）：23408-G　伸縮セラピ　高さ1800mm　グリーン</t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</si>
  <si>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</si>
  <si>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</si>
  <si>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</si>
  <si>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</si>
  <si>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ソファベッド  引き出し付き　幅190×奥80×高さ76（座面高38）cm程度
参考：スクイル 111-769(色：サクラ)</t>
  </si>
  <si>
    <t>プール用薬剤 品指定  ハイクロンLT200（錠剤）食品添加物20㎏</t>
  </si>
  <si>
    <t>身長計  色：ブルー
測定範囲：200㎝～70㎝（最小メモリ1㎜）
左右両面に目盛があるもの
台座：木製、足型マーク付き
参考：スクイル 107-338 又は スマートスクール 705-508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</si>
  <si>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</si>
  <si>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</si>
  <si>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</si>
  <si>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</si>
  <si>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</si>
  <si>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</si>
  <si>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</si>
  <si>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</si>
  <si>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</si>
  <si>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</si>
  <si>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保健用品　品指定  医療用絆創膏　カバーメド　8㎝×5m
スマートスクール：702-108 又は ウチダス：8-637-5082</t>
  </si>
  <si>
    <t>保健用品購入</t>
    <rPh sb="4" eb="6">
      <t>コウニュウ</t>
    </rPh>
    <phoneticPr fontId="5"/>
  </si>
  <si>
    <t>サージンパッド  8×13㎝程度　30枚入　参考：スクイル 100-159</t>
  </si>
  <si>
    <t>液晶視力計　品指定  架台セット　ニットー：LCD-7000F</t>
  </si>
  <si>
    <t>マスク  7×14.5㎝程度　2層　100枚入　参考：スクイル 107-298</t>
  </si>
  <si>
    <t>保冷剤固定バンド  幅23.5㎝ 縦10㎝ バンド部45㎝　参考：スクイル 112-156(氷のうベルト)</t>
  </si>
  <si>
    <t>ペーパータオル  タイプ：シングル　質感：ハード　170×210㎜程度　200枚×42袋以上　参考：太洋紙業 レナージュEXエコノミー（スクイル：218-686）</t>
  </si>
  <si>
    <t>身長計  測定範囲70㎝～200㎝　高さ212㎝程度　重量5.7kg程度　参考：スクイル 107-339（色：ピンク）</t>
  </si>
  <si>
    <t>保健用品　品指定  白十字：ミズ・コットン　8×8cm　25包入　ウチダ：H-6401</t>
  </si>
  <si>
    <t>熱中症指数モニター  WBGT（熱中症指数）、温度、湿度、黒球温度　計測機能付き
参考：エー・アンド・デイ 黒球付き熱中症指数計みはりん坊プロ（ウチダ 8-637-5071 又は スマートスクール 157-168）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</si>
</sst>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29</v>
      </c>
    </row>
    <row r="4" spans="1:7" ht="39.75" customHeight="1">
      <c r="A4" s="4" t="s">
        <v>4</v>
      </c>
      <c r="B4" s="4"/>
      <c r="C4" s="4"/>
      <c r="D4" s="4" t="s">
        <v>50</v>
      </c>
      <c r="E4" s="4"/>
      <c r="F4" s="4"/>
      <c r="G4" s="4"/>
    </row>
    <row r="5" spans="1:7" ht="39.75" hidden="1" customHeight="1">
      <c r="B5" s="10" t="s">
        <v>0</v>
      </c>
      <c r="C5" s="10" t="s">
        <v>17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45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20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22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19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23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24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25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46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21</v>
      </c>
      <c r="G46" s="40" t="s">
        <v>26</v>
      </c>
    </row>
    <row r="47" spans="1:9" ht="37.5">
      <c r="A47" s="8" t="str">
        <v>パーテーション　品指定  日医（日本医療器研究所）：23408-G　伸縮セラピ　高さ1800mm　グリーン</v>
      </c>
      <c r="B47" s="18"/>
      <c r="C47" s="22"/>
      <c r="D47" s="23">
        <v>1</v>
      </c>
      <c r="E47" s="26" t="str">
        <v>（個）</v>
      </c>
      <c r="F47" s="33"/>
      <c r="G47" s="41">
        <f t="shared" ref="G47:G110" si="0">IF(D47=0,"",D47*F47)</f>
        <v>0</v>
      </c>
      <c r="I47" s="2" t="s">
        <v>31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47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35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12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37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39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48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33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40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41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27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16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28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34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42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43</v>
      </c>
    </row>
    <row r="67" spans="1:9">
      <c r="A67" s="8" t="str">
        <v>液晶視力計　品指定  架台セット　ニットー：LCD-7000F</v>
      </c>
      <c r="B67" s="18"/>
      <c r="C67" s="22"/>
      <c r="D67" s="23">
        <v>1</v>
      </c>
      <c r="E67" s="26" t="str">
        <v>（台）</v>
      </c>
      <c r="F67" s="34"/>
      <c r="G67" s="41">
        <f t="shared" si="0"/>
        <v>0</v>
      </c>
      <c r="I67" s="2" t="s">
        <v>52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44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56.25">
      <c r="A87" s="8" t="str">
        <v>ソファベッド  引き出し付き　幅190×奥80×高さ76（座面高38）cm程度
参考：スクイル 111-769(色：サクラ)</v>
      </c>
      <c r="B87" s="18"/>
      <c r="C87" s="22"/>
      <c r="D87" s="23">
        <v>1</v>
      </c>
      <c r="E87" s="26" t="str">
        <v>（台）</v>
      </c>
      <c r="F87" s="33"/>
      <c r="G87" s="41">
        <f t="shared" si="0"/>
        <v>0</v>
      </c>
      <c r="I87" s="2" t="s">
        <v>36</v>
      </c>
    </row>
    <row r="88" spans="1:9">
      <c r="A88" s="8" t="str">
        <v>マスク  7×17㎝程度　2層　50枚入　参考：スクイル 107-297</v>
      </c>
      <c r="B88" s="18"/>
      <c r="C88" s="22"/>
      <c r="D88" s="23">
        <v>5</v>
      </c>
      <c r="E88" s="26" t="str">
        <v>（箱）</v>
      </c>
      <c r="F88" s="34"/>
      <c r="G88" s="41">
        <f t="shared" si="0"/>
        <v>0</v>
      </c>
      <c r="I88" s="2" t="s">
        <v>10</v>
      </c>
    </row>
    <row r="89" spans="1:9" ht="37.5">
      <c r="A89" s="8" t="str">
        <v>マスク  7×14.5㎝程度　2層　100枚入　参考：スクイル 107-298</v>
      </c>
      <c r="B89" s="18"/>
      <c r="C89" s="22"/>
      <c r="D89" s="23">
        <v>2</v>
      </c>
      <c r="E89" s="26" t="str">
        <v>（箱）</v>
      </c>
      <c r="F89" s="33"/>
      <c r="G89" s="41">
        <f t="shared" si="0"/>
        <v>0</v>
      </c>
      <c r="I89" s="2" t="s">
        <v>53</v>
      </c>
    </row>
    <row r="90" spans="1:9" ht="37.5">
      <c r="A90" s="8" t="str">
        <v>保冷剤固定バンド  幅23.5㎝ 縦10㎝ バンド部45㎝　参考：スクイル 112-156(氷のうベルト)</v>
      </c>
      <c r="B90" s="18"/>
      <c r="C90" s="22"/>
      <c r="D90" s="23">
        <v>2</v>
      </c>
      <c r="E90" s="26" t="str">
        <v>（個）</v>
      </c>
      <c r="F90" s="34"/>
      <c r="G90" s="41">
        <f t="shared" si="0"/>
        <v>0</v>
      </c>
      <c r="I90" s="2" t="s">
        <v>54</v>
      </c>
    </row>
    <row r="91" spans="1:9" ht="37.5">
      <c r="A91" s="8" t="str">
        <v>サージンパッド  8×13㎝程度　30枚入　参考：スクイル 100-159</v>
      </c>
      <c r="B91" s="18"/>
      <c r="C91" s="22"/>
      <c r="D91" s="23">
        <v>1</v>
      </c>
      <c r="E91" s="26" t="str">
        <v>（箱）</v>
      </c>
      <c r="F91" s="33"/>
      <c r="G91" s="41">
        <f t="shared" si="0"/>
        <v>0</v>
      </c>
      <c r="I91" s="2" t="s">
        <v>51</v>
      </c>
    </row>
    <row r="92" spans="1:9" ht="37.5">
      <c r="A92" s="8" t="str">
        <v>サージンパッド  10×16㎝程度　30枚入　参考：スクイル 100-160</v>
      </c>
      <c r="B92" s="18"/>
      <c r="C92" s="22"/>
      <c r="D92" s="23">
        <v>1</v>
      </c>
      <c r="E92" s="26" t="str">
        <v>（箱）</v>
      </c>
      <c r="F92" s="34"/>
      <c r="G92" s="41">
        <f t="shared" si="0"/>
        <v>0</v>
      </c>
      <c r="I92" s="2" t="s">
        <v>18</v>
      </c>
    </row>
    <row r="93" spans="1:9" ht="56.25">
      <c r="A93" s="8" t="str">
        <v>ペーパータオル  タイプ：シングル　質感：ハード　170×210㎜程度　200枚×42袋以上　参考：太洋紙業 レナージュEXエコノミー（スクイル：218-686）</v>
      </c>
      <c r="B93" s="18"/>
      <c r="C93" s="22"/>
      <c r="D93" s="23">
        <v>1</v>
      </c>
      <c r="E93" s="26" t="str">
        <v>（セット）</v>
      </c>
      <c r="F93" s="34"/>
      <c r="G93" s="41">
        <f t="shared" si="0"/>
        <v>0</v>
      </c>
      <c r="I93" s="2" t="s">
        <v>55</v>
      </c>
    </row>
    <row r="94" spans="1:9" ht="37.5">
      <c r="A94" s="8" t="str">
        <v>身長計  測定範囲70㎝～200㎝　高さ212㎝程度　重量5.7kg程度　参考：スクイル 107-339（色：ピンク）</v>
      </c>
      <c r="B94" s="18"/>
      <c r="C94" s="22"/>
      <c r="D94" s="23">
        <v>1</v>
      </c>
      <c r="E94" s="26" t="str">
        <v>（台）</v>
      </c>
      <c r="F94" s="34"/>
      <c r="G94" s="41">
        <f t="shared" si="0"/>
        <v>0</v>
      </c>
      <c r="I94" s="2" t="s">
        <v>56</v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93.75">
      <c r="A107" s="8" t="str">
        <v>身長計  色：ブルー
測定範囲：200㎝～70㎝（最小メモリ1㎜）
左右両面に目盛があるもの
台座：木製、足型マーク付き
参考：スクイル 107-338 又は スマートスクール 705-508</v>
      </c>
      <c r="B107" s="18"/>
      <c r="C107" s="22"/>
      <c r="D107" s="23">
        <v>1</v>
      </c>
      <c r="E107" s="26" t="str">
        <v>（台）</v>
      </c>
      <c r="F107" s="34"/>
      <c r="G107" s="41">
        <f t="shared" si="0"/>
        <v>0</v>
      </c>
      <c r="I107" s="2" t="s">
        <v>38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37.5">
      <c r="A127" s="8" t="str">
        <v>保健用品　品指定  白十字：ミズ・コットン　8×8cm　25包入　ウチダ：H-6401</v>
      </c>
      <c r="B127" s="18"/>
      <c r="C127" s="22"/>
      <c r="D127" s="23">
        <v>1</v>
      </c>
      <c r="E127" s="26" t="str">
        <v>（箱）</v>
      </c>
      <c r="F127" s="33"/>
      <c r="G127" s="41">
        <f t="shared" si="1"/>
        <v>0</v>
      </c>
      <c r="I127" s="2" t="s">
        <v>57</v>
      </c>
    </row>
    <row r="128" spans="1:9" ht="37.5">
      <c r="A128" s="8" t="str">
        <v>保健用品　品指定  医療用絆創膏　カバーメド　8㎝×5m
スマートスクール：702-108 又は ウチダス：8-637-5082</v>
      </c>
      <c r="B128" s="18"/>
      <c r="C128" s="22"/>
      <c r="D128" s="23">
        <v>1</v>
      </c>
      <c r="E128" s="26" t="str">
        <v>（箱）</v>
      </c>
      <c r="F128" s="34"/>
      <c r="G128" s="41">
        <f t="shared" si="1"/>
        <v>0</v>
      </c>
      <c r="I128" s="2" t="s">
        <v>49</v>
      </c>
    </row>
    <row r="129" spans="1:9" ht="75">
      <c r="A129" s="8" t="str">
        <v>熱中症指数モニター  WBGT（熱中症指数）、温度、湿度、黒球温度　計測機能付き
参考：エー・アンド・デイ 黒球付き熱中症指数計みはりん坊プロ（ウチダ 8-637-5071 又は スマートスクール 157-168）</v>
      </c>
      <c r="B129" s="18"/>
      <c r="C129" s="22"/>
      <c r="D129" s="23">
        <v>1</v>
      </c>
      <c r="E129" s="26" t="str">
        <v>（台）</v>
      </c>
      <c r="F129" s="33"/>
      <c r="G129" s="41">
        <f t="shared" si="1"/>
        <v>0</v>
      </c>
      <c r="I129" s="2" t="s">
        <v>58</v>
      </c>
    </row>
    <row r="130" spans="1:9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9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9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9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9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9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9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9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9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9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9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9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9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9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9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45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20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14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22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19</v>
      </c>
      <c r="D357" s="19"/>
      <c r="E357" s="19"/>
      <c r="F357" s="19"/>
      <c r="G357" s="20" t="s">
        <v>30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13</v>
      </c>
      <c r="D359" s="19"/>
      <c r="E359" s="19"/>
      <c r="F359" s="19"/>
      <c r="G359" s="20" t="s">
        <v>23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24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25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15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2026-02-19T06:46:41Z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2026-02-19T06:46:41Z</vt:filetime>
  </property>
</Properties>
</file>