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<sst xmlns="http://schemas.openxmlformats.org/spreadsheetml/2006/main" xmlns:r="http://schemas.openxmlformats.org/officeDocument/2006/relationships" count="37" uniqueCount="37">
  <si>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見積金額</t>
    <rPh sb="0" eb="2">
      <t>ミツモリ</t>
    </rPh>
    <rPh sb="2" eb="4">
      <t>キンガク</t>
    </rPh>
    <phoneticPr fontId="3"/>
  </si>
  <si>
    <t>内容または品名</t>
    <rPh sb="0" eb="2">
      <t>ナイヨウ</t>
    </rPh>
    <rPh sb="5" eb="7">
      <t>ヒンメイ</t>
    </rPh>
    <phoneticPr fontId="3"/>
  </si>
  <si>
    <t>数量</t>
    <rPh sb="0" eb="1">
      <t>カズ</t>
    </rPh>
    <rPh sb="1" eb="2">
      <t>リョウ</t>
    </rPh>
    <phoneticPr fontId="3"/>
  </si>
  <si>
    <t>物品等の名称</t>
    <rPh sb="0" eb="3">
      <t>ブッピントウ</t>
    </rPh>
    <rPh sb="4" eb="6">
      <t>メイショウ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</si>
  <si>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</si>
  <si>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</si>
  <si>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</si>
  <si>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（代理人氏名</t>
    <rPh sb="1" eb="4">
      <t>ダイリニン</t>
    </rPh>
    <rPh sb="4" eb="6">
      <t>シメイ</t>
    </rPh>
    <phoneticPr fontId="3"/>
  </si>
  <si>
    <t>FAX番号</t>
    <rPh sb="3" eb="5">
      <t>バンゴウ</t>
    </rPh>
    <phoneticPr fontId="3"/>
  </si>
  <si>
    <t>所在地</t>
    <rPh sb="0" eb="3">
      <t>ショザイチ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</si>
  <si>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</si>
  <si>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</si>
  <si>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</si>
  <si>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</si>
  <si>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</si>
  <si>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</si>
  <si>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</si>
  <si>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</si>
  <si>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</si>
  <si>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</si>
  <si>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色画用紙　品指定  大王製紙：フレッシュカラー　４ツ切判　10枚　あいいろ　エデュース：139-026</t>
  </si>
  <si>
    <t>単位（円）</t>
    <rPh sb="0" eb="2">
      <t>タンイ</t>
    </rPh>
    <rPh sb="3" eb="4">
      <t>エン</t>
    </rPh>
    <phoneticPr fontId="3"/>
  </si>
  <si>
    <t>　　印</t>
    <rPh sb="2" eb="3">
      <t>イン</t>
    </rPh>
    <phoneticPr fontId="3"/>
  </si>
  <si>
    <t>トイレ用洗剤　品指定  大日本除虫菊：サンポールV　1000ml　12本</t>
  </si>
  <si>
    <t/>
  </si>
  <si>
    <t>泡ハンドソープ他購入</t>
    <rPh sb="8" eb="10">
      <t>コウニュウ</t>
    </rPh>
    <phoneticPr fontId="3"/>
  </si>
  <si>
    <t>トイレコーナー用ポリ袋  サイズ：250×350mm程度　厚さ：0.02mm　材質：低密度ポリエチレン　色：黒　30枚入×10　参考：カウネット 4271-2398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</si>
  <si>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</si>
  <si>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</si>
  <si>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泡ハンドソープ　  本体　250mL　参考：ライオン キレイキレイ 泡ハンドソープ シトラスフルーティの香り</t>
  </si>
  <si>
    <t>泡ハンドソープ　  業務用　4L　ノズル付き　参考：ライオン キレイキレイ 泡ハンドソープ シトラスフルーティの香り</t>
  </si>
  <si>
    <t>マスク  不織布　50枚入　普通サイズ（175×95mm程度）　参考：サラヤ フェイスフィットマスク</t>
  </si>
  <si>
    <t>マスク  不織布　50枚入　小さめサイズ（145×95mm程度）　参考：サラヤ フェイスフィットマスク</t>
  </si>
  <si>
    <t>ボックスティッシュ  400枚（200組）以上×5箱　参考：エデュース 194-237</t>
  </si>
  <si>
    <t>ペーパータオル  シートサイズ：17×22cm程度　200枚入×50パック　参考：エデュース 181-923</t>
  </si>
  <si>
    <t>折り紙　品指定  トーヨー：教育おりがみ　15cm角  66枚  金銀銅入り　エデュース：166-213</t>
  </si>
  <si>
    <t>マスク　品指定  普通サイズ　50枚入　エデュース：194-856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</si>
</sst>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topLeftCell="A21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6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3</v>
      </c>
      <c r="C4" s="20" t="s">
        <v>25</v>
      </c>
      <c r="D4" s="25"/>
      <c r="E4" s="25"/>
      <c r="F4" s="33"/>
    </row>
    <row r="5" spans="1:7" ht="39.75" customHeight="1">
      <c r="B5" s="11" t="s">
        <v>0</v>
      </c>
      <c r="C5" s="11" t="s">
        <v>10</v>
      </c>
      <c r="D5" s="11"/>
      <c r="E5" s="11"/>
      <c r="F5" s="11"/>
    </row>
    <row r="6" spans="1:7" ht="39.75" customHeight="1">
      <c r="B6" s="11"/>
      <c r="C6" s="11" t="s">
        <v>5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28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13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9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15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12</v>
      </c>
      <c r="D18" s="21"/>
      <c r="E18" s="21"/>
      <c r="F18" s="21"/>
      <c r="G18" s="22" t="s">
        <v>22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7</v>
      </c>
      <c r="D20" s="21"/>
      <c r="E20" s="21"/>
      <c r="F20" s="21"/>
      <c r="G20" s="22" t="s">
        <v>16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17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8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18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4</v>
      </c>
      <c r="C28" s="10"/>
      <c r="D28" s="10"/>
      <c r="E28" s="10"/>
      <c r="F28" s="34"/>
      <c r="G28" s="43"/>
    </row>
    <row r="29" spans="2:7" ht="21" customHeight="1">
      <c r="B29" s="13" t="s">
        <v>27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21</v>
      </c>
    </row>
    <row r="46" spans="1:9" ht="96.75" customHeight="1">
      <c r="A46" s="6" t="s">
        <v>1</v>
      </c>
      <c r="B46" s="17"/>
      <c r="C46" s="17"/>
      <c r="D46" s="6"/>
      <c r="E46" s="29" t="s">
        <v>2</v>
      </c>
      <c r="F46" s="38" t="s">
        <v>14</v>
      </c>
      <c r="G46" s="45" t="s">
        <v>19</v>
      </c>
    </row>
    <row r="47" spans="1:9" ht="37.5">
      <c r="A47" s="7" t="str">
        <v>泡ハンドソープ　  本体　250mL　参考：ライオン キレイキレイ 泡ハンドソープ シトラスフルーティの香り</v>
      </c>
      <c r="B47" s="18"/>
      <c r="C47" s="24"/>
      <c r="D47" s="26">
        <v>5</v>
      </c>
      <c r="E47" s="30" t="str">
        <v>（本）</v>
      </c>
      <c r="F47" s="39"/>
      <c r="G47" s="46">
        <f t="shared" ref="G47:G110" si="0">IF(D47=0,"",D47*F47)</f>
        <v>0</v>
      </c>
      <c r="I47" s="2" t="s">
        <v>29</v>
      </c>
    </row>
    <row r="48" spans="1:9" ht="37.5">
      <c r="A48" s="7" t="str">
        <v>泡ハンドソープ　  業務用　4L　ノズル付き　参考：ライオン キレイキレイ 泡ハンドソープ シトラスフルーティの香り</v>
      </c>
      <c r="B48" s="18"/>
      <c r="C48" s="24"/>
      <c r="D48" s="26">
        <v>3</v>
      </c>
      <c r="E48" s="30" t="str">
        <v>（本）</v>
      </c>
      <c r="F48" s="40"/>
      <c r="G48" s="46">
        <f t="shared" si="0"/>
        <v>0</v>
      </c>
      <c r="I48" s="2" t="s">
        <v>30</v>
      </c>
    </row>
    <row r="49" spans="1:9" ht="37.5">
      <c r="A49" s="7" t="str">
        <v>マスク  不織布　50枚入　普通サイズ（175×95mm程度）　参考：サラヤ フェイスフィットマスク</v>
      </c>
      <c r="B49" s="18"/>
      <c r="C49" s="24"/>
      <c r="D49" s="26">
        <v>5</v>
      </c>
      <c r="E49" s="30" t="str">
        <v>（箱）</v>
      </c>
      <c r="F49" s="39"/>
      <c r="G49" s="46">
        <f t="shared" si="0"/>
        <v>0</v>
      </c>
      <c r="I49" s="2" t="s">
        <v>31</v>
      </c>
    </row>
    <row r="50" spans="1:9" ht="37.5">
      <c r="A50" s="7" t="str">
        <v>マスク  不織布　50枚入　小さめサイズ（145×95mm程度）　参考：サラヤ フェイスフィットマスク</v>
      </c>
      <c r="B50" s="18"/>
      <c r="C50" s="24"/>
      <c r="D50" s="26">
        <v>2</v>
      </c>
      <c r="E50" s="30" t="str">
        <v>（箱）</v>
      </c>
      <c r="F50" s="40"/>
      <c r="G50" s="46">
        <f t="shared" si="0"/>
        <v>0</v>
      </c>
      <c r="I50" s="2" t="s">
        <v>32</v>
      </c>
    </row>
    <row r="51" spans="1:9" ht="37.5">
      <c r="A51" s="7" t="str">
        <v>ボックスティッシュ  400枚（200組）以上×5箱　参考：エデュース 194-237</v>
      </c>
      <c r="B51" s="18"/>
      <c r="C51" s="24"/>
      <c r="D51" s="26">
        <v>1</v>
      </c>
      <c r="E51" s="30" t="str">
        <v>（セット）</v>
      </c>
      <c r="F51" s="40"/>
      <c r="G51" s="46">
        <f t="shared" si="0"/>
        <v>0</v>
      </c>
      <c r="I51" s="2" t="s">
        <v>33</v>
      </c>
    </row>
    <row r="52" spans="1:9" ht="37.5">
      <c r="A52" s="7" t="str">
        <v>ペーパータオル  シートサイズ：17×22cm程度　200枚入×50パック　参考：エデュース 181-923</v>
      </c>
      <c r="B52" s="18"/>
      <c r="C52" s="24"/>
      <c r="D52" s="26">
        <v>1</v>
      </c>
      <c r="E52" s="30" t="str">
        <v>（セット）</v>
      </c>
      <c r="F52" s="40"/>
      <c r="G52" s="46">
        <f t="shared" si="0"/>
        <v>0</v>
      </c>
      <c r="I52" s="2" t="s">
        <v>34</v>
      </c>
    </row>
    <row r="53" spans="1:9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9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9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9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9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9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9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9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9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9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9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9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9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9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9" ht="37.5">
      <c r="A67" s="7" t="str">
        <v>色画用紙　品指定  大王製紙：フレッシュカラー　４ツ切判　10枚　あいいろ　エデュース：139-026</v>
      </c>
      <c r="B67" s="18"/>
      <c r="C67" s="24"/>
      <c r="D67" s="26">
        <v>1</v>
      </c>
      <c r="E67" s="30" t="str">
        <v>（セット）</v>
      </c>
      <c r="F67" s="40"/>
      <c r="G67" s="46">
        <f t="shared" si="0"/>
        <v>0</v>
      </c>
      <c r="I67" s="2" t="s">
        <v>20</v>
      </c>
    </row>
    <row r="68" spans="1:9" ht="37.5">
      <c r="A68" s="7" t="str">
        <v>折り紙　品指定  トーヨー：教育おりがみ　15cm角  66枚  金銀銅入り　エデュース：166-213</v>
      </c>
      <c r="B68" s="18"/>
      <c r="C68" s="24"/>
      <c r="D68" s="26">
        <v>1</v>
      </c>
      <c r="E68" s="30" t="str">
        <v>（セット）</v>
      </c>
      <c r="F68" s="39"/>
      <c r="G68" s="46">
        <f t="shared" si="0"/>
        <v>0</v>
      </c>
      <c r="I68" s="2" t="s">
        <v>35</v>
      </c>
    </row>
    <row r="69" spans="1:9">
      <c r="A69" s="7" t="str">
        <v>マスク　品指定  普通サイズ　50枚入　エデュース：194-856</v>
      </c>
      <c r="B69" s="18"/>
      <c r="C69" s="24"/>
      <c r="D69" s="26">
        <v>10</v>
      </c>
      <c r="E69" s="30" t="str">
        <v>（箱）</v>
      </c>
      <c r="F69" s="40"/>
      <c r="G69" s="46">
        <f t="shared" si="0"/>
        <v>0</v>
      </c>
      <c r="I69" s="2" t="s">
        <v>36</v>
      </c>
    </row>
    <row r="70" spans="1:9" ht="21" hidden="1" customHeight="1">
      <c r="A70" s="7" t="str">
        <v xml:space="preserve">  </v>
      </c>
      <c r="B70" s="18"/>
      <c r="C70" s="24"/>
      <c r="D70" s="26">
        <v>0</v>
      </c>
      <c r="E70" s="30" t="str">
        <v>（）</v>
      </c>
      <c r="F70" s="39"/>
      <c r="G70" s="46" t="str">
        <f t="shared" si="0"/>
        <v/>
      </c>
    </row>
    <row r="71" spans="1:9" ht="21" hidden="1" customHeight="1">
      <c r="A71" s="7" t="str">
        <v xml:space="preserve">  </v>
      </c>
      <c r="B71" s="18"/>
      <c r="C71" s="24"/>
      <c r="D71" s="26">
        <v>0</v>
      </c>
      <c r="E71" s="30" t="str">
        <v>（）</v>
      </c>
      <c r="F71" s="40"/>
      <c r="G71" s="46" t="str">
        <f t="shared" si="0"/>
        <v/>
      </c>
    </row>
    <row r="72" spans="1:9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9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9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9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9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9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9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9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9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9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9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9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9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9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9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9" ht="37.5">
      <c r="A87" s="7" t="str">
        <v>トイレ用洗剤　品指定  大日本除虫菊：サンポールV　1000ml　12本</v>
      </c>
      <c r="B87" s="18"/>
      <c r="C87" s="24"/>
      <c r="D87" s="26">
        <v>2</v>
      </c>
      <c r="E87" s="30" t="str">
        <v>（セット）</v>
      </c>
      <c r="F87" s="39"/>
      <c r="G87" s="46">
        <f t="shared" si="0"/>
        <v>0</v>
      </c>
      <c r="I87" s="2" t="s">
        <v>23</v>
      </c>
    </row>
    <row r="88" spans="1:9" ht="56.25">
      <c r="A88" s="7" t="str">
        <v>トイレコーナー用ポリ袋  サイズ：250×350mm程度　厚さ：0.02mm　材質：低密度ポリエチレン　色：黒　30枚入×10　参考：カウネット 4271-2398</v>
      </c>
      <c r="B88" s="18"/>
      <c r="C88" s="24"/>
      <c r="D88" s="26">
        <v>2</v>
      </c>
      <c r="E88" s="30" t="str">
        <v>（セット）</v>
      </c>
      <c r="F88" s="40"/>
      <c r="G88" s="46">
        <f t="shared" si="0"/>
        <v>0</v>
      </c>
      <c r="I88" s="2" t="s">
        <v>26</v>
      </c>
    </row>
    <row r="89" spans="1:9" ht="21" hidden="1" customHeight="1">
      <c r="A89" s="7" t="str">
        <v xml:space="preserve">  </v>
      </c>
      <c r="B89" s="18"/>
      <c r="C89" s="24"/>
      <c r="D89" s="26">
        <v>0</v>
      </c>
      <c r="E89" s="30" t="str">
        <v>（）</v>
      </c>
      <c r="F89" s="39"/>
      <c r="G89" s="46" t="str">
        <f t="shared" si="0"/>
        <v/>
      </c>
    </row>
    <row r="90" spans="1:9" ht="21" hidden="1" customHeight="1">
      <c r="A90" s="7" t="str">
        <v xml:space="preserve">  </v>
      </c>
      <c r="B90" s="18"/>
      <c r="C90" s="24"/>
      <c r="D90" s="26">
        <v>0</v>
      </c>
      <c r="E90" s="30" t="str">
        <v>（）</v>
      </c>
      <c r="F90" s="40"/>
      <c r="G90" s="46" t="str">
        <f t="shared" si="0"/>
        <v/>
      </c>
    </row>
    <row r="91" spans="1:9" ht="21" hidden="1" customHeight="1">
      <c r="A91" s="7" t="str">
        <v xml:space="preserve">  </v>
      </c>
      <c r="B91" s="18"/>
      <c r="C91" s="24"/>
      <c r="D91" s="26">
        <v>0</v>
      </c>
      <c r="E91" s="30" t="str">
        <v>（）</v>
      </c>
      <c r="F91" s="39"/>
      <c r="G91" s="46" t="str">
        <f t="shared" si="0"/>
        <v/>
      </c>
    </row>
    <row r="92" spans="1:9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0"/>
        <v/>
      </c>
    </row>
    <row r="93" spans="1:9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9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9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9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7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7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7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7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7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7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7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7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7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7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7" hidden="1">
      <c r="A107" s="7" t="str">
        <v xml:space="preserve">  </v>
      </c>
      <c r="B107" s="18"/>
      <c r="C107" s="24"/>
      <c r="D107" s="26">
        <v>0</v>
      </c>
      <c r="E107" s="30" t="str">
        <v>（）</v>
      </c>
      <c r="F107" s="40"/>
      <c r="G107" s="46" t="str">
        <f t="shared" si="0"/>
        <v/>
      </c>
    </row>
    <row r="108" spans="1:7" ht="21" hidden="1" customHeight="1">
      <c r="A108" s="7" t="str">
        <v xml:space="preserve">  </v>
      </c>
      <c r="B108" s="18"/>
      <c r="C108" s="24"/>
      <c r="D108" s="26">
        <v>0</v>
      </c>
      <c r="E108" s="30" t="str">
        <v>（）</v>
      </c>
      <c r="F108" s="39"/>
      <c r="G108" s="46" t="str">
        <f t="shared" si="0"/>
        <v/>
      </c>
    </row>
    <row r="109" spans="1:7" ht="21" hidden="1" customHeight="1">
      <c r="A109" s="7" t="str">
        <v xml:space="preserve">  </v>
      </c>
      <c r="B109" s="18"/>
      <c r="C109" s="24"/>
      <c r="D109" s="26">
        <v>0</v>
      </c>
      <c r="E109" s="30" t="str">
        <v>（）</v>
      </c>
      <c r="F109" s="40"/>
      <c r="G109" s="46" t="str">
        <f t="shared" si="0"/>
        <v/>
      </c>
    </row>
    <row r="110" spans="1:7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0"/>
        <v/>
      </c>
    </row>
    <row r="111" spans="1:7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ref="G111:G174" si="1">IF(D111=0,"",D111*F111)</f>
        <v/>
      </c>
    </row>
    <row r="112" spans="1:7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7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7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7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7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7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7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7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7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7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7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7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7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7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7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7" ht="21" hidden="1" customHeight="1">
      <c r="A127" s="7" t="str">
        <v xml:space="preserve">  </v>
      </c>
      <c r="B127" s="18"/>
      <c r="C127" s="24"/>
      <c r="D127" s="26">
        <v>0</v>
      </c>
      <c r="E127" s="30" t="str">
        <v>（）</v>
      </c>
      <c r="F127" s="39"/>
      <c r="G127" s="46" t="str">
        <f t="shared" si="1"/>
        <v/>
      </c>
    </row>
    <row r="128" spans="1:7" ht="21" hidden="1" customHeight="1">
      <c r="A128" s="7" t="str">
        <v xml:space="preserve">  </v>
      </c>
      <c r="B128" s="18"/>
      <c r="C128" s="24"/>
      <c r="D128" s="26">
        <v>0</v>
      </c>
      <c r="E128" s="30" t="str">
        <v>（）</v>
      </c>
      <c r="F128" s="40"/>
      <c r="G128" s="46" t="str">
        <f t="shared" si="1"/>
        <v/>
      </c>
    </row>
    <row r="129" spans="1:7" ht="21" hidden="1" customHeight="1">
      <c r="A129" s="7" t="str">
        <v xml:space="preserve">  </v>
      </c>
      <c r="B129" s="18"/>
      <c r="C129" s="24"/>
      <c r="D129" s="26">
        <v>0</v>
      </c>
      <c r="E129" s="30" t="str">
        <v>（）</v>
      </c>
      <c r="F129" s="39"/>
      <c r="G129" s="46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7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7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7" ht="21" hidden="1" customHeight="1">
      <c r="A147" s="7" t="str">
        <v xml:space="preserve">  </v>
      </c>
      <c r="B147" s="18"/>
      <c r="C147" s="24"/>
      <c r="D147" s="26">
        <v>0</v>
      </c>
      <c r="E147" s="30" t="str">
        <v>（）</v>
      </c>
      <c r="F147" s="40"/>
      <c r="G147" s="46" t="str">
        <f t="shared" si="1"/>
        <v/>
      </c>
    </row>
    <row r="148" spans="1:7" ht="21" hidden="1" customHeight="1">
      <c r="A148" s="7" t="str">
        <v xml:space="preserve">  </v>
      </c>
      <c r="B148" s="18"/>
      <c r="C148" s="24"/>
      <c r="D148" s="26">
        <v>0</v>
      </c>
      <c r="E148" s="30" t="str">
        <v>（）</v>
      </c>
      <c r="F148" s="39"/>
      <c r="G148" s="46" t="str">
        <f t="shared" si="1"/>
        <v/>
      </c>
    </row>
    <row r="149" spans="1:7" ht="21" hidden="1" customHeight="1">
      <c r="A149" s="7" t="str">
        <v xml:space="preserve">  </v>
      </c>
      <c r="B149" s="18"/>
      <c r="C149" s="24"/>
      <c r="D149" s="26">
        <v>0</v>
      </c>
      <c r="E149" s="30" t="str">
        <v>（）</v>
      </c>
      <c r="F149" s="40"/>
      <c r="G149" s="46" t="str">
        <f t="shared" si="1"/>
        <v/>
      </c>
    </row>
    <row r="150" spans="1:7" ht="21" hidden="1" customHeight="1">
      <c r="A150" s="7" t="str">
        <v xml:space="preserve">  </v>
      </c>
      <c r="B150" s="18"/>
      <c r="C150" s="24"/>
      <c r="D150" s="26">
        <v>0</v>
      </c>
      <c r="E150" s="30" t="str">
        <v>（）</v>
      </c>
      <c r="F150" s="39"/>
      <c r="G150" s="46" t="str">
        <f t="shared" si="1"/>
        <v/>
      </c>
    </row>
    <row r="151" spans="1:7" ht="21" hidden="1" customHeight="1">
      <c r="A151" s="7" t="str">
        <v xml:space="preserve">  </v>
      </c>
      <c r="B151" s="18"/>
      <c r="C151" s="24"/>
      <c r="D151" s="26">
        <v>0</v>
      </c>
      <c r="E151" s="30" t="str">
        <v>（）</v>
      </c>
      <c r="F151" s="40"/>
      <c r="G151" s="46" t="str">
        <f t="shared" si="1"/>
        <v/>
      </c>
    </row>
    <row r="152" spans="1:7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si="1"/>
        <v/>
      </c>
    </row>
    <row r="153" spans="1:7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1"/>
        <v/>
      </c>
    </row>
    <row r="154" spans="1:7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1"/>
        <v/>
      </c>
    </row>
    <row r="155" spans="1:7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1"/>
        <v/>
      </c>
    </row>
    <row r="156" spans="1:7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7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7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7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7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7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7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7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7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7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7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7" ht="21" hidden="1" customHeight="1">
      <c r="A167" s="7" t="str">
        <v xml:space="preserve">  </v>
      </c>
      <c r="B167" s="18"/>
      <c r="C167" s="24"/>
      <c r="D167" s="26">
        <v>0</v>
      </c>
      <c r="E167" s="30" t="str">
        <v>（）</v>
      </c>
      <c r="F167" s="40"/>
      <c r="G167" s="46" t="str">
        <f t="shared" si="1"/>
        <v/>
      </c>
    </row>
    <row r="168" spans="1:7" ht="21" hidden="1" customHeight="1">
      <c r="A168" s="7" t="str">
        <v xml:space="preserve">  </v>
      </c>
      <c r="B168" s="18"/>
      <c r="C168" s="24"/>
      <c r="D168" s="26">
        <v>0</v>
      </c>
      <c r="E168" s="30" t="str">
        <v>（）</v>
      </c>
      <c r="F168" s="40"/>
      <c r="G168" s="46" t="str">
        <f t="shared" si="1"/>
        <v/>
      </c>
    </row>
    <row r="169" spans="1:7" ht="21" hidden="1" customHeight="1">
      <c r="A169" s="7" t="str">
        <v xml:space="preserve">  </v>
      </c>
      <c r="B169" s="18"/>
      <c r="C169" s="24"/>
      <c r="D169" s="26">
        <v>0</v>
      </c>
      <c r="E169" s="30" t="str">
        <v>（）</v>
      </c>
      <c r="F169" s="39"/>
      <c r="G169" s="46" t="str">
        <f t="shared" si="1"/>
        <v/>
      </c>
    </row>
    <row r="170" spans="1:7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1"/>
        <v/>
      </c>
    </row>
    <row r="171" spans="1:7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1"/>
        <v/>
      </c>
    </row>
    <row r="172" spans="1:7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1"/>
        <v/>
      </c>
    </row>
    <row r="173" spans="1:7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7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7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38" si="2">IF(D175=0,"",D175*F175)</f>
        <v/>
      </c>
    </row>
    <row r="176" spans="1:7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7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7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7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7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7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7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7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7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7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7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7" ht="21" hidden="1" customHeight="1">
      <c r="A187" s="7" t="str">
        <v xml:space="preserve">  </v>
      </c>
      <c r="B187" s="18"/>
      <c r="C187" s="24"/>
      <c r="D187" s="26">
        <v>0</v>
      </c>
      <c r="E187" s="30" t="str">
        <v>（）</v>
      </c>
      <c r="F187" s="39"/>
      <c r="G187" s="46" t="str">
        <f t="shared" si="2"/>
        <v/>
      </c>
    </row>
    <row r="188" spans="1:7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2"/>
        <v/>
      </c>
    </row>
    <row r="189" spans="1:7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7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7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7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7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7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7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7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7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7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7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7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7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7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7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7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7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7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7" ht="21" hidden="1" customHeight="1">
      <c r="A207" s="7" t="str">
        <v xml:space="preserve">  </v>
      </c>
      <c r="B207" s="18"/>
      <c r="C207" s="24"/>
      <c r="D207" s="26">
        <v>0</v>
      </c>
      <c r="E207" s="30" t="str">
        <v>（）</v>
      </c>
      <c r="F207" s="39"/>
      <c r="G207" s="46" t="str">
        <f t="shared" si="2"/>
        <v/>
      </c>
    </row>
    <row r="208" spans="1:7" ht="21" hidden="1" customHeight="1">
      <c r="A208" s="7" t="str">
        <v xml:space="preserve">  </v>
      </c>
      <c r="B208" s="18"/>
      <c r="C208" s="24"/>
      <c r="D208" s="26">
        <v>0</v>
      </c>
      <c r="E208" s="30" t="str">
        <v>（）</v>
      </c>
      <c r="F208" s="39"/>
      <c r="G208" s="46" t="str">
        <f t="shared" si="2"/>
        <v/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2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2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2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2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2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2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2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2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2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2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2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2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ref="G239:G302" si="3">IF(D239=0,"",D239*F239)</f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11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2026-06-18T05:36:08Z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2026-06-18T05:36:08Z</vt:filetime>
  </property>
</Properties>
</file>