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<sst xmlns="http://schemas.openxmlformats.org/spreadsheetml/2006/main" xmlns:r="http://schemas.openxmlformats.org/officeDocument/2006/relationships" count="54" uniqueCount="54">
  <si>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</si>
  <si>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</si>
  <si>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</si>
  <si>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</si>
  <si>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</si>
  <si>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</si>
  <si>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</si>
  <si>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</si>
  <si>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</si>
  <si>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</si>
  <si>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t>カイロ  貼らないタイプ　130×100㎜程度　30個入　参考：エデュース 122-805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</si>
  <si>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</si>
  <si>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</si>
  <si>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</si>
  <si>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</si>
  <si>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</si>
  <si>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</si>
  <si>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スティックのり  40g　10本</t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</si>
  <si>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</si>
  <si>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</si>
  <si>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</si>
  <si>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</si>
  <si>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ぞうきん  サイズ：約20×30㎝　30枚入　参考：エデュース 195-190</t>
  </si>
  <si>
    <t>木工用ボンド  500g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</si>
  <si>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</si>
  <si>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</si>
  <si>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>布ガムテープ  50mm×25m　白</t>
  </si>
  <si>
    <t/>
  </si>
  <si>
    <t>モップ　スペア　品指定  テラモト：ホールモップ　スペア60㎝</t>
  </si>
  <si>
    <t>マス目模造紙  788×1085mm　プルタイプ　カラー：白　50枚入</t>
  </si>
  <si>
    <t>色画用紙  四つ切　坪量：116.3g/㎡程度　10枚　参考：北越コーポレーション やよいカラー
もも　3袋
レモン・みずいろ・あか・みどり・ぐんじょう　各2袋
うすむらさき・あいいろ　各1袋　　合計15袋</t>
  </si>
  <si>
    <t>ラミネートラベル  保護フィルム付　13×38mm　1袋140片入り程度　青色　参考：エデュース 119-315</t>
  </si>
  <si>
    <t>ビニール手袋  Ｌサイズ　中厚手　指先強化　10双　参考：エステー ファミリービニール中厚手指先強化 Ｌ（10双）（エデュース）</t>
  </si>
  <si>
    <t>手動鉛筆削り  サイズ：70×137×140mm程度　色：ブルー　参考：カール事務器 CMS-300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</si>
  <si>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</si>
  <si>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</si>
  <si>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木工用ボンド  180g</t>
  </si>
  <si>
    <t>学校用品購入</t>
    <rPh sb="0" eb="2">
      <t>ガッコウ</t>
    </rPh>
    <rPh sb="2" eb="4">
      <t>ヨウヒン</t>
    </rPh>
    <rPh sb="4" eb="6">
      <t>コウニュウ</t>
    </rPh>
    <phoneticPr fontId="3"/>
  </si>
  <si>
    <t>トイレ用洗剤  本体　800mL　参考：大日本除虫菊 サンポール</t>
  </si>
  <si>
    <t>除菌アルコールウェットティッシュ  ボトル詰め替え用　100枚入　参考：ライフ堂 リファインアルコール除菌（型番：LD-103）</t>
  </si>
  <si>
    <t>ビニール手袋  Ｌサイズ　厚手　10双　参考：ショーワグローブ ビニトップ厚手バイオレット Ｌ（10双）（エデュース）</t>
  </si>
  <si>
    <t>たわし  パームたわし小（105～110㎜程度）　参考：エデュース 181-689</t>
  </si>
  <si>
    <t>剪定バサミ  全長200mm程度　参考：エデュース 128-041</t>
  </si>
  <si>
    <t>画用紙  四つ切　白　155kg以上　100枚</t>
  </si>
  <si>
    <t>両面テープ  10mm×20ｍ　12巻</t>
  </si>
  <si>
    <t>一輪車（運搬用）  耐荷重：50㎏程度　材質：アルミ製　参考：エデュース 123-057</t>
  </si>
  <si>
    <t>冷却剤  保冷時間：約60分　サイズ：12×20㎝程度　参考：エデュース 180-586</t>
  </si>
  <si>
    <t>清掃用品　品指定  花王：クイックルワイパー ウェットシート　20枚入×10パック　エデュース：181-471</t>
  </si>
  <si>
    <t>製本テープ  35㎜×10ｍ　赤・パステルグリーン 各1個、紺 2個、合計4個
参考：ニチバン 再生紙製本テープ</t>
  </si>
  <si>
    <t>掲示ホルダー  透明　A4タテ用　押しピン穴付き　10枚　参考：エデュース 182-297</t>
  </si>
  <si>
    <t>紙テープ　品指定  10色セット（空、青、紫、白、黄、桃、オレンジ、赤、黄緑、緑）　
サイズ：幅18㎜×長さ約31m　厚さ：0.1ｍｍ
エデュース：137-089</t>
  </si>
  <si>
    <t>玩具　品指定  合鹿製紙：おはながみ五色鶴 　500枚　しろ・ももいろ・あか　各1合計3</t>
  </si>
  <si>
    <t>泡ハンドソープ　品指定  花王:ビオレＵ　泡ハンドソープ　マイルドシトラスの香り　業務用4L</t>
  </si>
  <si>
    <t>モップ　品指定  テラモト：ホールモップ　本体幅60㎝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</si>
</sst>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37</v>
      </c>
      <c r="D4" s="25"/>
      <c r="E4" s="25"/>
      <c r="F4" s="33"/>
    </row>
    <row r="5" spans="1:7" ht="39.75" customHeight="1">
      <c r="B5" s="11" t="s">
        <v>0</v>
      </c>
      <c r="C5" s="11" t="s">
        <v>11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35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14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16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13</v>
      </c>
      <c r="D18" s="21"/>
      <c r="E18" s="21"/>
      <c r="F18" s="21"/>
      <c r="G18" s="22" t="s">
        <v>25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18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19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20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34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24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15</v>
      </c>
      <c r="G46" s="45" t="s">
        <v>21</v>
      </c>
    </row>
    <row r="47" spans="1:9" ht="56.25">
      <c r="A47" s="7" t="str">
        <v>除菌アルコールウェットティッシュ  ボトル詰め替え用　100枚入　参考：ライフ堂 リファインアルコール除菌（型番：LD-103）</v>
      </c>
      <c r="B47" s="18"/>
      <c r="C47" s="24"/>
      <c r="D47" s="26">
        <v>15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39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37.5">
      <c r="A67" s="7" t="str">
        <v>ぞうきん  サイズ：約20×30㎝　30枚入　参考：エデュース 195-190</v>
      </c>
      <c r="B67" s="18"/>
      <c r="C67" s="24"/>
      <c r="D67" s="26">
        <v>3</v>
      </c>
      <c r="E67" s="30" t="str">
        <v>（セット）</v>
      </c>
      <c r="F67" s="40"/>
      <c r="G67" s="46">
        <f t="shared" si="0"/>
        <v>0</v>
      </c>
      <c r="I67" s="2" t="s">
        <v>22</v>
      </c>
    </row>
    <row r="68" spans="1:9">
      <c r="A68" s="7" t="str">
        <v>トイレ用洗剤  本体　800mL　参考：大日本除虫菊 サンポール</v>
      </c>
      <c r="B68" s="18"/>
      <c r="C68" s="24"/>
      <c r="D68" s="26">
        <v>5</v>
      </c>
      <c r="E68" s="30" t="str">
        <v>（本）</v>
      </c>
      <c r="F68" s="39"/>
      <c r="G68" s="46">
        <f t="shared" si="0"/>
        <v>0</v>
      </c>
      <c r="I68" s="2" t="s">
        <v>38</v>
      </c>
    </row>
    <row r="69" spans="1:9" ht="56.25">
      <c r="A69" s="7" t="str">
        <v>ビニール手袋  Ｌサイズ　中厚手　指先強化　10双　参考：エステー ファミリービニール中厚手指先強化 Ｌ（10双）（エデュース）</v>
      </c>
      <c r="B69" s="18"/>
      <c r="C69" s="24"/>
      <c r="D69" s="26">
        <v>1</v>
      </c>
      <c r="E69" s="30" t="str">
        <v>（セット）</v>
      </c>
      <c r="F69" s="40"/>
      <c r="G69" s="46">
        <f t="shared" si="0"/>
        <v>0</v>
      </c>
      <c r="I69" s="2" t="s">
        <v>32</v>
      </c>
    </row>
    <row r="70" spans="1:9" ht="37.5">
      <c r="A70" s="7" t="str">
        <v>ビニール手袋  Ｌサイズ　厚手　10双　参考：ショーワグローブ ビニトップ厚手バイオレット Ｌ（10双）（エデュース）</v>
      </c>
      <c r="B70" s="18"/>
      <c r="C70" s="24"/>
      <c r="D70" s="26">
        <v>1</v>
      </c>
      <c r="E70" s="30" t="str">
        <v>（セット）</v>
      </c>
      <c r="F70" s="39"/>
      <c r="G70" s="46">
        <f t="shared" si="0"/>
        <v>0</v>
      </c>
      <c r="I70" s="2" t="s">
        <v>40</v>
      </c>
    </row>
    <row r="71" spans="1:9" ht="37.5">
      <c r="A71" s="7" t="str">
        <v>たわし  パームたわし小（105～110㎜程度）　参考：エデュース 181-689</v>
      </c>
      <c r="B71" s="18"/>
      <c r="C71" s="24"/>
      <c r="D71" s="26">
        <v>20</v>
      </c>
      <c r="E71" s="30" t="str">
        <v>（個）</v>
      </c>
      <c r="F71" s="40"/>
      <c r="G71" s="46">
        <f t="shared" si="0"/>
        <v>0</v>
      </c>
      <c r="I71" s="2" t="s">
        <v>41</v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>
      <c r="A87" s="7" t="str">
        <v>剪定バサミ  全長200mm程度　参考：エデュース 128-041</v>
      </c>
      <c r="B87" s="18"/>
      <c r="C87" s="24"/>
      <c r="D87" s="26">
        <v>6</v>
      </c>
      <c r="E87" s="30" t="str">
        <v>（本）</v>
      </c>
      <c r="F87" s="39"/>
      <c r="G87" s="46">
        <f t="shared" si="0"/>
        <v>0</v>
      </c>
      <c r="I87" s="2" t="s">
        <v>42</v>
      </c>
    </row>
    <row r="88" spans="1:9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 ht="93.75">
      <c r="A107" s="7" t="str">
        <v>色画用紙  四つ切　坪量：116.3g/㎡程度　10枚　参考：北越コーポレーション やよいカラー
もも　3袋
レモン・みずいろ・あか・みどり・ぐんじょう　各2袋
うすむらさき・あいいろ　各1袋　　合計15袋</v>
      </c>
      <c r="B107" s="18"/>
      <c r="C107" s="24"/>
      <c r="D107" s="26">
        <v>1</v>
      </c>
      <c r="E107" s="30" t="str">
        <v>（セット）</v>
      </c>
      <c r="F107" s="40"/>
      <c r="G107" s="46">
        <f t="shared" si="0"/>
        <v>0</v>
      </c>
      <c r="I107" s="2" t="s">
        <v>30</v>
      </c>
    </row>
    <row r="108" spans="1:9">
      <c r="A108" s="7" t="str">
        <v>木工用ボンド  500g</v>
      </c>
      <c r="B108" s="18"/>
      <c r="C108" s="24"/>
      <c r="D108" s="26">
        <v>2</v>
      </c>
      <c r="E108" s="30" t="str">
        <v>（本）</v>
      </c>
      <c r="F108" s="39"/>
      <c r="G108" s="46">
        <f t="shared" si="0"/>
        <v>0</v>
      </c>
      <c r="I108" s="2" t="s">
        <v>23</v>
      </c>
    </row>
    <row r="109" spans="1:9">
      <c r="A109" s="7" t="str">
        <v>木工用ボンド  180g</v>
      </c>
      <c r="B109" s="18"/>
      <c r="C109" s="24"/>
      <c r="D109" s="26">
        <v>6</v>
      </c>
      <c r="E109" s="30" t="str">
        <v>（本）</v>
      </c>
      <c r="F109" s="40"/>
      <c r="G109" s="46">
        <f t="shared" si="0"/>
        <v>0</v>
      </c>
      <c r="I109" s="2" t="s">
        <v>36</v>
      </c>
    </row>
    <row r="110" spans="1:9">
      <c r="A110" s="7" t="str">
        <v>布ガムテープ  50mm×25m　白</v>
      </c>
      <c r="B110" s="18"/>
      <c r="C110" s="24"/>
      <c r="D110" s="26">
        <v>1</v>
      </c>
      <c r="E110" s="30" t="str">
        <v>（巻）</v>
      </c>
      <c r="F110" s="39"/>
      <c r="G110" s="46">
        <f t="shared" si="0"/>
        <v>0</v>
      </c>
      <c r="I110" s="2" t="s">
        <v>26</v>
      </c>
    </row>
    <row r="111" spans="1:9">
      <c r="A111" s="7" t="str">
        <v>スティックのり  40g　10本</v>
      </c>
      <c r="B111" s="18"/>
      <c r="C111" s="24"/>
      <c r="D111" s="26">
        <v>4</v>
      </c>
      <c r="E111" s="30" t="str">
        <v>（セット）</v>
      </c>
      <c r="F111" s="40"/>
      <c r="G111" s="46">
        <f t="shared" ref="G111:G174" si="1">IF(D111=0,"",D111*F111)</f>
        <v>0</v>
      </c>
      <c r="I111" s="2" t="s">
        <v>17</v>
      </c>
    </row>
    <row r="112" spans="1:9">
      <c r="A112" s="7" t="str">
        <v>画用紙  四つ切　白　155kg以上　100枚</v>
      </c>
      <c r="B112" s="18"/>
      <c r="C112" s="24"/>
      <c r="D112" s="26">
        <v>4</v>
      </c>
      <c r="E112" s="30" t="str">
        <v>（セット）</v>
      </c>
      <c r="F112" s="39"/>
      <c r="G112" s="46">
        <f t="shared" si="1"/>
        <v>0</v>
      </c>
      <c r="I112" s="2" t="s">
        <v>43</v>
      </c>
    </row>
    <row r="113" spans="1:9">
      <c r="A113" s="7" t="str">
        <v>両面テープ  10mm×20ｍ　12巻</v>
      </c>
      <c r="B113" s="18"/>
      <c r="C113" s="24"/>
      <c r="D113" s="26">
        <v>2</v>
      </c>
      <c r="E113" s="30" t="str">
        <v>（セット）</v>
      </c>
      <c r="F113" s="40"/>
      <c r="G113" s="46">
        <f t="shared" si="1"/>
        <v>0</v>
      </c>
      <c r="I113" s="2" t="s">
        <v>44</v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 ht="37.5">
      <c r="A127" s="7" t="str">
        <v>一輪車（運搬用）  耐荷重：50㎏程度　材質：アルミ製　参考：エデュース 123-057</v>
      </c>
      <c r="B127" s="18"/>
      <c r="C127" s="24"/>
      <c r="D127" s="26">
        <v>1</v>
      </c>
      <c r="E127" s="30" t="str">
        <v>（台）</v>
      </c>
      <c r="F127" s="39"/>
      <c r="G127" s="46">
        <f t="shared" si="1"/>
        <v>0</v>
      </c>
      <c r="I127" s="2" t="s">
        <v>45</v>
      </c>
    </row>
    <row r="128" spans="1:9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9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9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9" ht="37.5">
      <c r="A147" s="7" t="str">
        <v>カイロ  貼らないタイプ　130×100㎜程度　30個入　参考：エデュース 122-805</v>
      </c>
      <c r="B147" s="18"/>
      <c r="C147" s="24"/>
      <c r="D147" s="26">
        <v>1</v>
      </c>
      <c r="E147" s="30" t="str">
        <v>（セット）</v>
      </c>
      <c r="F147" s="40"/>
      <c r="G147" s="46">
        <f t="shared" si="1"/>
        <v>0</v>
      </c>
      <c r="I147" s="2" t="s">
        <v>10</v>
      </c>
    </row>
    <row r="148" spans="1:9" ht="37.5">
      <c r="A148" s="7" t="str">
        <v>冷却剤  保冷時間：約60分　サイズ：12×20㎝程度　参考：エデュース 180-586</v>
      </c>
      <c r="B148" s="18"/>
      <c r="C148" s="24"/>
      <c r="D148" s="26">
        <v>1</v>
      </c>
      <c r="E148" s="30" t="str">
        <v>（セット）</v>
      </c>
      <c r="F148" s="39"/>
      <c r="G148" s="46">
        <f t="shared" si="1"/>
        <v>0</v>
      </c>
      <c r="I148" s="2" t="s">
        <v>46</v>
      </c>
    </row>
    <row r="149" spans="1:9" ht="37.5">
      <c r="A149" s="7" t="str">
        <v>清掃用品　品指定  花王：クイックルワイパー ウェットシート　20枚入×10パック　エデュース：181-471</v>
      </c>
      <c r="B149" s="18"/>
      <c r="C149" s="24"/>
      <c r="D149" s="26">
        <v>1</v>
      </c>
      <c r="E149" s="30" t="str">
        <v>（セット）</v>
      </c>
      <c r="F149" s="40"/>
      <c r="G149" s="46">
        <f t="shared" si="1"/>
        <v>0</v>
      </c>
      <c r="I149" s="2" t="s">
        <v>47</v>
      </c>
    </row>
    <row r="150" spans="1:9" ht="56.25">
      <c r="A150" s="7" t="str">
        <v>製本テープ  35㎜×10ｍ　赤・パステルグリーン 各1個、紺 2個、合計4個
参考：ニチバン 再生紙製本テープ</v>
      </c>
      <c r="B150" s="18"/>
      <c r="C150" s="24"/>
      <c r="D150" s="26">
        <v>1</v>
      </c>
      <c r="E150" s="30" t="str">
        <v>（セット）</v>
      </c>
      <c r="F150" s="39"/>
      <c r="G150" s="46">
        <f t="shared" si="1"/>
        <v>0</v>
      </c>
      <c r="I150" s="2" t="s">
        <v>48</v>
      </c>
    </row>
    <row r="151" spans="1:9" ht="37.5">
      <c r="A151" s="7" t="str">
        <v>掲示ホルダー  透明　A4タテ用　押しピン穴付き　10枚　参考：エデュース 182-297</v>
      </c>
      <c r="B151" s="18"/>
      <c r="C151" s="24"/>
      <c r="D151" s="26">
        <v>1</v>
      </c>
      <c r="E151" s="30" t="str">
        <v>（セット）</v>
      </c>
      <c r="F151" s="40"/>
      <c r="G151" s="46">
        <f t="shared" si="1"/>
        <v>0</v>
      </c>
      <c r="I151" s="2" t="s">
        <v>49</v>
      </c>
    </row>
    <row r="152" spans="1:9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9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9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9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9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9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9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9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9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9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9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9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9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9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9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9" ht="75">
      <c r="A167" s="7" t="str">
        <v>紙テープ　品指定  10色セット（空、青、紫、白、黄、桃、オレンジ、赤、黄緑、緑）　
サイズ：幅18㎜×長さ約31m　厚さ：0.1ｍｍ
エデュース：137-089</v>
      </c>
      <c r="B167" s="18"/>
      <c r="C167" s="24"/>
      <c r="D167" s="26">
        <v>1</v>
      </c>
      <c r="E167" s="30" t="str">
        <v>（セット）</v>
      </c>
      <c r="F167" s="40"/>
      <c r="G167" s="46">
        <f t="shared" si="1"/>
        <v>0</v>
      </c>
      <c r="I167" s="2" t="s">
        <v>50</v>
      </c>
    </row>
    <row r="168" spans="1:9" ht="37.5">
      <c r="A168" s="7" t="str">
        <v>マス目模造紙  788×1085mm　プルタイプ　カラー：白　50枚入</v>
      </c>
      <c r="B168" s="18"/>
      <c r="C168" s="24"/>
      <c r="D168" s="26">
        <v>2</v>
      </c>
      <c r="E168" s="30" t="str">
        <v>（箱）</v>
      </c>
      <c r="F168" s="40"/>
      <c r="G168" s="46">
        <f t="shared" si="1"/>
        <v>0</v>
      </c>
      <c r="I168" s="2" t="s">
        <v>29</v>
      </c>
    </row>
    <row r="169" spans="1:9" ht="37.5">
      <c r="A169" s="7" t="str">
        <v>玩具　品指定  合鹿製紙：おはながみ五色鶴 　500枚　しろ・ももいろ・あか　各1合計3</v>
      </c>
      <c r="B169" s="18"/>
      <c r="C169" s="24"/>
      <c r="D169" s="26">
        <v>1</v>
      </c>
      <c r="E169" s="30" t="str">
        <v>（セット）</v>
      </c>
      <c r="F169" s="39"/>
      <c r="G169" s="46">
        <f t="shared" si="1"/>
        <v>0</v>
      </c>
      <c r="I169" s="2" t="s">
        <v>51</v>
      </c>
    </row>
    <row r="170" spans="1:9" ht="37.5">
      <c r="A170" s="7" t="str">
        <v>手動鉛筆削り  サイズ：70×137×140mm程度　色：ブルー　参考：カール事務器 CMS-300</v>
      </c>
      <c r="B170" s="18"/>
      <c r="C170" s="24"/>
      <c r="D170" s="26">
        <v>2</v>
      </c>
      <c r="E170" s="30" t="str">
        <v>（台）</v>
      </c>
      <c r="F170" s="40"/>
      <c r="G170" s="46">
        <f t="shared" si="1"/>
        <v>0</v>
      </c>
      <c r="I170" s="2" t="s">
        <v>33</v>
      </c>
    </row>
    <row r="171" spans="1:9" ht="37.5">
      <c r="A171" s="7" t="str">
        <v>ラミネートラベル  保護フィルム付　13×38mm　1袋140片入り程度　青色　参考：エデュース 119-315</v>
      </c>
      <c r="B171" s="18"/>
      <c r="C171" s="24"/>
      <c r="D171" s="26">
        <v>2</v>
      </c>
      <c r="E171" s="30" t="str">
        <v>（袋）</v>
      </c>
      <c r="F171" s="39"/>
      <c r="G171" s="46">
        <f t="shared" si="1"/>
        <v>0</v>
      </c>
      <c r="I171" s="2" t="s">
        <v>31</v>
      </c>
    </row>
    <row r="172" spans="1:9" ht="37.5">
      <c r="A172" s="7" t="str">
        <v>泡ハンドソープ　品指定  花王:ビオレＵ　泡ハンドソープ　マイルドシトラスの香り　業務用4L</v>
      </c>
      <c r="B172" s="18"/>
      <c r="C172" s="24"/>
      <c r="D172" s="26">
        <v>3</v>
      </c>
      <c r="E172" s="30" t="str">
        <v>（本）</v>
      </c>
      <c r="F172" s="40"/>
      <c r="G172" s="46">
        <f t="shared" si="1"/>
        <v>0</v>
      </c>
      <c r="I172" s="2" t="s">
        <v>52</v>
      </c>
    </row>
    <row r="173" spans="1:9">
      <c r="A173" s="7" t="str">
        <v>モップ　品指定  テラモト：ホールモップ　本体幅60㎝</v>
      </c>
      <c r="B173" s="18"/>
      <c r="C173" s="24"/>
      <c r="D173" s="26">
        <v>2</v>
      </c>
      <c r="E173" s="30" t="str">
        <v>（本）</v>
      </c>
      <c r="F173" s="39"/>
      <c r="G173" s="46">
        <f t="shared" si="1"/>
        <v>0</v>
      </c>
      <c r="I173" s="2" t="s">
        <v>53</v>
      </c>
    </row>
    <row r="174" spans="1:9">
      <c r="A174" s="7" t="str">
        <v>モップ　スペア　品指定  テラモト：ホールモップ　スペア60㎝</v>
      </c>
      <c r="B174" s="18"/>
      <c r="C174" s="24"/>
      <c r="D174" s="26">
        <v>2</v>
      </c>
      <c r="E174" s="30" t="str">
        <v>（枚）</v>
      </c>
      <c r="F174" s="40"/>
      <c r="G174" s="46">
        <f t="shared" si="1"/>
        <v>0</v>
      </c>
      <c r="I174" s="2" t="s">
        <v>28</v>
      </c>
    </row>
    <row r="175" spans="1:9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9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12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63" fitToWidth="1" fitToHeight="1" orientation="portrait" usePrinterDefaults="1" r:id="rId1"/>
  <rowBreaks count="1" manualBreakCount="1">
    <brk id="44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2025-12-19T02:47:03Z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2025-12-19T02:47:03Z</vt:filetime>
  </property>
</Properties>
</file>