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<sst xmlns="http://schemas.openxmlformats.org/spreadsheetml/2006/main" xmlns:r="http://schemas.openxmlformats.org/officeDocument/2006/relationships" count="48" uniqueCount="48">
  <si>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</si>
  <si>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</si>
  <si>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</si>
  <si>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</si>
  <si>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</si>
  <si>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</si>
  <si>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</si>
  <si>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</si>
  <si>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</si>
  <si>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</si>
  <si>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</si>
  <si>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</si>
  <si>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</si>
  <si>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</si>
  <si>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</si>
  <si>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</si>
  <si>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</si>
  <si>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</si>
  <si>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</si>
  <si>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</si>
  <si>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</si>
  <si>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</si>
  <si>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</si>
  <si>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</si>
  <si>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</si>
  <si>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</si>
  <si>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</si>
  <si>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</si>
  <si>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</si>
  <si>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</si>
  <si>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</si>
  <si>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</si>
  <si>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</si>
  <si>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アルカリボタン電池  LR41　10個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</si>
  <si>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</si>
  <si>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</si>
  <si>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</si>
  <si>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</si>
  <si>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</si>
  <si>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</si>
  <si>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</si>
  <si>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</si>
  <si>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</si>
  <si>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</si>
  <si>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CDラジオ  電源：AC100V・単2形乾電池対応可能　電源コード付属　参考：東芝 TY-C24W</t>
  </si>
  <si>
    <t>電話機  参考：パナソニック　デザインテレホン　VE-F04-W</t>
  </si>
  <si>
    <t>電子点灯管  FE1E</t>
  </si>
  <si>
    <t>LED電球  口金：E26　60W　昼白色　広配光　参考：アイリスオーヤマ LDA7N-G-6T6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</si>
</sst>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27</v>
      </c>
    </row>
    <row r="4" spans="1:7" ht="39.75" customHeight="1">
      <c r="A4" s="4" t="s">
        <v>1</v>
      </c>
      <c r="B4" s="4"/>
      <c r="C4" s="4"/>
      <c r="D4" s="4" t="str">
        <v>電話機他購入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40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19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41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18</v>
      </c>
      <c r="G46" s="40" t="s">
        <v>24</v>
      </c>
    </row>
    <row r="47" spans="1:9">
      <c r="A47" s="8" t="str">
        <v>電話機  参考：パナソニック　デザインテレホン　VE-F04-W</v>
      </c>
      <c r="B47" s="18"/>
      <c r="C47" s="22"/>
      <c r="D47" s="23">
        <v>2</v>
      </c>
      <c r="E47" s="26" t="str">
        <v>（台）</v>
      </c>
      <c r="F47" s="33"/>
      <c r="G47" s="41">
        <f t="shared" ref="G47:G110" si="0">IF(D47=0,"",D47*F47)</f>
        <v>0</v>
      </c>
      <c r="I47" s="2" t="s">
        <v>45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（個）</v>
      </c>
      <c r="F48" s="34"/>
      <c r="G48" s="41" t="str">
        <f t="shared" si="0"/>
        <v/>
      </c>
      <c r="I48" s="2" t="s">
        <v>42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32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10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34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35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43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30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36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37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25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26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31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38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39</v>
      </c>
    </row>
    <row r="67" spans="1:9" ht="37.5">
      <c r="A67" s="8" t="str">
        <v>CDラジオ  電源：AC100V・単2形乾電池対応可能　電源コード付属　参考：東芝 TY-C24W</v>
      </c>
      <c r="B67" s="18"/>
      <c r="C67" s="22"/>
      <c r="D67" s="23">
        <v>1</v>
      </c>
      <c r="E67" s="26" t="str">
        <v>（台）</v>
      </c>
      <c r="F67" s="34"/>
      <c r="G67" s="41">
        <f t="shared" si="0"/>
        <v>0</v>
      </c>
      <c r="I67" s="2" t="s">
        <v>44</v>
      </c>
    </row>
    <row r="68" spans="1:9">
      <c r="A68" s="8" t="str">
        <v>アルカリボタン電池  LR41　10個</v>
      </c>
      <c r="B68" s="18"/>
      <c r="C68" s="22"/>
      <c r="D68" s="23">
        <v>1</v>
      </c>
      <c r="E68" s="26" t="str">
        <v>（セット）</v>
      </c>
      <c r="F68" s="33"/>
      <c r="G68" s="41">
        <f t="shared" si="0"/>
        <v>0</v>
      </c>
      <c r="I68" s="2" t="s">
        <v>33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>
      <c r="A87" s="8" t="str">
        <v>電子点灯管  FE1E</v>
      </c>
      <c r="B87" s="18"/>
      <c r="C87" s="22"/>
      <c r="D87" s="23">
        <v>6</v>
      </c>
      <c r="E87" s="26" t="str">
        <v>（個）</v>
      </c>
      <c r="F87" s="33"/>
      <c r="G87" s="41">
        <f t="shared" si="0"/>
        <v>0</v>
      </c>
      <c r="I87" s="2" t="s">
        <v>46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>
      <c r="A107" s="8" t="str">
        <v>LED電球  口金：E26　60W　昼白色　広配光　参考：アイリスオーヤマ LDA7N-G-6T6</v>
      </c>
      <c r="B107" s="18"/>
      <c r="C107" s="22"/>
      <c r="D107" s="23">
        <v>1</v>
      </c>
      <c r="E107" s="26" t="str">
        <v>（個）</v>
      </c>
      <c r="F107" s="34"/>
      <c r="G107" s="41">
        <f t="shared" si="0"/>
        <v>0</v>
      </c>
      <c r="I107" s="2" t="s">
        <v>47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40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19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20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28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21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22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11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23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2025-12-19T04:10:03Z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2025-12-19T04:10:03Z</vt:filetime>
  </property>
</Properties>
</file>