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<sst xmlns="http://schemas.openxmlformats.org/spreadsheetml/2006/main" xmlns:r="http://schemas.openxmlformats.org/officeDocument/2006/relationships" count="33" uniqueCount="33">
  <si>
    <t>見積金額</t>
    <rPh sb="0" eb="2">
      <t>ミツモリ</t>
    </rPh>
    <rPh sb="2" eb="4">
      <t>キンガク</t>
    </rPh>
    <phoneticPr fontId="3"/>
  </si>
  <si>
    <t>内容または品名</t>
    <rPh sb="0" eb="2">
      <t>ナイヨウ</t>
    </rPh>
    <rPh sb="5" eb="7">
      <t>ヒンメイ</t>
    </rPh>
    <phoneticPr fontId="3"/>
  </si>
  <si>
    <t>台車  フットブレーキ付、折りたたみハンドル
サイズ：W610×D910×H900程度
耐荷重300kg程度
車輪:360度回転
参考：上杉輸送機　NF-S301
　　　ナンシン　N-DSK-301B2</t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</si>
  <si>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</si>
  <si>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</si>
  <si>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</si>
  <si>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</si>
  <si>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</si>
  <si>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</si>
  <si>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</si>
  <si>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</si>
  <si>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t>白手袋  綿100％　すべり止めなし　Mサイズ
参考：おたふく手袋　JW-240</t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</si>
  <si>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</si>
  <si>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</si>
  <si>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</si>
  <si>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</si>
  <si>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</si>
  <si>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</si>
  <si>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</si>
  <si>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</si>
  <si>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</si>
  <si>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</si>
  <si>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台車  フットブレーキ付、折りたたみハンドル
サイズ：W480×D750×H900程度
耐荷重：150kg程度
車輪：360度回転
参考：上杉輸送機　NB-S101　
　　　トラスコ中山　MPK780-BK-JSブラック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</si>
  <si>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</si>
  <si>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</si>
  <si>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/>
  </si>
  <si>
    <t>ハレパネ　  7㎜厚　B1
片面糊付
参考：プラチナ万年筆　AB1-7</t>
  </si>
  <si>
    <t>台車他購入</t>
    <rPh sb="0" eb="2">
      <t>ダイシャ</t>
    </rPh>
    <rPh sb="2" eb="3">
      <t>ホカ</t>
    </rPh>
    <rPh sb="3" eb="5">
      <t>コウニュウ</t>
    </rPh>
    <phoneticPr fontId="3"/>
  </si>
  <si>
    <t>平台車  サイズ：W500×D360×H900程度
耐荷重80kg程度
車輪:360度回転
参考：アイリスオーヤマ　540557 HDS-500（OP！）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</si>
  <si>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</si>
  <si>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軍手  すべり止めなし　サイズ：フリー
参考：アトム　日本一軍手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</si>
  <si>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</si>
  <si>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ハレパネ　  5㎜厚　B1
片面糊付
参考：プラチナ万年筆　AB1-5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</si>
</sst>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5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7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4</v>
      </c>
      <c r="C4" s="20" t="s">
        <v>27</v>
      </c>
      <c r="D4" s="25"/>
      <c r="E4" s="25"/>
      <c r="F4" s="33"/>
    </row>
    <row r="5" spans="1:7" ht="39.75" customHeight="1">
      <c r="B5" s="11" t="s">
        <v>0</v>
      </c>
      <c r="C5" s="11" t="s">
        <v>12</v>
      </c>
      <c r="D5" s="11"/>
      <c r="E5" s="11"/>
      <c r="F5" s="11"/>
    </row>
    <row r="6" spans="1:7" ht="39.75" customHeight="1">
      <c r="B6" s="11"/>
      <c r="C6" s="11" t="s">
        <v>6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31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15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10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17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14</v>
      </c>
      <c r="D18" s="21"/>
      <c r="E18" s="21"/>
      <c r="F18" s="21"/>
      <c r="G18" s="22" t="s">
        <v>24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8</v>
      </c>
      <c r="D20" s="21"/>
      <c r="E20" s="21"/>
      <c r="F20" s="21"/>
      <c r="G20" s="22" t="s">
        <v>18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19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9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20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5</v>
      </c>
      <c r="C28" s="10"/>
      <c r="D28" s="10"/>
      <c r="E28" s="10"/>
      <c r="F28" s="34"/>
      <c r="G28" s="43"/>
    </row>
    <row r="29" spans="2:7" ht="21" customHeight="1">
      <c r="B29" s="13" t="s">
        <v>29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23</v>
      </c>
    </row>
    <row r="46" spans="1:9" ht="96.75" customHeight="1">
      <c r="A46" s="6" t="s">
        <v>1</v>
      </c>
      <c r="B46" s="17"/>
      <c r="C46" s="17"/>
      <c r="D46" s="6"/>
      <c r="E46" s="29" t="s">
        <v>3</v>
      </c>
      <c r="F46" s="38" t="s">
        <v>16</v>
      </c>
      <c r="G46" s="45" t="s">
        <v>21</v>
      </c>
    </row>
    <row r="47" spans="1:9" ht="112.5">
      <c r="A47" s="7" t="str">
        <v>台車  フットブレーキ付、折りたたみハンドル
サイズ：W480×D750×H900程度
耐荷重：150kg程度
車輪：360度回転
参考：上杉輸送機　NB-S101　
　　　トラスコ中山　MPK780-BK-JSブラック</v>
      </c>
      <c r="B47" s="18"/>
      <c r="C47" s="24"/>
      <c r="D47" s="26">
        <v>1</v>
      </c>
      <c r="E47" s="30" t="str">
        <v>（台）</v>
      </c>
      <c r="F47" s="39"/>
      <c r="G47" s="46">
        <f t="shared" ref="G47:G110" si="0">IF(D47=0,"",D47*F47)</f>
        <v>0</v>
      </c>
      <c r="I47" s="2" t="s">
        <v>22</v>
      </c>
    </row>
    <row r="48" spans="1:9" ht="112.5">
      <c r="A48" s="7" t="str">
        <v>台車  フットブレーキ付、折りたたみハンドル
サイズ：W610×D910×H900程度
耐荷重300kg程度
車輪:360度回転
参考：上杉輸送機　NF-S301
　　　ナンシン　N-DSK-301B2</v>
      </c>
      <c r="B48" s="18"/>
      <c r="C48" s="24"/>
      <c r="D48" s="26">
        <v>1</v>
      </c>
      <c r="E48" s="30" t="str">
        <v>（台）</v>
      </c>
      <c r="F48" s="40"/>
      <c r="G48" s="46">
        <f t="shared" si="0"/>
        <v>0</v>
      </c>
      <c r="I48" s="2" t="s">
        <v>2</v>
      </c>
    </row>
    <row r="49" spans="1:9" ht="75">
      <c r="A49" s="7" t="str">
        <v>平台車  サイズ：W500×D360×H900程度
耐荷重80kg程度
車輪:360度回転
参考：アイリスオーヤマ　540557 HDS-500（OP！）</v>
      </c>
      <c r="B49" s="18"/>
      <c r="C49" s="24"/>
      <c r="D49" s="26">
        <v>1</v>
      </c>
      <c r="E49" s="30" t="str">
        <v>（台）</v>
      </c>
      <c r="F49" s="39"/>
      <c r="G49" s="46">
        <f t="shared" si="0"/>
        <v>0</v>
      </c>
      <c r="I49" s="2" t="s">
        <v>28</v>
      </c>
    </row>
    <row r="50" spans="1:9" ht="37.5">
      <c r="A50" s="7" t="str">
        <v>白手袋  綿100％　すべり止めなし　Mサイズ
参考：おたふく手袋　JW-240</v>
      </c>
      <c r="B50" s="18"/>
      <c r="C50" s="24"/>
      <c r="D50" s="26">
        <v>60</v>
      </c>
      <c r="E50" s="30" t="str">
        <v>（双）</v>
      </c>
      <c r="F50" s="40"/>
      <c r="G50" s="46">
        <f t="shared" si="0"/>
        <v>0</v>
      </c>
      <c r="I50" s="2" t="s">
        <v>11</v>
      </c>
    </row>
    <row r="51" spans="1:9" ht="37.5">
      <c r="A51" s="7" t="str">
        <v>軍手  すべり止めなし　サイズ：フリー
参考：アトム　日本一軍手</v>
      </c>
      <c r="B51" s="18"/>
      <c r="C51" s="24"/>
      <c r="D51" s="26">
        <v>36</v>
      </c>
      <c r="E51" s="30" t="str">
        <v>（双）</v>
      </c>
      <c r="F51" s="40"/>
      <c r="G51" s="46">
        <f t="shared" si="0"/>
        <v>0</v>
      </c>
      <c r="I51" s="2" t="s">
        <v>30</v>
      </c>
    </row>
    <row r="52" spans="1:9" ht="56.25">
      <c r="A52" s="7" t="str">
        <v>ハレパネ　  5㎜厚　B1
片面糊付
参考：プラチナ万年筆　AB1-5</v>
      </c>
      <c r="B52" s="18"/>
      <c r="C52" s="24"/>
      <c r="D52" s="26">
        <v>5</v>
      </c>
      <c r="E52" s="30" t="str">
        <v>（枚）</v>
      </c>
      <c r="F52" s="40"/>
      <c r="G52" s="46">
        <f t="shared" si="0"/>
        <v>0</v>
      </c>
      <c r="I52" s="2" t="s">
        <v>32</v>
      </c>
    </row>
    <row r="53" spans="1:9" ht="56.25">
      <c r="A53" s="7" t="str">
        <v>ハレパネ　  7㎜厚　B1
片面糊付
参考：プラチナ万年筆　AB1-7</v>
      </c>
      <c r="B53" s="18"/>
      <c r="C53" s="24"/>
      <c r="D53" s="26">
        <v>5</v>
      </c>
      <c r="E53" s="30" t="str">
        <v>（枚）</v>
      </c>
      <c r="F53" s="39"/>
      <c r="G53" s="46">
        <f t="shared" si="0"/>
        <v>0</v>
      </c>
      <c r="I53" s="2" t="s">
        <v>26</v>
      </c>
    </row>
    <row r="54" spans="1:9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9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9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9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9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9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9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9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9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9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9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7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7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7" hidden="1">
      <c r="A67" s="7" t="str">
        <v xml:space="preserve">  </v>
      </c>
      <c r="B67" s="18"/>
      <c r="C67" s="24"/>
      <c r="D67" s="26">
        <v>0</v>
      </c>
      <c r="E67" s="30" t="str">
        <v>（）</v>
      </c>
      <c r="F67" s="40"/>
      <c r="G67" s="46" t="str">
        <f t="shared" si="0"/>
        <v/>
      </c>
    </row>
    <row r="68" spans="1:7" ht="21" hidden="1" customHeight="1">
      <c r="A68" s="7" t="str">
        <v xml:space="preserve">  </v>
      </c>
      <c r="B68" s="18"/>
      <c r="C68" s="24"/>
      <c r="D68" s="26">
        <v>0</v>
      </c>
      <c r="E68" s="30" t="str">
        <v>（）</v>
      </c>
      <c r="F68" s="39"/>
      <c r="G68" s="46" t="str">
        <f t="shared" si="0"/>
        <v/>
      </c>
    </row>
    <row r="69" spans="1:7" ht="21" hidden="1" customHeight="1">
      <c r="A69" s="7" t="str">
        <v xml:space="preserve">  </v>
      </c>
      <c r="B69" s="18"/>
      <c r="C69" s="24"/>
      <c r="D69" s="26">
        <v>0</v>
      </c>
      <c r="E69" s="30" t="str">
        <v>（）</v>
      </c>
      <c r="F69" s="40"/>
      <c r="G69" s="46" t="str">
        <f t="shared" si="0"/>
        <v/>
      </c>
    </row>
    <row r="70" spans="1:7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7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7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7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7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7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7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7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7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7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7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7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7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7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7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7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7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7" hidden="1">
      <c r="A87" s="7" t="str">
        <v xml:space="preserve">  </v>
      </c>
      <c r="B87" s="18"/>
      <c r="C87" s="24"/>
      <c r="D87" s="26">
        <v>0</v>
      </c>
      <c r="E87" s="30" t="str">
        <v>（）</v>
      </c>
      <c r="F87" s="39"/>
      <c r="G87" s="46" t="str">
        <f t="shared" si="0"/>
        <v/>
      </c>
    </row>
    <row r="88" spans="1:7" ht="21" hidden="1" customHeight="1">
      <c r="A88" s="7" t="str">
        <v xml:space="preserve">  </v>
      </c>
      <c r="B88" s="18"/>
      <c r="C88" s="24"/>
      <c r="D88" s="26">
        <v>0</v>
      </c>
      <c r="E88" s="30" t="str">
        <v>（）</v>
      </c>
      <c r="F88" s="40"/>
      <c r="G88" s="46" t="str">
        <f t="shared" si="0"/>
        <v/>
      </c>
    </row>
    <row r="89" spans="1:7" ht="21" hidden="1" customHeight="1">
      <c r="A89" s="7" t="str">
        <v xml:space="preserve">  </v>
      </c>
      <c r="B89" s="18"/>
      <c r="C89" s="24"/>
      <c r="D89" s="26">
        <v>0</v>
      </c>
      <c r="E89" s="30" t="str">
        <v>（）</v>
      </c>
      <c r="F89" s="39"/>
      <c r="G89" s="46" t="str">
        <f t="shared" si="0"/>
        <v/>
      </c>
    </row>
    <row r="90" spans="1:7" ht="21" hidden="1" customHeight="1">
      <c r="A90" s="7" t="str">
        <v xml:space="preserve">  </v>
      </c>
      <c r="B90" s="18"/>
      <c r="C90" s="24"/>
      <c r="D90" s="26">
        <v>0</v>
      </c>
      <c r="E90" s="30" t="str">
        <v>（）</v>
      </c>
      <c r="F90" s="40"/>
      <c r="G90" s="46" t="str">
        <f t="shared" si="0"/>
        <v/>
      </c>
    </row>
    <row r="91" spans="1:7" ht="21" hidden="1" customHeight="1">
      <c r="A91" s="7" t="str">
        <v xml:space="preserve">  </v>
      </c>
      <c r="B91" s="18"/>
      <c r="C91" s="24"/>
      <c r="D91" s="26">
        <v>0</v>
      </c>
      <c r="E91" s="30" t="str">
        <v>（）</v>
      </c>
      <c r="F91" s="39"/>
      <c r="G91" s="46" t="str">
        <f t="shared" si="0"/>
        <v/>
      </c>
    </row>
    <row r="92" spans="1:7" ht="21" hidden="1" customHeight="1">
      <c r="A92" s="7" t="str">
        <v xml:space="preserve">  </v>
      </c>
      <c r="B92" s="18"/>
      <c r="C92" s="24"/>
      <c r="D92" s="26">
        <v>0</v>
      </c>
      <c r="E92" s="30" t="str">
        <v>（）</v>
      </c>
      <c r="F92" s="40"/>
      <c r="G92" s="46" t="str">
        <f t="shared" si="0"/>
        <v/>
      </c>
    </row>
    <row r="93" spans="1:7" ht="21" hidden="1" customHeight="1">
      <c r="A93" s="7" t="str">
        <v xml:space="preserve">  </v>
      </c>
      <c r="B93" s="18"/>
      <c r="C93" s="24"/>
      <c r="D93" s="26">
        <v>0</v>
      </c>
      <c r="E93" s="30" t="str">
        <v>（）</v>
      </c>
      <c r="F93" s="40"/>
      <c r="G93" s="46" t="str">
        <f t="shared" si="0"/>
        <v/>
      </c>
    </row>
    <row r="94" spans="1:7" ht="21" hidden="1" customHeight="1">
      <c r="A94" s="7" t="str">
        <v xml:space="preserve">  </v>
      </c>
      <c r="B94" s="18"/>
      <c r="C94" s="24"/>
      <c r="D94" s="26">
        <v>0</v>
      </c>
      <c r="E94" s="30" t="str">
        <v>（）</v>
      </c>
      <c r="F94" s="40"/>
      <c r="G94" s="46" t="str">
        <f t="shared" si="0"/>
        <v/>
      </c>
    </row>
    <row r="95" spans="1:7" ht="21" hidden="1" customHeight="1">
      <c r="A95" s="7" t="str">
        <v xml:space="preserve">  </v>
      </c>
      <c r="B95" s="18"/>
      <c r="C95" s="24"/>
      <c r="D95" s="26">
        <v>0</v>
      </c>
      <c r="E95" s="30" t="str">
        <v>（）</v>
      </c>
      <c r="F95" s="39"/>
      <c r="G95" s="46" t="str">
        <f t="shared" si="0"/>
        <v/>
      </c>
    </row>
    <row r="96" spans="1:7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7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7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7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7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7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7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7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7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7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7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7" hidden="1">
      <c r="A107" s="7" t="str">
        <v xml:space="preserve">  </v>
      </c>
      <c r="B107" s="18"/>
      <c r="C107" s="24"/>
      <c r="D107" s="26">
        <v>0</v>
      </c>
      <c r="E107" s="30" t="str">
        <v>（）</v>
      </c>
      <c r="F107" s="40"/>
      <c r="G107" s="46" t="str">
        <f t="shared" si="0"/>
        <v/>
      </c>
    </row>
    <row r="108" spans="1:7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7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7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7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7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13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2026-02-19T07:07:30Z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2026-02-19T07:07:30Z</vt:filetime>
  </property>
</Properties>
</file>