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8"/>
  </bookViews>
  <sheets>
    <sheet name=" (掲示場)" sheetId="2" r:id="rId1"/>
    <sheet name="R5廃止" sheetId="3" r:id="rId2"/>
    <sheet name="全部事項 (除外分)" sheetId="4" r:id="rId3"/>
    <sheet name="Sheet1" sheetId="1" r:id="rId4"/>
  </sheets>
  <definedNames>
    <definedName name="_xlnm._FilterDatabase" localSheetId="2" hidden="1">'全部事項 (除外分)'!$A$1:$I$6</definedName>
    <definedName name="_xlnm._FilterDatabase" localSheetId="0" hidden="1">' (掲示場)'!$A$1:$K$188</definedName>
    <definedName name="_xlnm.Print_Area" localSheetId="0">' (掲示場)'!$A$1:$F$176</definedName>
    <definedName name="_xlnm.Print_Titles" localSheetId="0">' (掲示場)'!$1:$1</definedName>
    <definedName name="_xlnm.Print_Area" localSheetId="2">'全部事項 (除外分)'!$A$1:$F$6</definedName>
    <definedName name="_xlnm.Print_Titles" localSheetId="2">'全部事項 (除外分)'!$1:$1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F5" authorId="0">
      <text>
        <r>
          <rPr>
            <b/>
            <sz val="9"/>
            <color indexed="81"/>
            <rFont val="MS P ゴシック"/>
          </rPr>
          <t>作成者:</t>
        </r>
        <r>
          <rPr>
            <sz val="9"/>
            <color indexed="81"/>
            <rFont val="MS P ゴシック"/>
          </rPr>
          <t xml:space="preserve">
借上げ依頼不要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<sst xmlns="http://schemas.openxmlformats.org/spreadsheetml/2006/main" xmlns:r="http://schemas.openxmlformats.org/officeDocument/2006/relationships" count="687" uniqueCount="687">
  <si>
    <t>2-③</t>
  </si>
  <si>
    <t>西　　条</t>
  </si>
  <si>
    <t>おなし名水水汲み場前ガードレール</t>
  </si>
  <si>
    <t>立</t>
    <rPh sb="0" eb="1">
      <t>タ</t>
    </rPh>
    <phoneticPr fontId="7"/>
  </si>
  <si>
    <t>https://goo.gl/maps/nGAfrkvjQwfozUzv8</t>
  </si>
  <si>
    <t>投票区</t>
  </si>
  <si>
    <t>忠海地域交流センター道路側花壇</t>
    <rPh sb="2" eb="4">
      <t>チイキ</t>
    </rPh>
    <rPh sb="4" eb="6">
      <t>コウリュウ</t>
    </rPh>
    <phoneticPr fontId="7"/>
  </si>
  <si>
    <t>地図</t>
  </si>
  <si>
    <t>掲　示　場　の　名　称</t>
  </si>
  <si>
    <t>中 西 谷</t>
  </si>
  <si>
    <t>高橋様宅前フェンス</t>
    <rPh sb="2" eb="3">
      <t>サマ</t>
    </rPh>
    <phoneticPr fontId="7"/>
  </si>
  <si>
    <t>本　　川</t>
  </si>
  <si>
    <t>https://goo.gl/maps/Kd2nPVYnUX5hUMLfA</t>
  </si>
  <si>
    <t>貞光両神社前ガードパイプ（田ノ浦川側）</t>
  </si>
  <si>
    <t>https://www.google.co.jp/maps/place/34%C2%B023'24.0%22N+132%C2%B053'20.2%22E/@34.3899912,132.8878357,18z/data=!3m1!4b1!4m6!3m5!1s0x0:0x0!7e2!8m2!3d34.3899885!4d132.8889302?hl=ja</t>
  </si>
  <si>
    <t>中川様宅駐車場フェンス</t>
    <rPh sb="0" eb="3">
      <t>ナカガワサマ</t>
    </rPh>
    <rPh sb="3" eb="4">
      <t>タク</t>
    </rPh>
    <rPh sb="4" eb="7">
      <t>チュウシャジョウ</t>
    </rPh>
    <phoneticPr fontId="7"/>
  </si>
  <si>
    <t>14-①</t>
  </si>
  <si>
    <t>https://www.google.co.jp/maps/place/34%C2%B024'26.1%22N+132%C2%B049'53.6%22E/@34.4072501,132.8309948,19z/data=!3m1!4b1!4m6!3m5!1s0x0:0x0!7e2!8m2!3d34.4072492!4d132.8315423?hl=ja</t>
  </si>
  <si>
    <t>番号</t>
    <rPh sb="0" eb="2">
      <t>バンゴウ</t>
    </rPh>
    <phoneticPr fontId="7"/>
  </si>
  <si>
    <t>6-⑨</t>
  </si>
  <si>
    <t>連番</t>
    <rPh sb="0" eb="2">
      <t>レンバン</t>
    </rPh>
    <phoneticPr fontId="7"/>
  </si>
  <si>
    <t>久 保 城</t>
    <rPh sb="0" eb="1">
      <t>ヒサシ</t>
    </rPh>
    <rPh sb="2" eb="3">
      <t>ホ</t>
    </rPh>
    <rPh sb="4" eb="5">
      <t>シロ</t>
    </rPh>
    <phoneticPr fontId="7"/>
  </si>
  <si>
    <t>1-⑤</t>
  </si>
  <si>
    <t>山近様宅前ブロック塀</t>
    <rPh sb="0" eb="3">
      <t>ヤマチカサマ</t>
    </rPh>
    <rPh sb="3" eb="4">
      <t>タク</t>
    </rPh>
    <rPh sb="4" eb="5">
      <t>マエ</t>
    </rPh>
    <rPh sb="9" eb="10">
      <t>ヘイ</t>
    </rPh>
    <phoneticPr fontId="7"/>
  </si>
  <si>
    <t>地区</t>
  </si>
  <si>
    <t>7-⑤</t>
  </si>
  <si>
    <t>下　　市</t>
    <rPh sb="0" eb="1">
      <t>シタ</t>
    </rPh>
    <rPh sb="3" eb="4">
      <t>シ</t>
    </rPh>
    <phoneticPr fontId="7"/>
  </si>
  <si>
    <t>符号</t>
    <rPh sb="0" eb="2">
      <t>フゴウ</t>
    </rPh>
    <phoneticPr fontId="7"/>
  </si>
  <si>
    <t>野</t>
    <rPh sb="0" eb="1">
      <t>ノ</t>
    </rPh>
    <phoneticPr fontId="7"/>
  </si>
  <si>
    <t>田万里中</t>
  </si>
  <si>
    <t>下 西 谷</t>
  </si>
  <si>
    <t>https://maps.app.goo.gl/kjzidUjBGnfvGYEbA</t>
  </si>
  <si>
    <t>大井地域交流センター前</t>
    <rPh sb="0" eb="2">
      <t>オオイ</t>
    </rPh>
    <rPh sb="2" eb="4">
      <t>チイキ</t>
    </rPh>
    <rPh sb="4" eb="6">
      <t>コウリュウ</t>
    </rPh>
    <phoneticPr fontId="7"/>
  </si>
  <si>
    <t>設置</t>
    <rPh sb="0" eb="2">
      <t>セッチ</t>
    </rPh>
    <phoneticPr fontId="7"/>
  </si>
  <si>
    <t>9-①</t>
  </si>
  <si>
    <t>宝　　器</t>
  </si>
  <si>
    <t>芸南漁協吉名支所事務所裏ブロック塀</t>
    <rPh sb="3" eb="4">
      <t>キョウ</t>
    </rPh>
    <phoneticPr fontId="7"/>
  </si>
  <si>
    <t>峠信号ガードパイプ（峠三叉路前）</t>
  </si>
  <si>
    <t>1-①</t>
  </si>
  <si>
    <t>榎　　町</t>
  </si>
  <si>
    <t>呉共済病院忠海分院駐車場フェンス</t>
  </si>
  <si>
    <t>1-②</t>
  </si>
  <si>
    <t>建設課（道路占用）</t>
    <rPh sb="0" eb="2">
      <t>ケンセツ</t>
    </rPh>
    <rPh sb="2" eb="3">
      <t>カ</t>
    </rPh>
    <rPh sb="4" eb="6">
      <t>ドウロ</t>
    </rPh>
    <rPh sb="6" eb="8">
      <t>センヨウ</t>
    </rPh>
    <phoneticPr fontId="7"/>
  </si>
  <si>
    <t>https://www.google.co.jp/maps/place/34%C2%B020'25.4%22N+132%C2%B057'21.5%22E/@34.3403803,132.9553323,18z/data=!3m1!4b1!4m6!3m5!1s0x0:0x0!7e2!8m2!3d34.3403789!4d132.9559828?hl=ja</t>
  </si>
  <si>
    <t>https://www.google.co.jp/maps/place/34%C2%B020'03.2%22N+132%C2%B059'17.9%22E/@34.3342351,132.9877598,19z/data=!3m1!4b1!4m6!3m5!1s0x0:0x0!7e2!8m2!3d34.3342341!4d132.9883068?hl=ja</t>
  </si>
  <si>
    <t>12-⑦</t>
  </si>
  <si>
    <t>https://www.google.co.jp/maps/place/34%C2%B020'06.4%22N+132%C2%B054'10.1%22E/@34.3351122,132.9017227,18z/data=!3m1!4b1!4m6!3m5!1s0x0:0x0!7e2!8m2!3d34.3351101!4d132.9028166?hl=ja</t>
  </si>
  <si>
    <t>地蔵堂ブロック塀</t>
    <rPh sb="0" eb="3">
      <t>ジゾウドウ</t>
    </rPh>
    <rPh sb="7" eb="8">
      <t>ベイ</t>
    </rPh>
    <phoneticPr fontId="7"/>
  </si>
  <si>
    <t>18-⑤</t>
  </si>
  <si>
    <t>エディオン駐車場前ガードレール</t>
    <rPh sb="5" eb="7">
      <t>チュウシャ</t>
    </rPh>
    <rPh sb="7" eb="8">
      <t>ジョウ</t>
    </rPh>
    <rPh sb="8" eb="9">
      <t>マエ</t>
    </rPh>
    <phoneticPr fontId="7"/>
  </si>
  <si>
    <t>2-⑧</t>
  </si>
  <si>
    <t>1-③</t>
  </si>
  <si>
    <t>20-②</t>
  </si>
  <si>
    <t>9-③</t>
  </si>
  <si>
    <t>https://www.google.co.jp/maps/place/34%C2%B020'09.1%22N+133%C2%B000'07.5%22E/@34.3358534,132.9999033,17z/data=!3m1!4b1!4m6!3m5!1s0x0:0x0!7e2!8m2!3d34.3358486!4d133.0020919?hl=ja</t>
  </si>
  <si>
    <t>https://www.google.co.jp/maps/place/34%C2%B020'41.1%22N+132%C2%B057'05.2%22E/@34.3447539,132.9505198,18z/data=!3m1!4b1!4m6!3m5!1s0x0:0x0!7e2!8m2!3d34.3447522!4d132.9514398?hl=ja</t>
  </si>
  <si>
    <t>4-②</t>
  </si>
  <si>
    <t>水 ノ 口</t>
  </si>
  <si>
    <t>北　　堀</t>
  </si>
  <si>
    <t>大砂橋横ガードレール</t>
    <rPh sb="0" eb="2">
      <t>オオスナ</t>
    </rPh>
    <rPh sb="2" eb="3">
      <t>ハシ</t>
    </rPh>
    <rPh sb="3" eb="4">
      <t>ヨコ</t>
    </rPh>
    <phoneticPr fontId="7"/>
  </si>
  <si>
    <t>楠　　通</t>
  </si>
  <si>
    <t>4-①</t>
  </si>
  <si>
    <t>https://www.google.co.jp/maps/place/34%C2%B023'55.6%22N+132%C2%B053'35.7%22E/@34.3987924,132.8910483,17z/data=!3m1!4b1!4m6!3m5!1s0x0:0x0!7e2!8m2!3d34.3987878!4d132.893237?hl=ja</t>
  </si>
  <si>
    <t>旧市立西幼稚園フェンス</t>
    <rPh sb="0" eb="1">
      <t>キュウ</t>
    </rPh>
    <rPh sb="3" eb="4">
      <t>ニシ</t>
    </rPh>
    <phoneticPr fontId="7"/>
  </si>
  <si>
    <t>本川公園フェンス（西側）</t>
  </si>
  <si>
    <t>中田万里バス停横空地</t>
    <rPh sb="0" eb="1">
      <t>ナカ</t>
    </rPh>
    <rPh sb="1" eb="4">
      <t>タマリ</t>
    </rPh>
    <rPh sb="6" eb="7">
      <t>テイ</t>
    </rPh>
    <rPh sb="7" eb="8">
      <t>ヨコ</t>
    </rPh>
    <rPh sb="8" eb="10">
      <t>アキチ</t>
    </rPh>
    <phoneticPr fontId="7"/>
  </si>
  <si>
    <t>https://www.google.co.jp/maps/place/%E4%BA%95%E4%B8%8A%E3%82%B5%E3%83%BC%E3%83%93%E3%82%B9/@34.3544981,132.9000864,19.25z/data=!4m5!3m4!1s0x355042d4dc1bff05:0x90f49eabf69f23d!8m2!3d34.35457!4d132.899967?hl=ja</t>
  </si>
  <si>
    <t>地　　蔵</t>
  </si>
  <si>
    <t>1-④</t>
  </si>
  <si>
    <t>上　　市</t>
  </si>
  <si>
    <t>市立歴史民俗資料館前</t>
  </si>
  <si>
    <t>伊藤様宅ブロック塀（旧国道）</t>
    <rPh sb="2" eb="3">
      <t>サマ</t>
    </rPh>
    <phoneticPr fontId="7"/>
  </si>
  <si>
    <t>前本様宅ブロック塀</t>
    <rPh sb="0" eb="2">
      <t>マエモト</t>
    </rPh>
    <rPh sb="2" eb="3">
      <t>サマ</t>
    </rPh>
    <rPh sb="3" eb="4">
      <t>タク</t>
    </rPh>
    <phoneticPr fontId="7"/>
  </si>
  <si>
    <t>1-⑥</t>
  </si>
  <si>
    <t>2-①</t>
  </si>
  <si>
    <t>18-④</t>
  </si>
  <si>
    <t>2-②</t>
  </si>
  <si>
    <t>大井スポーツ広場フェンス</t>
    <rPh sb="6" eb="8">
      <t>ヒロバ</t>
    </rPh>
    <phoneticPr fontId="7"/>
  </si>
  <si>
    <t>田　　中</t>
  </si>
  <si>
    <t>12-⑥</t>
  </si>
  <si>
    <t>小　　吹</t>
  </si>
  <si>
    <t>県道三原竹原線空地柵</t>
  </si>
  <si>
    <t>8-⑦</t>
  </si>
  <si>
    <t>https://www.google.co.jp/maps/place/34%C2%B020'42.4%22N+132%C2%B054'27.5%22E/@34.3451101,132.9070898,19z/data=!3m1!4b1!4m6!3m5!1s0x0:0x0!7e2!8m2!3d34.3451094!4d132.9076365?hl=ja</t>
  </si>
  <si>
    <t>3-①</t>
  </si>
  <si>
    <t>2-④</t>
  </si>
  <si>
    <t>港</t>
  </si>
  <si>
    <t>https://www.google.co.jp/maps/place/34%C2%B020'17.1%22N+132%C2%B057'55.3%22E/@34.3380781,132.9648208,19z/data=!3m1!4b1!4m6!3m5!1s0x0:0x0!7e2!8m2!3d34.3380767!4d132.9653679?hl=ja</t>
  </si>
  <si>
    <t>7-②</t>
  </si>
  <si>
    <t>3-②</t>
  </si>
  <si>
    <t>扇　　町</t>
  </si>
  <si>
    <t>三井竹原寮入口フェンス</t>
  </si>
  <si>
    <t>13-④</t>
  </si>
  <si>
    <t>黒　　浜</t>
  </si>
  <si>
    <t>枌谷集会所北市道ガードレール</t>
    <rPh sb="2" eb="4">
      <t>シュウカイ</t>
    </rPh>
    <rPh sb="4" eb="5">
      <t>ショ</t>
    </rPh>
    <rPh sb="5" eb="6">
      <t>キタ</t>
    </rPh>
    <rPh sb="6" eb="8">
      <t>シドウ</t>
    </rPh>
    <phoneticPr fontId="7"/>
  </si>
  <si>
    <t>京　　栄</t>
    <rPh sb="0" eb="1">
      <t>キョウ</t>
    </rPh>
    <rPh sb="3" eb="4">
      <t>サカ</t>
    </rPh>
    <phoneticPr fontId="7"/>
  </si>
  <si>
    <t>2-⑤</t>
  </si>
  <si>
    <t>元㈱カメイ前ガードレール</t>
    <rPh sb="0" eb="1">
      <t>モト</t>
    </rPh>
    <rPh sb="5" eb="6">
      <t>マエ</t>
    </rPh>
    <phoneticPr fontId="7"/>
  </si>
  <si>
    <t>長浜市営住宅上ガードレール</t>
  </si>
  <si>
    <t>竹原小学校前ガードパイプ</t>
  </si>
  <si>
    <t>8-②</t>
  </si>
  <si>
    <t>2-⑥</t>
  </si>
  <si>
    <t>山陽商船社宅前ガードパイプ</t>
    <rPh sb="0" eb="2">
      <t>サンヨウ</t>
    </rPh>
    <rPh sb="2" eb="4">
      <t>ショウセン</t>
    </rPh>
    <rPh sb="4" eb="6">
      <t>シャタク</t>
    </rPh>
    <rPh sb="6" eb="7">
      <t>マエ</t>
    </rPh>
    <phoneticPr fontId="7"/>
  </si>
  <si>
    <t>2-⑦</t>
  </si>
  <si>
    <t>西尾レントオールフェンス</t>
    <rPh sb="0" eb="2">
      <t>ニシオ</t>
    </rPh>
    <phoneticPr fontId="7"/>
  </si>
  <si>
    <t>中　　通</t>
  </si>
  <si>
    <t>道の駅たけはらフェンス</t>
  </si>
  <si>
    <t>西原理容院駐車場フェンス</t>
  </si>
  <si>
    <t>成　　井</t>
  </si>
  <si>
    <t>竹の里休憩所前ガードレール</t>
  </si>
  <si>
    <t>忠海団地入口ガードレール</t>
  </si>
  <si>
    <t>完寿会館</t>
  </si>
  <si>
    <t>10-③</t>
  </si>
  <si>
    <t>https://www.google.co.jp/maps/place/%E6%9D%B1%E9%87%8E%E4%BF%9D%E8%82%B2%E6%89%80/@34.3741832,132.8828829,18z/data=!4m5!3m4!1s0x35505d4783966063:0x9b2c63ff9b4f1677!8m2!3d34.3740527!4d132.8828961?hl=ja</t>
  </si>
  <si>
    <t>向　　島</t>
  </si>
  <si>
    <t>3-④</t>
  </si>
  <si>
    <t>西条</t>
  </si>
  <si>
    <t>https://www.google.co.jp/maps/place/34%C2%B024'25.6%22N+132%C2%B050'30.7%22E/@34.4071232,132.8407757,18z/data=!3m1!4b1!4m6!3m5!1s0x0:0x0!7e2!8m2!3d34.4071209!4d132.8418702?hl=ja</t>
  </si>
  <si>
    <t>三井金属㈱扇町グランド金網（汐入橋側）</t>
  </si>
  <si>
    <t>3-③</t>
  </si>
  <si>
    <t>塩　　浜</t>
  </si>
  <si>
    <t>スポーツクラブＥＮＪＯＹ竹原フェンス</t>
    <rPh sb="12" eb="14">
      <t>タケハラ</t>
    </rPh>
    <phoneticPr fontId="7"/>
  </si>
  <si>
    <t>3-⑤</t>
  </si>
  <si>
    <t>法人単</t>
    <rPh sb="0" eb="2">
      <t>ホウジン</t>
    </rPh>
    <rPh sb="2" eb="3">
      <t>タン</t>
    </rPh>
    <phoneticPr fontId="7"/>
  </si>
  <si>
    <t>https://www.google.co.jp/maps/place/34%C2%B020'04.0%22N+132%C2%B059'25.7%22E/@34.334454,132.9899158,232m/data=!3m2!1e3!4b1!4m6!3m5!1s0x0:0x1680b94ed687f39b!7e2!8m2!3d34.3344535!4d132.9904632?hl=ja</t>
  </si>
  <si>
    <t>桐谷材木店駐車場ブロック塀</t>
    <rPh sb="0" eb="2">
      <t>キリタニ</t>
    </rPh>
    <rPh sb="2" eb="4">
      <t>ザイモク</t>
    </rPh>
    <rPh sb="4" eb="5">
      <t>テン</t>
    </rPh>
    <phoneticPr fontId="7"/>
  </si>
  <si>
    <t>3-⑥</t>
  </si>
  <si>
    <t>浜　　町</t>
  </si>
  <si>
    <t>https://www.google.co.jp/maps/place/34%C2%B019'40.9%22N+132%C2%B054'39.7%22E/@34.3280362,132.9099457,18z/data=!3m1!4b1!4m6!3m5!1s0x0:0x0!7e2!8m2!3d34.3280338!4d132.9110404?hl=ja</t>
  </si>
  <si>
    <t>向島児童遊園地フェンス</t>
  </si>
  <si>
    <t>柏　</t>
  </si>
  <si>
    <t>https://goo.gl/maps/mLq3h6iyBZW8GhsW6</t>
  </si>
  <si>
    <t>久保様宅レンガ塀（道路側）</t>
    <rPh sb="2" eb="3">
      <t>サマ</t>
    </rPh>
    <phoneticPr fontId="7"/>
  </si>
  <si>
    <t>第4分団第2部消防格納庫前市道ガードレール</t>
    <rPh sb="0" eb="1">
      <t>ダイ</t>
    </rPh>
    <rPh sb="2" eb="4">
      <t>ブンダン</t>
    </rPh>
    <rPh sb="4" eb="5">
      <t>ダイ</t>
    </rPh>
    <rPh sb="6" eb="7">
      <t>ブ</t>
    </rPh>
    <rPh sb="7" eb="9">
      <t>ショウボウ</t>
    </rPh>
    <rPh sb="9" eb="12">
      <t>カクノウコ</t>
    </rPh>
    <rPh sb="12" eb="13">
      <t>マエ</t>
    </rPh>
    <rPh sb="13" eb="15">
      <t>シドウ</t>
    </rPh>
    <phoneticPr fontId="7"/>
  </si>
  <si>
    <t>西 大 石</t>
  </si>
  <si>
    <t>森下木工前ガードパイプ</t>
  </si>
  <si>
    <t>https://www.google.co.jp/maps/place/34%C2%B019'44.5%22N+132%C2%B053'45.2%22E/@34.3290189,132.8949538,18z/data=!3m1!4b1!4m6!3m5!1s0x0:0x0!7e2!8m2!3d34.3290172!4d132.8958742?hl=ja</t>
  </si>
  <si>
    <t>14-④</t>
  </si>
  <si>
    <t>4-③</t>
  </si>
  <si>
    <t>東 大 石</t>
  </si>
  <si>
    <t>湯坂公園フェンス</t>
  </si>
  <si>
    <t>浜本組前ガードレール</t>
  </si>
  <si>
    <t>24-⑥</t>
  </si>
  <si>
    <t>旧市立東幼稚園フェンス</t>
    <rPh sb="0" eb="1">
      <t>キュウ</t>
    </rPh>
    <phoneticPr fontId="7"/>
  </si>
  <si>
    <t>曽　　井</t>
  </si>
  <si>
    <t>https://goo.gl/maps/etuXZL4B93M2R7im7</t>
  </si>
  <si>
    <t>4-④</t>
  </si>
  <si>
    <t>北　　崎</t>
  </si>
  <si>
    <t>16-⑥</t>
  </si>
  <si>
    <t>北崎公園フェンス</t>
  </si>
  <si>
    <t>下仁賀</t>
  </si>
  <si>
    <t>4-⑤</t>
  </si>
  <si>
    <t>https://www.google.co.jp/maps/place/34%C2%B022'08.2%22N+132%C2%B055'17.2%22E/@34.3689352,132.9203357,18z/data=!3m1!4b1!4m6!3m5!1s0x0:0x0!7e2!8m2!3d34.368933!4d132.92143?hl=ja</t>
  </si>
  <si>
    <t>竹原港フェリー駐車場フェンス</t>
  </si>
  <si>
    <t>https://www.google.co.jp/maps/place/34%C2%B018'19.9%22N+132%C2%B052'09.8%22E/@34.3055232,132.8682967,18z/data=!3m1!4b1!4m6!3m5!1s0x0:0x0!7e2!8m2!3d34.3055206!4d132.8693908?hl=ja</t>
  </si>
  <si>
    <t>9-⑥</t>
  </si>
  <si>
    <t>https://www.google.co.jp/maps/place/34%C2%B020'02.6%22N+132%C2%B055'05.5%22E/@34.3340442,132.9170927,18z/data=!3m1!4b1!4m6!3m5!1s0x0:0x0!7e2!8m2!3d34.3340419!4d132.918187?hl=ja</t>
  </si>
  <si>
    <t>4-⑥</t>
  </si>
  <si>
    <t>8-⑤</t>
  </si>
  <si>
    <t>https://www.google.co.jp/maps/place/34%C2%B018'46.8%22N+132%C2%B051'27.2%22E/@34.3129972,132.8564567,18z/data=!3m1!4b1!4m6!3m5!1s0x0:0x0!7e2!8m2!3d34.3129951!4d132.8575509?hl=ja</t>
  </si>
  <si>
    <t>竹原流通センターフェンス</t>
  </si>
  <si>
    <t>5-①</t>
  </si>
  <si>
    <t>忠海高校グランド入口</t>
    <rPh sb="8" eb="10">
      <t>イリグチ</t>
    </rPh>
    <phoneticPr fontId="3"/>
  </si>
  <si>
    <t>5-②</t>
  </si>
  <si>
    <t>5-⑨</t>
  </si>
  <si>
    <t>つぼみ公園フェンス</t>
  </si>
  <si>
    <t>5-③</t>
  </si>
  <si>
    <t>11-⑦</t>
  </si>
  <si>
    <t>竹原人権センター西側フェンス</t>
  </si>
  <si>
    <t>https://goo.gl/maps/C1eEHzkcKwNirQ1x5</t>
  </si>
  <si>
    <t>5-④</t>
  </si>
  <si>
    <t>大　　王</t>
  </si>
  <si>
    <t>大　　乗</t>
  </si>
  <si>
    <t>15-①</t>
  </si>
  <si>
    <t>https://www.google.co.jp/maps/place/34%C2%B019'21.8%22N+132%C2%B052'14.0%22E/@34.3227311,132.8700038,19z/data=!3m1!4b1!4m6!3m5!1s0x0:0x0!7e2!8m2!3d34.3227305!4d132.8705511?hl=ja</t>
  </si>
  <si>
    <t>新　　町</t>
  </si>
  <si>
    <t>市役所来客用駐車場懸垂幕装置</t>
    <rPh sb="9" eb="14">
      <t>ケンスイマクソウチ</t>
    </rPh>
    <phoneticPr fontId="7"/>
  </si>
  <si>
    <t>弓場様宅前防火水槽金網（記念碑前）</t>
    <rPh sb="2" eb="3">
      <t>サマ</t>
    </rPh>
    <phoneticPr fontId="7"/>
  </si>
  <si>
    <t>竹原高校東側ガードパイプ</t>
  </si>
  <si>
    <t>5-⑤</t>
  </si>
  <si>
    <t>竹原市職員駐車場フェンス</t>
  </si>
  <si>
    <t>5-⑥</t>
  </si>
  <si>
    <t>中川様宅前ブロック塀</t>
    <rPh sb="0" eb="2">
      <t>ナカガワ</t>
    </rPh>
    <rPh sb="2" eb="3">
      <t>サマ</t>
    </rPh>
    <rPh sb="3" eb="4">
      <t>タク</t>
    </rPh>
    <rPh sb="4" eb="5">
      <t>マエ</t>
    </rPh>
    <rPh sb="9" eb="10">
      <t>ベイ</t>
    </rPh>
    <phoneticPr fontId="7"/>
  </si>
  <si>
    <t>吉名郵便局前歩道フェンス</t>
  </si>
  <si>
    <t>竹原駅駐輪場フェンス（旧北堀公園）</t>
    <rPh sb="0" eb="6">
      <t>タケハラエキチュウリンジョウ</t>
    </rPh>
    <phoneticPr fontId="7"/>
  </si>
  <si>
    <t>5-⑦</t>
  </si>
  <si>
    <t>実藤様宅前畑</t>
    <rPh sb="0" eb="2">
      <t>サネトウ</t>
    </rPh>
    <rPh sb="2" eb="3">
      <t>サマ</t>
    </rPh>
    <rPh sb="3" eb="4">
      <t>タク</t>
    </rPh>
    <rPh sb="4" eb="5">
      <t>マエ</t>
    </rPh>
    <rPh sb="5" eb="6">
      <t>ハタケ</t>
    </rPh>
    <phoneticPr fontId="7"/>
  </si>
  <si>
    <t>https://www.google.co.jp/maps/place/34%C2%B020'14.2%22N+132%C2%B054'59.0%22E/@34.3372881,132.9158368,19z/data=!3m1!4b1!4m6!3m5!1s0x0:0x0!7e2!8m2!3d34.3372873!4d132.9163842?hl=ja</t>
  </si>
  <si>
    <t>22-③</t>
  </si>
  <si>
    <t>5-⑧</t>
  </si>
  <si>
    <t>松寿会館軒下（道路側）</t>
  </si>
  <si>
    <t>18-①</t>
  </si>
  <si>
    <t>三津谷様宅北側市道</t>
  </si>
  <si>
    <t>柏　　野</t>
  </si>
  <si>
    <t>新町観光駐車場フェンス</t>
  </si>
  <si>
    <t>6-①</t>
  </si>
  <si>
    <t>市道本町鳥居線ガードレール</t>
    <rPh sb="2" eb="4">
      <t>ホンマチ</t>
    </rPh>
    <rPh sb="4" eb="6">
      <t>トリイ</t>
    </rPh>
    <phoneticPr fontId="7"/>
  </si>
  <si>
    <t>中　　須</t>
  </si>
  <si>
    <t>6-②</t>
  </si>
  <si>
    <t>松林治療院前市道ガードパイプ</t>
    <rPh sb="5" eb="6">
      <t>マエ</t>
    </rPh>
    <rPh sb="6" eb="8">
      <t>シドウ</t>
    </rPh>
    <phoneticPr fontId="7"/>
  </si>
  <si>
    <t>6-③</t>
  </si>
  <si>
    <t>元生協横ガードパイプ</t>
    <rPh sb="0" eb="1">
      <t>モト</t>
    </rPh>
    <rPh sb="1" eb="3">
      <t>セイキョウ</t>
    </rPh>
    <rPh sb="3" eb="4">
      <t>ヨコ</t>
    </rPh>
    <phoneticPr fontId="7"/>
  </si>
  <si>
    <t>6-④</t>
  </si>
  <si>
    <t>来　　須</t>
  </si>
  <si>
    <t>https://www.google.co.jp/maps/place/34%C2%B022'45.2%22N+132%C2%B055'06.4%22E/@34.3792321,132.9178938,19z/data=!3m1!4b1!4m6!3m5!1s0x0:0x0!7e2!8m2!3d34.3792314!4d132.9184412?hl=ja</t>
  </si>
  <si>
    <t>在屋神社敷地内防火水槽フェンス</t>
    <rPh sb="9" eb="11">
      <t>スイソウ</t>
    </rPh>
    <phoneticPr fontId="7"/>
  </si>
  <si>
    <t>福田会館敷地内</t>
  </si>
  <si>
    <t>来須住宅北市道ガードレール</t>
    <rPh sb="0" eb="2">
      <t>クルス</t>
    </rPh>
    <rPh sb="2" eb="4">
      <t>ジュウタク</t>
    </rPh>
    <rPh sb="4" eb="5">
      <t>キタ</t>
    </rPh>
    <rPh sb="5" eb="7">
      <t>シドウ</t>
    </rPh>
    <phoneticPr fontId="7"/>
  </si>
  <si>
    <t>防火水槽前ガードレール</t>
    <rPh sb="2" eb="4">
      <t>スイソウ</t>
    </rPh>
    <rPh sb="4" eb="5">
      <t>マエ</t>
    </rPh>
    <phoneticPr fontId="7"/>
  </si>
  <si>
    <t>13-⑦</t>
  </si>
  <si>
    <t>6-⑤</t>
  </si>
  <si>
    <t>小梨会館前</t>
  </si>
  <si>
    <t>西　　町</t>
  </si>
  <si>
    <t>11-④</t>
  </si>
  <si>
    <t>丸子山市営住宅フェンス</t>
  </si>
  <si>
    <t>https://www.google.co.jp/maps/place/34%C2%B020'17.4%22N+132%C2%B057'43.1%22E/@34.3381644,132.9597813,17z/data=!3m1!4b1!4m6!3m5!1s0x0:0x0!7e2!8m2!3d34.3381605!4d132.96197?hl=ja</t>
  </si>
  <si>
    <t>都市整備課</t>
    <rPh sb="0" eb="2">
      <t>トシ</t>
    </rPh>
    <rPh sb="2" eb="4">
      <t>セイビ</t>
    </rPh>
    <rPh sb="4" eb="5">
      <t>カ</t>
    </rPh>
    <phoneticPr fontId="7"/>
  </si>
  <si>
    <t>上仁賀</t>
  </si>
  <si>
    <t>https://www.google.co.jp/maps/place/34%C2%B018'29.0%22N+132%C2%B051'25.1%22E/@34.3080652,132.8558807,18z/data=!3m1!4b1!4m6!3m5!1s0x0:0x0!7e2!8m2!3d34.3080629!4d132.8569749?hl=ja</t>
  </si>
  <si>
    <t>6-⑥</t>
  </si>
  <si>
    <t>竹原西小学校正門横フェンス</t>
  </si>
  <si>
    <t>6-⑦</t>
  </si>
  <si>
    <t>https://www.google.co.jp/maps/place/34%C2%B022'18.3%22N+132%C2%B052'59.4%22E/@34.3717622,132.8820657,18z/data=!3m1!4b1!4m6!3m5!1s0x0:0x0!7e2!8m2!3d34.3717604!4d132.8831598?hl=ja</t>
  </si>
  <si>
    <t>砥谷踏切横ガードパイプ</t>
    <rPh sb="0" eb="1">
      <t>トイシ</t>
    </rPh>
    <rPh sb="1" eb="2">
      <t>タニ</t>
    </rPh>
    <rPh sb="2" eb="4">
      <t>フミキリ</t>
    </rPh>
    <rPh sb="4" eb="5">
      <t>ヨコ</t>
    </rPh>
    <phoneticPr fontId="7"/>
  </si>
  <si>
    <t>6-⑧</t>
  </si>
  <si>
    <t>アヲハタ㈱駐車場フェンス</t>
    <rPh sb="5" eb="8">
      <t>チュウシャジョウ</t>
    </rPh>
    <phoneticPr fontId="7"/>
  </si>
  <si>
    <t>皆　　実</t>
  </si>
  <si>
    <t>土居様宅フェンス</t>
    <rPh sb="0" eb="2">
      <t>ドイ</t>
    </rPh>
    <rPh sb="2" eb="3">
      <t>サマ</t>
    </rPh>
    <rPh sb="3" eb="4">
      <t>タク</t>
    </rPh>
    <phoneticPr fontId="7"/>
  </si>
  <si>
    <t>11-①</t>
  </si>
  <si>
    <t>18-③</t>
  </si>
  <si>
    <t>十 八 原</t>
  </si>
  <si>
    <t>27-②</t>
  </si>
  <si>
    <t>皆実会館前</t>
  </si>
  <si>
    <t>中　　須</t>
    <rPh sb="0" eb="1">
      <t>ナカ</t>
    </rPh>
    <rPh sb="3" eb="4">
      <t>ス</t>
    </rPh>
    <phoneticPr fontId="7"/>
  </si>
  <si>
    <t>市道宮床線ガードレール</t>
  </si>
  <si>
    <t>水原　俊則</t>
  </si>
  <si>
    <t>19-⑩</t>
  </si>
  <si>
    <t>25-③</t>
  </si>
  <si>
    <t>ロータリー花壇</t>
  </si>
  <si>
    <t>元岩野組前歩道フェンス</t>
    <rPh sb="0" eb="1">
      <t>モト</t>
    </rPh>
    <rPh sb="1" eb="4">
      <t>イワノグミ</t>
    </rPh>
    <rPh sb="4" eb="5">
      <t>マエ</t>
    </rPh>
    <rPh sb="5" eb="7">
      <t>ホドウ</t>
    </rPh>
    <phoneticPr fontId="7"/>
  </si>
  <si>
    <t>https://www.google.co.jp/maps/place/34%C2%B020'00.6%22N+132%C2%B053'22.2%22E/@34.3335081,132.8889638,19z/data=!3m1!4b1!4m6!3m5!1s0x0:0x0!7e2!8m2!3d34.3335075!4d132.8895106?hl=ja</t>
  </si>
  <si>
    <t>7-①</t>
  </si>
  <si>
    <t>大津谷アパートブロック塀</t>
    <rPh sb="0" eb="2">
      <t>オオツ</t>
    </rPh>
    <rPh sb="2" eb="3">
      <t>ダニ</t>
    </rPh>
    <rPh sb="11" eb="12">
      <t>ヘイ</t>
    </rPh>
    <phoneticPr fontId="7"/>
  </si>
  <si>
    <t>明　　神</t>
  </si>
  <si>
    <t>23-①</t>
  </si>
  <si>
    <t>升岡様畑(北側)</t>
    <rPh sb="0" eb="2">
      <t>マスオカ</t>
    </rPh>
    <rPh sb="2" eb="3">
      <t>サマ</t>
    </rPh>
    <rPh sb="3" eb="4">
      <t>ハタ</t>
    </rPh>
    <rPh sb="4" eb="5">
      <t>トコロバタ</t>
    </rPh>
    <rPh sb="5" eb="7">
      <t>キタガワ</t>
    </rPh>
    <phoneticPr fontId="7"/>
  </si>
  <si>
    <t>吉崎ポンプ所フェンス</t>
  </si>
  <si>
    <t>https://www.google.co.jp/maps/place/34%C2%B019'59.7%22N+132%C2%B054'19.3%22E/@34.3332382,132.9042597,18z/data=!3m1!4b1!4m6!3m5!1s0x0:0x0!7e2!8m2!3d34.3332361!4d132.9053537?hl=ja</t>
  </si>
  <si>
    <t>矢 ノ 熊</t>
  </si>
  <si>
    <t>黒滝ホーム入口県道ガードパイプ</t>
    <rPh sb="5" eb="7">
      <t>イリグチ</t>
    </rPh>
    <rPh sb="7" eb="9">
      <t>ケンドウ</t>
    </rPh>
    <phoneticPr fontId="7"/>
  </si>
  <si>
    <t>7-③</t>
  </si>
  <si>
    <t>西　　谷</t>
  </si>
  <si>
    <t>明神第２広場（明神公園）</t>
  </si>
  <si>
    <t>https://www.google.co.jp/maps/place/34%C2%B019'15.6%22N+132%C2%B052'13.9%22E/@34.3210079,132.8696068,18z/data=!3m1!4b1!4m6!3m5!1s0x0:0x0!7e2!8m2!3d34.3210058!4d132.8705267?hl=ja</t>
  </si>
  <si>
    <t>https://www.google.co.jp/maps/place/34%C2%B023'26.0%22N+132%C2%B053'26.6%22E/@34.3905584,132.8885283,17z/data=!3m1!4b1!4m6!3m5!1s0x0:0x0!7e2!8m2!3d34.3905544!4d132.8907174?hl=ja</t>
  </si>
  <si>
    <t>7-④</t>
  </si>
  <si>
    <t>湊神社玉垣</t>
  </si>
  <si>
    <t>光禧園手摺</t>
  </si>
  <si>
    <t>https://www.google.co.jp/maps/place/%E3%81%8A%E3%81%AA%E3%81%97%E5%90%8D%E6%B0%B4/@34.3667112,132.9200393,18.25z/data=!4m5!3m4!1s0x35505dec5d10b105:0x6c890754a75cbd18!8m2!3d34.3674618!4d132.921139?hl=ja</t>
  </si>
  <si>
    <t>8-①</t>
  </si>
  <si>
    <t>宮　　原</t>
  </si>
  <si>
    <t>浄念寺第２駐車場</t>
    <rPh sb="3" eb="4">
      <t>ダイ</t>
    </rPh>
    <rPh sb="5" eb="8">
      <t>チュウシャジョウ</t>
    </rPh>
    <phoneticPr fontId="7"/>
  </si>
  <si>
    <t>8-③</t>
  </si>
  <si>
    <t>19-④</t>
  </si>
  <si>
    <t>多機能型事業所あさひ板塀</t>
    <rPh sb="0" eb="4">
      <t>タキノウガタ</t>
    </rPh>
    <rPh sb="4" eb="7">
      <t>ジギョウショ</t>
    </rPh>
    <rPh sb="10" eb="12">
      <t>イタベイ</t>
    </rPh>
    <phoneticPr fontId="7"/>
  </si>
  <si>
    <t>23-⑦</t>
  </si>
  <si>
    <t>8-④</t>
  </si>
  <si>
    <t>東　　谷</t>
  </si>
  <si>
    <t>中通小学校正門フェンス（道路側）</t>
  </si>
  <si>
    <t>中通水源地フェンス</t>
  </si>
  <si>
    <t>8-⑥</t>
  </si>
  <si>
    <t>8-⑧</t>
  </si>
  <si>
    <t>https://www.google.co.jp/maps/place/34%C2%B021'27.0%22N+132%C2%B054'16.5%22E/@34.3575102,132.9034807,18z/data=!3m1!4b1!4m6!3m5!1s0x0:0x0!7e2!8m2!3d34.3575083!4d132.9045754?hl=ja</t>
  </si>
  <si>
    <t>上　　条</t>
  </si>
  <si>
    <t>マルユキ運輸㈱フェンス</t>
  </si>
  <si>
    <t>井上サービス工場</t>
  </si>
  <si>
    <t>14-③</t>
  </si>
  <si>
    <t>成井浄水場フェンス</t>
  </si>
  <si>
    <t>大 井 東</t>
  </si>
  <si>
    <t>毛    木</t>
    <rPh sb="0" eb="1">
      <t>ケ</t>
    </rPh>
    <rPh sb="5" eb="6">
      <t>キ</t>
    </rPh>
    <phoneticPr fontId="7"/>
  </si>
  <si>
    <t>枌　　谷</t>
  </si>
  <si>
    <t>大井東防火水槽</t>
  </si>
  <si>
    <t>江 ノ 内</t>
  </si>
  <si>
    <t>上 西 谷</t>
  </si>
  <si>
    <t>26-②</t>
  </si>
  <si>
    <t>9-②</t>
  </si>
  <si>
    <t>https://www.google.co.jp/maps/place/34%C2%B020'49.4%22N+132%C2%B054'54.2%22E/@34.3470421,132.9145148,19z/data=!3m1!4b1!4m6!3m5!1s0x0:0x0!7e2!8m2!3d34.3470413!4d132.9150619?hl=ja</t>
  </si>
  <si>
    <t>舛田組資材置場</t>
    <rPh sb="0" eb="2">
      <t>マスダ</t>
    </rPh>
    <rPh sb="2" eb="3">
      <t>クミ</t>
    </rPh>
    <rPh sb="3" eb="5">
      <t>シザイ</t>
    </rPh>
    <rPh sb="5" eb="7">
      <t>オキバ</t>
    </rPh>
    <phoneticPr fontId="7"/>
  </si>
  <si>
    <t>山元様宅横フェンス</t>
    <rPh sb="2" eb="3">
      <t>サマ</t>
    </rPh>
    <phoneticPr fontId="7"/>
  </si>
  <si>
    <t>9-④</t>
  </si>
  <si>
    <t>大 井 西</t>
  </si>
  <si>
    <t>https://www.google.co.jp/maps/place/34%C2%B023'08.1%22N+132%C2%B053'20.2%22E/@34.3855917,132.8871135,17z/data=!3m1!4b1!4m6!3m5!1s0x0:0x0!7e2!8m2!3d34.3855883!4d132.8889538?hl=ja</t>
  </si>
  <si>
    <t>https://www.google.co.jp/maps/place/34%C2%B021'19.0%22N+132%C2%B052'37.8%22E/@34.3552794,132.8749813,17z/data=!3m1!4b1!4m6!3m5!1s0x0:0x0!7e2!8m2!3d34.3552746!4d132.8771699?hl=ja</t>
  </si>
  <si>
    <t>9-⑤</t>
  </si>
  <si>
    <t>築　　地</t>
  </si>
  <si>
    <t>八 代 谷</t>
  </si>
  <si>
    <t>築地集会所入口フェンス</t>
  </si>
  <si>
    <t>10-①</t>
  </si>
  <si>
    <t>宿　　根</t>
  </si>
  <si>
    <t>吉名駅西側空地（JR所有地）</t>
  </si>
  <si>
    <t>https://www.google.co.jp/maps/place/34%C2%B020'34.5%22N+132%C2%B054'47.9%22E/@34.3429201,132.9127528,19z/data=!3m1!4b1!4m6!3m5!1s0x0:0x0!7e2!8m2!3d34.3429192!4d132.9132997?hl=ja</t>
  </si>
  <si>
    <t>岩西様宅ブロック塀</t>
    <rPh sb="2" eb="3">
      <t>サマ</t>
    </rPh>
    <phoneticPr fontId="7"/>
  </si>
  <si>
    <t>上 仁 賀</t>
  </si>
  <si>
    <t>10-②</t>
  </si>
  <si>
    <t>旧竹原農協宿根集荷場軒下</t>
  </si>
  <si>
    <t>宿根第2ポンプ所フェンス</t>
  </si>
  <si>
    <t>11-②</t>
  </si>
  <si>
    <t>柏野公園フェンス</t>
    <rPh sb="0" eb="1">
      <t>カシワ</t>
    </rPh>
    <rPh sb="1" eb="2">
      <t>ノ</t>
    </rPh>
    <rPh sb="2" eb="4">
      <t>コウエン</t>
    </rPh>
    <phoneticPr fontId="7"/>
  </si>
  <si>
    <t>20-④</t>
  </si>
  <si>
    <t>https://www.google.co.jp/maps/place/34%C2%B020'30.5%22N+132%C2%B054'27.9%22E/@34.3418071,132.9071998,19z/data=!3m1!4b1!4m6!3m5!1s0x0:0x0!7e2!8m2!3d34.3418064!4d132.9077466?hl=ja</t>
  </si>
  <si>
    <t>11-③</t>
  </si>
  <si>
    <t>大 福 地</t>
  </si>
  <si>
    <t>16-③</t>
  </si>
  <si>
    <t>青　　田</t>
  </si>
  <si>
    <t>東野保育所フェンス</t>
  </si>
  <si>
    <t>青田三叉路倉庫前空地</t>
  </si>
  <si>
    <t>毛木バス停横ガードレール</t>
  </si>
  <si>
    <t>竹原市役所旧庁舎前</t>
    <rPh sb="5" eb="8">
      <t>キュウチョウシャ</t>
    </rPh>
    <phoneticPr fontId="3"/>
  </si>
  <si>
    <t>11-⑤</t>
  </si>
  <si>
    <t>11-⑥</t>
  </si>
  <si>
    <t>在　　屋</t>
  </si>
  <si>
    <t>11-⑧</t>
  </si>
  <si>
    <t>横 大 道</t>
  </si>
  <si>
    <t>https://www.google.co.jp/maps/place/34%C2%B020'00.3%22N+132%C2%B054'57.9%22E/@34.3334271,132.9155428,19z/data=!3m1!4b1!4m6!3m5!1s0x0:0x0!7e2!8m2!3d34.3334257!4d132.9160904?hl=ja</t>
  </si>
  <si>
    <t>12-①</t>
  </si>
  <si>
    <t>電源開発㈱フェンス</t>
  </si>
  <si>
    <t>中須公園跡フェンス（南側）</t>
    <rPh sb="4" eb="5">
      <t>アト</t>
    </rPh>
    <phoneticPr fontId="3"/>
  </si>
  <si>
    <t>高崎城会館前空地</t>
    <rPh sb="2" eb="3">
      <t>シロ</t>
    </rPh>
    <rPh sb="5" eb="6">
      <t>マエ</t>
    </rPh>
    <rPh sb="6" eb="8">
      <t>アキチ</t>
    </rPh>
    <phoneticPr fontId="7"/>
  </si>
  <si>
    <t>17-①</t>
  </si>
  <si>
    <t>https://www.google.co.jp/maps/place/34%C2%B020'31.1%22N+132%C2%B059'10.6%22E/@34.3419754,132.9840783,17z/data=!3m1!4b1!4m6!3m5!1s0x0:0x0!7e2!8m2!3d34.3419708!4d132.986267?hl=ja</t>
  </si>
  <si>
    <t>12-②</t>
  </si>
  <si>
    <t>沖　　条</t>
  </si>
  <si>
    <t>竜王バス停横イチジク畑空地</t>
    <rPh sb="10" eb="11">
      <t>ハタケ</t>
    </rPh>
    <rPh sb="11" eb="13">
      <t>アキチ</t>
    </rPh>
    <phoneticPr fontId="7"/>
  </si>
  <si>
    <t>ゆかりの里横ガードパイプ</t>
    <rPh sb="4" eb="5">
      <t>サト</t>
    </rPh>
    <rPh sb="5" eb="6">
      <t>ヨコ</t>
    </rPh>
    <phoneticPr fontId="7"/>
  </si>
  <si>
    <t>12-③</t>
  </si>
  <si>
    <t>12-④</t>
  </si>
  <si>
    <t>19-②</t>
  </si>
  <si>
    <t>17-③</t>
  </si>
  <si>
    <t>12-⑤</t>
  </si>
  <si>
    <t>中　　谷</t>
  </si>
  <si>
    <t>藤木商店前石垣積ブロック塀</t>
  </si>
  <si>
    <t>高川様宅前ガードパイプ</t>
    <rPh sb="2" eb="3">
      <t>サマ</t>
    </rPh>
    <rPh sb="4" eb="5">
      <t>マエ</t>
    </rPh>
    <phoneticPr fontId="7"/>
  </si>
  <si>
    <t>西小島踏切北歩道フェンス</t>
  </si>
  <si>
    <t>13-①</t>
  </si>
  <si>
    <t>大乗ハイツ駅随道入口ガードレール</t>
  </si>
  <si>
    <t>https://www.google.co.jp/maps/place/34%C2%B021'28.9%22N+132%C2%B052'40.5%22E/@34.3580399,132.8769848,18z/data=!3m1!4b1!4m6!3m5!1s0x0:0x0!7e2!8m2!3d34.3580385!4d132.8779054?hl=ja</t>
  </si>
  <si>
    <t>13-②</t>
  </si>
  <si>
    <t>Map URL</t>
  </si>
  <si>
    <t>田万里地域交流センターフェンス</t>
    <rPh sb="3" eb="5">
      <t>チイキ</t>
    </rPh>
    <rPh sb="5" eb="7">
      <t>コウリュウ</t>
    </rPh>
    <phoneticPr fontId="7"/>
  </si>
  <si>
    <t>旧大乗連絡所入口フェンス</t>
    <rPh sb="0" eb="1">
      <t>キュウ</t>
    </rPh>
    <rPh sb="1" eb="3">
      <t>ダイジョウ</t>
    </rPh>
    <rPh sb="3" eb="6">
      <t>レンラクショ</t>
    </rPh>
    <rPh sb="6" eb="8">
      <t>イリグチ</t>
    </rPh>
    <phoneticPr fontId="7"/>
  </si>
  <si>
    <t>13-③</t>
  </si>
  <si>
    <t>https://www.google.co.jp/maps/place/34%C2%B023'35.6%22N+132%C2%B053'27.1%22E/@34.3932194,132.8886833,17z/data=!3m1!4b1!4m6!3m5!1s0x0:0x0!7e2!8m2!3d34.393215!4d132.8908721?hl=ja</t>
  </si>
  <si>
    <t>大乗駅駐輪場</t>
  </si>
  <si>
    <t>打　　越</t>
  </si>
  <si>
    <t>旧吉名小学校プール横フェンス</t>
    <rPh sb="0" eb="1">
      <t>キュウ</t>
    </rPh>
    <phoneticPr fontId="7"/>
  </si>
  <si>
    <t>堀　　越</t>
  </si>
  <si>
    <t>ホテハマデンキ前ガードレール</t>
    <rPh sb="7" eb="8">
      <t>マエ</t>
    </rPh>
    <phoneticPr fontId="7"/>
  </si>
  <si>
    <t>13-⑤</t>
  </si>
  <si>
    <t>バンブー公園第1駐車場入口</t>
  </si>
  <si>
    <t>13-⑥</t>
  </si>
  <si>
    <t>旧忠海東小学校北側植込み</t>
    <rPh sb="0" eb="1">
      <t>キュウ</t>
    </rPh>
    <phoneticPr fontId="7"/>
  </si>
  <si>
    <t>進藤様宅横市道ガードレール</t>
    <rPh sb="0" eb="2">
      <t>シンドウ</t>
    </rPh>
    <rPh sb="2" eb="3">
      <t>サマ</t>
    </rPh>
    <rPh sb="3" eb="4">
      <t>タク</t>
    </rPh>
    <rPh sb="4" eb="5">
      <t>ヨコ</t>
    </rPh>
    <rPh sb="5" eb="7">
      <t>シドウ</t>
    </rPh>
    <phoneticPr fontId="7"/>
  </si>
  <si>
    <t>https://www.google.co.jp/maps/place/34%C2%B021'50.1%22N+132%C2%B053'32.7%22E/@34.3639292,132.8913147,18z/data=!3m1!4b1!4m6!3m5!1s0x0:0x0!7e2!8m2!3d34.3639273!4d132.8924088?hl=ja</t>
  </si>
  <si>
    <t>でんぱつグランド入口</t>
  </si>
  <si>
    <t>小 梨 北</t>
  </si>
  <si>
    <t>元記念碑バス停小屋横</t>
  </si>
  <si>
    <t>地域づくり課</t>
  </si>
  <si>
    <t>14-②</t>
  </si>
  <si>
    <t>西村様宅前ガードレール</t>
    <rPh sb="0" eb="2">
      <t>ニシムラ</t>
    </rPh>
    <rPh sb="2" eb="3">
      <t>サマ</t>
    </rPh>
    <rPh sb="3" eb="4">
      <t>タク</t>
    </rPh>
    <rPh sb="4" eb="5">
      <t>マエ</t>
    </rPh>
    <phoneticPr fontId="7"/>
  </si>
  <si>
    <t>神　　田</t>
  </si>
  <si>
    <t>新庄集会所フェンス</t>
  </si>
  <si>
    <t>立掛式</t>
    <rPh sb="0" eb="2">
      <t>タテカ</t>
    </rPh>
    <rPh sb="2" eb="3">
      <t>シキ</t>
    </rPh>
    <phoneticPr fontId="7"/>
  </si>
  <si>
    <t>15-②</t>
  </si>
  <si>
    <t>日本郵政株式会社宿泊施設管理室</t>
    <rPh sb="0" eb="2">
      <t>ニホン</t>
    </rPh>
    <rPh sb="2" eb="4">
      <t>ユウセイ</t>
    </rPh>
    <rPh sb="4" eb="8">
      <t>カブシキカイシャ</t>
    </rPh>
    <rPh sb="8" eb="10">
      <t>シュクハク</t>
    </rPh>
    <rPh sb="10" eb="12">
      <t>シセツ</t>
    </rPh>
    <rPh sb="12" eb="14">
      <t>カンリ</t>
    </rPh>
    <rPh sb="14" eb="15">
      <t>シツ</t>
    </rPh>
    <phoneticPr fontId="7"/>
  </si>
  <si>
    <t>片 山 谷</t>
  </si>
  <si>
    <t>恵美様宅前付近市道ガードレール</t>
    <rPh sb="0" eb="2">
      <t>エミ</t>
    </rPh>
    <rPh sb="2" eb="3">
      <t>サマ</t>
    </rPh>
    <rPh sb="3" eb="4">
      <t>タク</t>
    </rPh>
    <rPh sb="4" eb="5">
      <t>マエ</t>
    </rPh>
    <rPh sb="5" eb="7">
      <t>フキン</t>
    </rPh>
    <rPh sb="7" eb="9">
      <t>シドウ</t>
    </rPh>
    <phoneticPr fontId="7"/>
  </si>
  <si>
    <t>宮　　条</t>
  </si>
  <si>
    <t>18-②</t>
  </si>
  <si>
    <t>15-③</t>
  </si>
  <si>
    <t>赤　　坂</t>
  </si>
  <si>
    <t>賀茂川中学校金網（旧正門横金網）</t>
  </si>
  <si>
    <t>15-④</t>
  </si>
  <si>
    <t>https://www.google.co.jp/maps/place/34%C2%B020'52.0%22N+132%C2%B054'28.5%22E/@34.3477761,132.9073628,19z/data=!3m1!4b1!4m6!3m5!1s0x0:0x0!7e2!8m2!3d34.3477751!4d132.9079098?hl=ja</t>
  </si>
  <si>
    <t>新庄交差点空地</t>
  </si>
  <si>
    <t>15-⑤</t>
  </si>
  <si>
    <t>市内部</t>
    <rPh sb="0" eb="1">
      <t>シ</t>
    </rPh>
    <rPh sb="1" eb="2">
      <t>ナイ</t>
    </rPh>
    <rPh sb="2" eb="3">
      <t>ブ</t>
    </rPh>
    <phoneticPr fontId="7"/>
  </si>
  <si>
    <t>賀茂川こども園駐車場フェンス</t>
    <rPh sb="6" eb="7">
      <t>エン</t>
    </rPh>
    <phoneticPr fontId="7"/>
  </si>
  <si>
    <t>15-⑥</t>
  </si>
  <si>
    <t>可寿美町</t>
  </si>
  <si>
    <t>https://www.google.co.jp/maps/place/34%C2%B018'57.3%22N+132%C2%B052'30.6%22E/@34.3159301,132.8746158,19z/data=!3m1!4b1!4m6!3m5!1s0x0:0x0!7e2!8m2!3d34.3159285!4d132.875163?hl=ja</t>
  </si>
  <si>
    <t>下 大 畠</t>
  </si>
  <si>
    <t>荘野地域交流センター植込み</t>
    <rPh sb="2" eb="4">
      <t>チイキ</t>
    </rPh>
    <rPh sb="4" eb="6">
      <t>コウリュウ</t>
    </rPh>
    <phoneticPr fontId="7"/>
  </si>
  <si>
    <t>21-②</t>
  </si>
  <si>
    <t>15-⑦</t>
  </si>
  <si>
    <t>16-①</t>
  </si>
  <si>
    <t>山 田 町</t>
  </si>
  <si>
    <t>金 九 郎</t>
  </si>
  <si>
    <t>27-⑤</t>
  </si>
  <si>
    <t>金九郎公園フェンス</t>
  </si>
  <si>
    <t>https://www.google.co.jp/maps/place/34%C2%B019'07.3%22N+132%C2%B052'06.2%22E/@34.3187043,132.8677493,18z/data=!3m1!4b1!4m6!3m5!1s0x0:0x0!7e2!8m2!3d34.3187026!4d132.8684001?hl=ja</t>
  </si>
  <si>
    <t>https://www.google.co.jp/maps/place/34%C2%B020'49.9%22N+132%C2%B055'40.2%22E/@34.3471816,132.9270542,18z/data=!3m1!4b1!4m6!3m5!1s0x0:0x0!7e2!8m2!3d34.3471799!4d132.9278279?hl=ja</t>
  </si>
  <si>
    <t>仁賀入口ガードレール（上宝器橋横）</t>
  </si>
  <si>
    <t>16-②</t>
  </si>
  <si>
    <t>亀　　山</t>
  </si>
  <si>
    <t>17-④</t>
  </si>
  <si>
    <t>16-④</t>
  </si>
  <si>
    <t>https://maps.app.goo.gl/n9kXiWYaVUWJeP1N9</t>
  </si>
  <si>
    <t>江島様宅南側市道道路敷</t>
    <rPh sb="0" eb="2">
      <t>エシマ</t>
    </rPh>
    <rPh sb="2" eb="3">
      <t>サマ</t>
    </rPh>
    <rPh sb="3" eb="4">
      <t>タク</t>
    </rPh>
    <rPh sb="4" eb="6">
      <t>ミナミガワ</t>
    </rPh>
    <rPh sb="6" eb="8">
      <t>シドウ</t>
    </rPh>
    <rPh sb="8" eb="10">
      <t>ドウロ</t>
    </rPh>
    <rPh sb="10" eb="11">
      <t>シキ</t>
    </rPh>
    <phoneticPr fontId="7"/>
  </si>
  <si>
    <t>https://www.google.co.jp/maps/place/34%C2%B020'21.3%22N+132%C2%B054'52.4%22E/@34.3392561,132.9139948,19z/data=!3m1!4b1!4m6!3m5!1s0x0:0x0!7e2!8m2!3d34.3392553!4d132.914542?hl=ja</t>
  </si>
  <si>
    <t>24-②</t>
  </si>
  <si>
    <t>16-⑤</t>
  </si>
  <si>
    <t>大　　橋</t>
  </si>
  <si>
    <t>西野集会所前ガードレール</t>
  </si>
  <si>
    <t>赤坂加圧ポンプ所前道路敷</t>
    <rPh sb="0" eb="2">
      <t>アカサカ</t>
    </rPh>
    <rPh sb="2" eb="4">
      <t>カアツ</t>
    </rPh>
    <rPh sb="7" eb="8">
      <t>ショ</t>
    </rPh>
    <rPh sb="8" eb="9">
      <t>マエ</t>
    </rPh>
    <rPh sb="9" eb="11">
      <t>ドウロ</t>
    </rPh>
    <rPh sb="11" eb="12">
      <t>シ</t>
    </rPh>
    <phoneticPr fontId="7"/>
  </si>
  <si>
    <t>葛　　子</t>
  </si>
  <si>
    <t>柏(西)住宅集会所フェンス</t>
  </si>
  <si>
    <t>畑用倉庫前ガードパイプ</t>
    <rPh sb="0" eb="1">
      <t>ハタケ</t>
    </rPh>
    <rPh sb="1" eb="2">
      <t>ヨウ</t>
    </rPh>
    <rPh sb="2" eb="4">
      <t>ソウコ</t>
    </rPh>
    <rPh sb="4" eb="5">
      <t>マエ</t>
    </rPh>
    <phoneticPr fontId="7"/>
  </si>
  <si>
    <t>藤原組作業場横空地</t>
  </si>
  <si>
    <t>田万里下</t>
  </si>
  <si>
    <t>17-②</t>
  </si>
  <si>
    <t>沖　　辺</t>
  </si>
  <si>
    <t>奥田様宅左畑</t>
    <rPh sb="0" eb="2">
      <t>オクダ</t>
    </rPh>
    <rPh sb="2" eb="3">
      <t>サマ</t>
    </rPh>
    <rPh sb="3" eb="4">
      <t>タク</t>
    </rPh>
    <rPh sb="4" eb="5">
      <t>ヒダリ</t>
    </rPh>
    <rPh sb="5" eb="6">
      <t>ハタケ</t>
    </rPh>
    <phoneticPr fontId="7"/>
  </si>
  <si>
    <t>枌谷橋北ゴミステーション横</t>
    <rPh sb="0" eb="1">
      <t>ブン</t>
    </rPh>
    <rPh sb="1" eb="2">
      <t>タニ</t>
    </rPh>
    <rPh sb="2" eb="3">
      <t>ハシ</t>
    </rPh>
    <rPh sb="3" eb="4">
      <t>キタ</t>
    </rPh>
    <rPh sb="12" eb="13">
      <t>ヨコ</t>
    </rPh>
    <phoneticPr fontId="7"/>
  </si>
  <si>
    <t>市民課</t>
    <rPh sb="0" eb="2">
      <t>シミン</t>
    </rPh>
    <rPh sb="2" eb="3">
      <t>カ</t>
    </rPh>
    <phoneticPr fontId="7"/>
  </si>
  <si>
    <t>田万里郵便局北ガードパイプ</t>
  </si>
  <si>
    <t>元田万里小学校プール横ガードレール</t>
  </si>
  <si>
    <t>18-⑥</t>
  </si>
  <si>
    <t>18-⑦</t>
  </si>
  <si>
    <t>19-①</t>
  </si>
  <si>
    <t>25-④</t>
  </si>
  <si>
    <t>東　　条</t>
  </si>
  <si>
    <t>https://www.google.co.jp/maps/place/34%C2%B020'38.5%22N+132%C2%B054'43.2%22E/@34.3440321,132.9114468,19z/data=!3m1!4b1!4m6!3m5!1s0x0:0x0!7e2!8m2!3d34.3440311!4d132.9119942?hl=ja</t>
  </si>
  <si>
    <t>19-③</t>
  </si>
  <si>
    <t>19-⑤</t>
  </si>
  <si>
    <t>19-⑥</t>
  </si>
  <si>
    <t>24-⑤</t>
  </si>
  <si>
    <t>久 保 城</t>
  </si>
  <si>
    <t>吉名学園下テニスコートのフェンス</t>
    <rPh sb="2" eb="4">
      <t>ガクエン</t>
    </rPh>
    <phoneticPr fontId="7"/>
  </si>
  <si>
    <t>https://www.google.co.jp/maps/place/34%C2%B023'43.1%22N+132%C2%B053'34.7%22E/@34.3952997,132.8911235,17z/data=!3m1!4b1!4m6!3m5!1s0x0:0x0!7e2!8m2!3d34.3952957!4d132.8929639?hl=ja</t>
  </si>
  <si>
    <t>27-③</t>
  </si>
  <si>
    <t>19-⑦</t>
  </si>
  <si>
    <t>宮　　床</t>
  </si>
  <si>
    <t>吉名地域交流センター前</t>
    <rPh sb="2" eb="6">
      <t>チイキコウリュウ</t>
    </rPh>
    <phoneticPr fontId="7"/>
  </si>
  <si>
    <t>20-①</t>
  </si>
  <si>
    <t>20-③</t>
  </si>
  <si>
    <t>沖辺集会所フェンス</t>
  </si>
  <si>
    <t>https://www.google.co.jp/maps/place/34%C2%B020'27.4%22N+132%C2%B056'43.6%22E/@34.3409562,132.9443417,18z/data=!3m1!4b1!4m6!3m5!1s0x0:0x0!7e2!8m2!3d34.3409541!4d132.9454361?hl=ja</t>
  </si>
  <si>
    <t>https://www.google.co.jp/maps/place/34%C2%B021'21.8%22N+132%C2%B053'58.1%22E/@34.3560641,132.8989288,19z/data=!3m1!4b1!4m6!3m5!1s0x0:0x0!7e2!8m2!3d34.3560628!4d132.8994764?hl=ja</t>
  </si>
  <si>
    <t>https://goo.gl/maps/fZ1KM2Qx96FCtDEw7</t>
  </si>
  <si>
    <t>竹原工業入口歩道ガードパイプ</t>
    <rPh sb="0" eb="4">
      <t>タケハラコウギョウ</t>
    </rPh>
    <rPh sb="4" eb="6">
      <t>イリグチ</t>
    </rPh>
    <rPh sb="6" eb="8">
      <t>ホドウ</t>
    </rPh>
    <phoneticPr fontId="7"/>
  </si>
  <si>
    <t>毛　　木</t>
  </si>
  <si>
    <t>峠</t>
  </si>
  <si>
    <t>テルウェル西日本㈱中国支店(総務担当)</t>
    <rPh sb="5" eb="6">
      <t>ニシ</t>
    </rPh>
    <rPh sb="6" eb="8">
      <t>ニホン</t>
    </rPh>
    <rPh sb="9" eb="11">
      <t>チュウゴク</t>
    </rPh>
    <rPh sb="11" eb="13">
      <t>シテン</t>
    </rPh>
    <rPh sb="14" eb="16">
      <t>ソウム</t>
    </rPh>
    <rPh sb="16" eb="18">
      <t>タントウ</t>
    </rPh>
    <phoneticPr fontId="7"/>
  </si>
  <si>
    <t>浦　　尻</t>
  </si>
  <si>
    <t>https://www.google.co.jp/maps/place/34%C2%B020'30.9%22N+132%C2%B056'49.1%22E/@34.3419064,132.9447763,17z/data=!3m1!4b1!4m6!3m5!1s0x0:0x0!7e2!8m2!3d34.341902!4d132.9469653?hl=ja</t>
  </si>
  <si>
    <t>八代谷バス停横休耕畑</t>
    <rPh sb="0" eb="2">
      <t>ヤシロ</t>
    </rPh>
    <rPh sb="2" eb="3">
      <t>タニ</t>
    </rPh>
    <rPh sb="5" eb="6">
      <t>テイ</t>
    </rPh>
    <rPh sb="6" eb="7">
      <t>ヨコ</t>
    </rPh>
    <rPh sb="7" eb="9">
      <t>キュウコウ</t>
    </rPh>
    <rPh sb="9" eb="10">
      <t>ハタケ</t>
    </rPh>
    <phoneticPr fontId="7"/>
  </si>
  <si>
    <t>岡本八百屋前空家横鉄柱</t>
  </si>
  <si>
    <t>中　　講</t>
  </si>
  <si>
    <t>宗　　越</t>
  </si>
  <si>
    <t>https://www.google.co.jp/maps/place/34%C2%B024'21.1%22N+132%C2%B051'05.5%22E/@34.4058672,132.8504277,18z/data=!3m1!4b1!4m6!3m5!1s0x0:0x0!7e2!8m2!3d34.4058646!4d132.8515222?hl=ja</t>
  </si>
  <si>
    <t>第9分団第3格納庫前</t>
  </si>
  <si>
    <t>中手食料品店前市道ガードレール</t>
    <rPh sb="7" eb="9">
      <t>シドウ</t>
    </rPh>
    <phoneticPr fontId="7"/>
  </si>
  <si>
    <t>合計</t>
    <rPh sb="0" eb="2">
      <t>ゴウケイ</t>
    </rPh>
    <phoneticPr fontId="7"/>
  </si>
  <si>
    <t>松林治療院前畑</t>
  </si>
  <si>
    <t>平　　方</t>
  </si>
  <si>
    <t>福祉バス停（平方）ガードレール</t>
  </si>
  <si>
    <t>https://www.google.co.jp/maps/place/34%C2%B023'44.0%22N+132%C2%B052'45.9%22E/@34.3955481,132.8778754,17z/data=!3m1!4b1!4m6!3m5!1s0x0:0x0!7e2!8m2!3d34.3955447!4d132.8794229?hl=ja</t>
  </si>
  <si>
    <t>ゲートボール場擁壁</t>
  </si>
  <si>
    <t>https://www.google.co.jp/maps/place/34%C2%B020'26.7%22N+132%C2%B057'06.4%22E/@34.3407551,132.9512338,19z/data=!3m1!4b1!4m6!3m5!1s0x0:0x0!7e2!8m2!3d34.3407539!4d132.9517813?hl=ja</t>
  </si>
  <si>
    <t>中西谷ゴミステーション横ガードパイプ</t>
  </si>
  <si>
    <t>https://www.google.co.jp/maps/place/34%C2%B020'51.4%22N+132%C2%B054'11.8%22E/@34.3476111,132.9027418,19z/data=!3m1!4b1!4m6!3m5!1s0x0:0x0!7e2!8m2!3d34.34761!4d132.903289?hl=ja</t>
  </si>
  <si>
    <t>西谷中央橋横ガードレール</t>
  </si>
  <si>
    <t>城　　山</t>
  </si>
  <si>
    <t>岡崎様宅前道路花壇</t>
    <rPh sb="2" eb="3">
      <t>サマ</t>
    </rPh>
    <phoneticPr fontId="7"/>
  </si>
  <si>
    <t>https://www.google.co.jp/maps/place/34%C2%B020'21.6%22N+132%C2%B054'29.7%22E/@34.3393361,132.9076888,19z/data=!3m1!4b1!4m6!3m5!1s0x0:0x0!7e2!8m2!3d34.3393348!4d132.9082362?hl=ja</t>
  </si>
  <si>
    <t>https://www.google.co.jp/maps/place/34%C2%B020'15.2%22N+132%C2%B059'59.9%22E/@34.3375484,132.9977933,17z/data=!3m1!4b1!4m6!3m5!1s0x0:0x0!7e2!8m2!3d34.3375437!4d132.9999815?hl=ja</t>
  </si>
  <si>
    <t>戸　　石</t>
  </si>
  <si>
    <t>浦尻</t>
  </si>
  <si>
    <t>戸石集会所前掲示板横</t>
  </si>
  <si>
    <t>27-④</t>
  </si>
  <si>
    <t>中 仁 賀</t>
  </si>
  <si>
    <t>長　　浜</t>
  </si>
  <si>
    <t>延命寺駐車場</t>
    <rPh sb="3" eb="6">
      <t>チュウシャジョウ</t>
    </rPh>
    <phoneticPr fontId="7"/>
  </si>
  <si>
    <t>第10分団資材置場横県道ガードパイプ</t>
    <rPh sb="0" eb="1">
      <t>ダイ</t>
    </rPh>
    <rPh sb="3" eb="5">
      <t>ブンダン</t>
    </rPh>
    <rPh sb="5" eb="7">
      <t>シザイ</t>
    </rPh>
    <rPh sb="7" eb="9">
      <t>オキバ</t>
    </rPh>
    <rPh sb="9" eb="10">
      <t>ヨコ</t>
    </rPh>
    <rPh sb="10" eb="12">
      <t>ケンドウ</t>
    </rPh>
    <phoneticPr fontId="7"/>
  </si>
  <si>
    <t>東一丁目</t>
  </si>
  <si>
    <t>※たけのここども園に異動</t>
    <rPh sb="8" eb="9">
      <t>エン</t>
    </rPh>
    <rPh sb="10" eb="12">
      <t>イドウ</t>
    </rPh>
    <phoneticPr fontId="3"/>
  </si>
  <si>
    <t>東 本 町</t>
  </si>
  <si>
    <t>https://www.google.co.jp/maps/place/34%C2%B023'15.4%22N+132%C2%B052'03.0%22E/@34.3876254,132.8653103,17z/data=!3m1!4b1!4m6!3m5!1s0x0:0x0!7e2!8m2!3d34.3876212!4d132.8674988?hl=ja</t>
  </si>
  <si>
    <t>新中様所有空地フェンス</t>
    <rPh sb="0" eb="2">
      <t>シンナカ</t>
    </rPh>
    <rPh sb="2" eb="3">
      <t>サマ</t>
    </rPh>
    <rPh sb="3" eb="5">
      <t>ショユウ</t>
    </rPh>
    <rPh sb="5" eb="7">
      <t>アキチ</t>
    </rPh>
    <phoneticPr fontId="7"/>
  </si>
  <si>
    <t>24-⑦</t>
  </si>
  <si>
    <t>旧忠海東小学校運動場フェンス</t>
    <rPh sb="0" eb="1">
      <t>キュウ</t>
    </rPh>
    <phoneticPr fontId="7"/>
  </si>
  <si>
    <t>宮　　町</t>
  </si>
  <si>
    <t>https://www.google.co.jp/maps/place/34%C2%B021'53.4%22N+132%C2%B055'10.2%22E/@34.3648322,132.9183967,18z/data=!3m1!4b1!4m6!3m5!1s0x0:0x0!7e2!8m2!3d34.3648296!4d132.9194914?hl=ja</t>
  </si>
  <si>
    <t>小丸居神社前ガードレール</t>
  </si>
  <si>
    <t>中国芸南学園金網</t>
  </si>
  <si>
    <t>https://www.google.co.jp/maps/place/34%C2%B020'27.5%22N+132%C2%B054'33.9%22E/@34.3409824,132.9072193,17z/data=!3m1!4b1!4m6!3m5!1s0x0:0x0!7e2!8m2!3d34.3409775!4d132.9094085?hl=ja</t>
  </si>
  <si>
    <t>桜　　町</t>
  </si>
  <si>
    <t>市営住宅公園フェンス</t>
  </si>
  <si>
    <t>https://www.google.co.jp/maps/place/34%C2%B021'03.5%22N+132%C2%B054'15.1%22E/@34.3509781,132.9036558,19z/data=!3m1!4b1!4m6!3m5!1s0x0:0x0!7e2!8m2!3d34.3509768!4d132.904203?hl=ja</t>
  </si>
  <si>
    <t>https://www.google.co.jp/maps/place/34%C2%B023'24.7%22N+132%C2%B052'18.6%22E/@34.3901882,132.8707477,18z/data=!3m1!4b1!4m6!3m5!1s0x0:0x0!7e2!8m2!3d34.3901857!4d132.8718422?hl=ja</t>
  </si>
  <si>
    <t>泉田商店前ガードパイプ</t>
    <rPh sb="0" eb="8">
      <t>イズ</t>
    </rPh>
    <phoneticPr fontId="7"/>
  </si>
  <si>
    <t>芸南漁協フェンス</t>
  </si>
  <si>
    <t>東 掛 場</t>
  </si>
  <si>
    <t>新 地 町</t>
  </si>
  <si>
    <t>榮　　町</t>
  </si>
  <si>
    <t>中　　町</t>
  </si>
  <si>
    <t>登　　町</t>
  </si>
  <si>
    <t>川　　下</t>
  </si>
  <si>
    <t>https://www.google.co.jp/maps/place/34%C2%B023'47.9%22N+132%C2%B053'17.7%22E/@34.3966332,132.8871477,18z/data=!3m1!4b1!4m6!3m5!1s0x0:0x0!7e2!8m2!3d34.3966308!4d132.8882423?hl=ja</t>
  </si>
  <si>
    <t>旧忠海西小学校フェンス（北側）</t>
    <rPh sb="0" eb="1">
      <t>キュウ</t>
    </rPh>
    <phoneticPr fontId="7"/>
  </si>
  <si>
    <t>忠海団地</t>
  </si>
  <si>
    <t>https://www.google.co.jp/maps/place/34%C2%B020'02.4%22N+132%C2%B055'01.7%22E/@34.3340081,132.9165928,19z/data=!3m1!4b1!4m6!3m5!1s0x0:0x0!7e2!8m2!3d34.334007!4d132.9171396?hl=ja</t>
  </si>
  <si>
    <t>床浦ヶ丘集会所フェンス</t>
    <rPh sb="0" eb="1">
      <t>トコ</t>
    </rPh>
    <rPh sb="1" eb="2">
      <t>ウラ</t>
    </rPh>
    <rPh sb="3" eb="4">
      <t>オカ</t>
    </rPh>
    <rPh sb="4" eb="7">
      <t>シュウカイショ</t>
    </rPh>
    <phoneticPr fontId="7"/>
  </si>
  <si>
    <t>水道課</t>
    <rPh sb="0" eb="2">
      <t>スイドウ</t>
    </rPh>
    <rPh sb="2" eb="3">
      <t>カ</t>
    </rPh>
    <phoneticPr fontId="7"/>
  </si>
  <si>
    <t>モア美容室西の駐車場</t>
    <rPh sb="7" eb="10">
      <t>チュウシャジョウ</t>
    </rPh>
    <phoneticPr fontId="7"/>
  </si>
  <si>
    <t>長浜公園フェンス</t>
  </si>
  <si>
    <t>安芸長浜駅ガードパイプ</t>
  </si>
  <si>
    <t>啓発
看板</t>
    <rPh sb="0" eb="2">
      <t>ケイハツ</t>
    </rPh>
    <rPh sb="3" eb="5">
      <t>カンバン</t>
    </rPh>
    <phoneticPr fontId="7"/>
  </si>
  <si>
    <t>新庄交差点横の空地（国道２号）</t>
  </si>
  <si>
    <t>https://www.google.co.jp/maps/place/34%C2%B019'57.8%22N+132%C2%B056'20.0%22E/@34.3327301,132.9383488,19z/data=!3m1!4b1!4m6!3m5!1s0x0:0x0!7e2!8m2!3d34.3327295!4d132.938896?hl=ja</t>
  </si>
  <si>
    <t>吉名地域交流センターの道路側フェンス</t>
    <rPh sb="2" eb="6">
      <t>チイキコウリュウ</t>
    </rPh>
    <phoneticPr fontId="7"/>
  </si>
  <si>
    <t>消防団格納庫付近</t>
    <rPh sb="0" eb="8">
      <t>ショウボウダンカクノウコフキン</t>
    </rPh>
    <phoneticPr fontId="7"/>
  </si>
  <si>
    <t>※設置方法　</t>
    <rPh sb="1" eb="3">
      <t>セッチ</t>
    </rPh>
    <rPh sb="3" eb="5">
      <t>ホウホウ</t>
    </rPh>
    <phoneticPr fontId="7"/>
  </si>
  <si>
    <t>野立式</t>
    <rPh sb="0" eb="2">
      <t>ノダ</t>
    </rPh>
    <rPh sb="2" eb="3">
      <t>シキ</t>
    </rPh>
    <phoneticPr fontId="7"/>
  </si>
  <si>
    <t>https://www.google.co.jp/maps/place/34%C2%B020'29.6%22N+132%C2%B054'41.5%22E/@34.3415611,132.9109668,19z/data=!3m1!4b1!4m6!3m5!1s0x0:0x0!7e2!8m2!3d34.3415601!4d132.9115135?hl=ja</t>
  </si>
  <si>
    <t>※市内部内訳</t>
    <rPh sb="1" eb="2">
      <t>シ</t>
    </rPh>
    <rPh sb="2" eb="4">
      <t>ナイブ</t>
    </rPh>
    <rPh sb="4" eb="5">
      <t>ウチ</t>
    </rPh>
    <rPh sb="5" eb="6">
      <t>ワケ</t>
    </rPh>
    <phoneticPr fontId="7"/>
  </si>
  <si>
    <t>総務課</t>
    <rPh sb="0" eb="2">
      <t>ソウム</t>
    </rPh>
    <rPh sb="2" eb="3">
      <t>カ</t>
    </rPh>
    <phoneticPr fontId="7"/>
  </si>
  <si>
    <t>産業振興課</t>
    <rPh sb="0" eb="2">
      <t>サンギョウ</t>
    </rPh>
    <rPh sb="2" eb="4">
      <t>シンコウ</t>
    </rPh>
    <rPh sb="4" eb="5">
      <t>カ</t>
    </rPh>
    <phoneticPr fontId="7"/>
  </si>
  <si>
    <t>竹原市総務課</t>
  </si>
  <si>
    <t>人権推進室</t>
    <rPh sb="0" eb="2">
      <t>ジンケン</t>
    </rPh>
    <rPh sb="2" eb="5">
      <t>スイシンシツ</t>
    </rPh>
    <phoneticPr fontId="7"/>
  </si>
  <si>
    <t>社会福祉課</t>
    <rPh sb="0" eb="2">
      <t>シャカイ</t>
    </rPh>
    <rPh sb="2" eb="4">
      <t>フクシ</t>
    </rPh>
    <rPh sb="4" eb="5">
      <t>カ</t>
    </rPh>
    <phoneticPr fontId="7"/>
  </si>
  <si>
    <t>健康福祉課</t>
    <rPh sb="0" eb="2">
      <t>ケンコウ</t>
    </rPh>
    <rPh sb="2" eb="4">
      <t>フクシ</t>
    </rPh>
    <rPh sb="4" eb="5">
      <t>カ</t>
    </rPh>
    <phoneticPr fontId="7"/>
  </si>
  <si>
    <t>https://www.google.co.jp/maps/place/34%C2%B020'12.1%22N+132%C2%B053'54.0%22E/@34.3366962,132.8972247,18z/data=!3m1!4b1!4m6!3m5!1s0x0:0x0!7e2!8m2!3d34.3366944!4d132.8983192?hl=ja</t>
  </si>
  <si>
    <t>建設課（道路以外）</t>
    <rPh sb="0" eb="2">
      <t>ケンセツ</t>
    </rPh>
    <rPh sb="2" eb="3">
      <t>カ</t>
    </rPh>
    <rPh sb="4" eb="6">
      <t>ドウロ</t>
    </rPh>
    <rPh sb="6" eb="8">
      <t>イガイ</t>
    </rPh>
    <phoneticPr fontId="7"/>
  </si>
  <si>
    <t>https://www.google.co.jp/maps/place/34%C2%B020'15.3%22N+132%C2%B057'47.1%22E/@34.3375921,132.9625468,19z/data=!3m1!4b1!4m6!3m5!1s0x0:0x0!7e2!8m2!3d34.3375908!4d132.9630938?hl=ja</t>
  </si>
  <si>
    <t>教育委員会</t>
    <rPh sb="0" eb="2">
      <t>キョウイク</t>
    </rPh>
    <rPh sb="2" eb="5">
      <t>イインカイ</t>
    </rPh>
    <phoneticPr fontId="7"/>
  </si>
  <si>
    <t>https://www.google.co.jp/maps/place/%E5%9C%B0%E8%94%B5%E5%A0%82/@34.3460915,132.9117963,19z/data=!4m5!3m4!1s0x3550432e041c0001:0xcedbda2486797588!8m2!3d34.345809!4d132.9120904?hl=ja</t>
  </si>
  <si>
    <t>https://www.google.co.jp/maps/place/34%C2%B020'41.2%22N+132%C2%B054'51.6%22E/@34.3447721,132.9137758,19z/data=!3m1!4b1!4m6!3m5!1s0x0:0x0!7e2!8m2!3d34.3447707!4d132.9143226?hl=ja</t>
  </si>
  <si>
    <t>https://www.google.co.jp/maps/place/34%C2%B020'44.6%22N+132%C2%B054'51.4%22E/@34.3457081,132.9137178,19z/data=!3m1!4b1!4m6!3m5!1s0x0:0x0!7e2!8m2!3d34.3457073!4d132.914265?hl=ja</t>
  </si>
  <si>
    <t>https://www.google.co.jp/maps/place/34%C2%B020'55.1%22N+132%C2%B054'55.2%22E/@34.3486361,132.9147978,19z/data=!3m1!4b1!4m6!3m5!1s0x0:0x0!7e2!8m2!3d34.3486351!4d132.915345?hl=ja</t>
  </si>
  <si>
    <t>https://www.google.co.jp/maps/place/34%C2%B020'44.3%22N+132%C2%B054'53.1%22E/@34.3456271,132.9142088,19z/data=!3m1!4b1!4m6!3m5!1s0x0:0x0!7e2!8m2!3d34.3456262!4d132.9147559?hl=ja</t>
  </si>
  <si>
    <t>https://www.google.co.jp/maps/place/34%C2%B020'24.7%22N+132%C2%B054'48.6%22E/@34.3402062,132.9124147,18z/data=!3m1!4b1!4m6!3m5!1s0x0:0x0!7e2!8m2!3d34.3402039!4d132.9135087?hl=ja</t>
  </si>
  <si>
    <t>https://www.google.co.jp/maps/place/34%C2%B020'10.6%22N+132%C2%B054'58.1%22E/@34.3362831,132.9155968,19z/data=!3m1!4b1!4m6!3m5!1s0x0:0x0!7e2!8m2!3d34.3362818!4d132.9161443?hl=ja</t>
  </si>
  <si>
    <t>内堀公園フェンス（北西側）</t>
    <rPh sb="9" eb="12">
      <t>ホクセイガワ</t>
    </rPh>
    <phoneticPr fontId="3"/>
  </si>
  <si>
    <t>https://www.google.co.jp/maps/place/34%C2%B020'29.2%22N+132%C2%B054'20.7%22E/@34.3414551,132.9051938,19z/data=!3m1!4b1!4m6!3m5!1s0x0:0x0!7e2!8m2!3d34.3414539!4d132.9057407?hl=ja</t>
  </si>
  <si>
    <t>https://www.google.co.jp/maps/place/34%C2%B020'31.3%22N+132%C2%B054'13.3%22E/@34.3420344,132.9014923,17z/data=!3m1!4b1!4m6!3m5!1s0x0:0x0!7e2!8m2!3d34.3420298!4d132.9036811?hl=ja</t>
  </si>
  <si>
    <t>https://www.google.co.jp/maps/place/%E6%88%90%E4%BA%95%E6%B5%84%E6%B0%B4%E5%A0%B4/@34.3456573,132.9005491,18.5z/data=!4m5!3m4!1s0x355042d9ce9cccfd:0x93928c15585cbff2!8m2!3d34.3456462!4d132.9000066?hl=ja</t>
  </si>
  <si>
    <t>亀山</t>
  </si>
  <si>
    <t>https://www.google.co.jp/maps/place/34%C2%B023'21.9%22N+132%C2%B049'39.0%22E/@34.3894052,132.8263987,18z/data=!3m1!4b1!4m6!3m5!1s0x0:0x0!7e2!8m2!3d34.3894027!4d132.8274934?hl=ja</t>
  </si>
  <si>
    <t>https://www.google.co.jp/maps/place/34%C2%B020'36.2%22N+132%C2%B054'31.4%22E/@34.3434021,132.9081618,19z/data=!3m1!4b1!4m6!3m5!1s0x0:0x0!7e2!8m2!3d34.3434009!4d132.9087093?hl=ja</t>
  </si>
  <si>
    <t>https://www.google.co.jp/maps/place/34%C2%B022'05.6%22N+132%C2%B049'49.7%22E/@34.3682301,132.8299248,19z/data=!3m1!4b1!4m6!3m5!1s0x0:0x0!7e2!8m2!3d34.3682291!4d132.830472?hl=ja</t>
  </si>
  <si>
    <t>https://www.google.co.jp/maps/place/34%C2%B020'42.8%22N+132%C2%B054'34.6%22E/@34.3452291,132.9090658,19z/data=!3m1!4b1!4m6!3m5!1s0x0:0x0!7e2!8m2!3d34.3452275!4d132.9096132?hl=ja</t>
  </si>
  <si>
    <t>https://www.google.co.jp/maps/place/34%C2%B020'40.6%22N+132%C2%B054'05.3%22E/@34.3446156,132.9007002,18z/data=!3m1!4b1!4m6!3m5!1s0x0:0x0!7e2!8m2!3d34.3446142!4d132.9014741?hl=ja</t>
  </si>
  <si>
    <t>https://www.google.co.jp/maps/place/34%C2%B020'04.5%22N+132%C2%B053'54.3%22E/@34.3345839,132.8974868,18z/data=!3m1!4b1!4m6!3m5!1s0x0:0x0!7e2!8m2!3d34.3345815!4d132.8984074?hl=ja</t>
  </si>
  <si>
    <t>23-⑧</t>
  </si>
  <si>
    <t>https://www.google.co.jp/maps/place/34%C2%B020'14.5%22N+132%C2%B054'11.9%22E/@34.3373582,132.9022197,18z/data=!3m1!4b1!4m6!3m5!1s0x0:0x0!7e2!8m2!3d34.3373558!4d132.9033142?hl=ja</t>
  </si>
  <si>
    <t>https://www.google.co.jp/maps/place/34%C2%B019'46.6%22N+132%C2%B054'22.4%22E/@34.3299198,132.9057634,18z/data=!4m6!3m5!1s0x0:0x0!7e2!8m2!3d34.329617!4d132.9062101?hl=ja</t>
  </si>
  <si>
    <t>https://goo.gl/maps/ToNPxymvAbNBvYa9A</t>
  </si>
  <si>
    <t>https://www.google.co.jp/maps/place/34%C2%B019'52.7%22N+132%C2%B054'32.6%22E/@34.3313032,132.9079607,18z/data=!3m1!4b1!4m6!3m5!1s0x0:0x0!7e2!8m2!3d34.3313006!4d132.9090549?hl=ja</t>
  </si>
  <si>
    <t>https://www.google.co.jp/maps/place/%E7%A6%8F%E7%94%B0%E4%BC%9A%E9%A4%A8/@34.3432903,132.9520017,18.75z/data=!4m5!3m4!1s0x35505b453071a315:0xb783c3793257c028!8m2!3d34.3436164!4d132.9520937?hl=ja</t>
  </si>
  <si>
    <t>https://www.google.co.jp/maps/place/34%C2%B019'44.3%22N+132%C2%B054'42.8%22E/@34.3289612,132.9107837,18z/data=!3m1!4b1!4m6!3m5!1s0x0:0x0!7e2!8m2!3d34.3289591!4d132.9118783?hl=ja</t>
  </si>
  <si>
    <t>https://www.google.co.jp/maps/place/34%C2%B019'45.7%22N+132%C2%B054'43.2%22E/@34.3293732,132.9109177,18z/data=!3m1!4b1!4m6!3m5!1s0x0:0x0!7e2!8m2!3d34.329371!4d132.9120121?hl=ja</t>
  </si>
  <si>
    <t>https://www.google.co.jp/maps/place/34%C2%B021'06.7%22N+132%C2%B054'22.6%22E/@34.3518522,132.9051867,18z/data=!3m1!4b1!4m6!3m5!1s0x0:0x0!7e2!8m2!3d34.3518505!4d132.9062813?hl=ja</t>
  </si>
  <si>
    <t>https://www.google.co.jp/maps/place/34%C2%B021'15.5%22N+132%C2%B054'08.7%22E/@34.3543111,132.9018608,19z/data=!3m1!4b1!4m6!3m5!1s0x0:0x0!7e2!8m2!3d34.3543098!4d132.9024085?hl=ja</t>
  </si>
  <si>
    <t>https://www.google.co.jp/maps/place/34%C2%B020'04.1%22N+132%C2%B053'28.9%22E/@34.3344751,132.8908198,19z/data=!3m1!4b1!4m6!3m5!1s0x0:0x0!7e2!8m2!3d34.3344745!4d132.8913668?hl=ja</t>
  </si>
  <si>
    <t>https://www.google.co.jp/maps/place/34%C2%B019'36.4%22N+132%C2%B053'22.6%22E/@34.3267682,132.8885167,18z/data=!3m1!4b1!4m6!3m5!1s0x0:0x0!7e2!8m2!3d34.3267659!4d132.8896108?hl=ja</t>
  </si>
  <si>
    <t>https://www.google.co.jp/maps/place/34%C2%B020'22.1%22N+132%C2%B059'24.7%22E/@34.3394782,132.9891047,18z/data=!3m1!4b1!4m6!3m5!1s0x0:0x0!7e2!8m2!3d34.3394763!4d132.9901989?hl=ja</t>
  </si>
  <si>
    <t>https://www.google.co.jp/maps/place/34%C2%B020'09.8%22N+132%C2%B052'55.6%22E/@34.3360626,132.8808206,17z/data=!3m1!4b1!4m6!3m5!1s0x0:0x0!7e2!8m2!3d34.3360601!4d132.8821225?hl=ja</t>
  </si>
  <si>
    <t>https://www.google.co.jp/maps/place/34%C2%B020'19.7%22N+132%C2%B057'57.5%22E/@34.3388002,132.9648807,18z/data=!3m1!4b1!4m6!3m5!1s0x0:0x0!7e2!8m2!3d34.3387982!4d132.9659749?hl=ja</t>
  </si>
  <si>
    <t>https://www.google.co.jp/maps/place/34%C2%B022'10.5%22N+132%C2%B053'09.2%22E/@34.3695761,132.8858586,19z/data=!4m6!3m5!1s0x0:0x0!7e2!8m2!3d34.3695908!4d132.8858773?hl=ja</t>
  </si>
  <si>
    <t>https://www.google.co.jp/maps/place/%E6%9F%8F%E4%BD%8F%E5%AE%85%E9%9B%86%E4%BC%9A%E6%89%80/@34.3156932,132.8720733,18.5z/data=!4m5!3m4!1s0x355042726e96a299:0x1c7af7c0af3da83f!8m2!3d34.3158927!4d132.87266?hl=ja</t>
  </si>
  <si>
    <t>https://www.google.co.jp/maps/place/34%C2%B022'40.1%22N+132%C2%B052'47.1%22E/@34.3778014,132.8775593,17z/data=!3m1!4b1!4m6!3m5!1s0x0:0x0!7e2!8m2!3d34.3777972!4d132.8797484?hl=ja</t>
  </si>
  <si>
    <t>https://www.google.co.jp/maps/place/34%C2%B022'13.5%22N+132%C2%B052'54.6%22E/@34.3704052,132.8807457,18z/data=!3m1!4b1!4m6!3m5!1s0x0:0x0!7e2!8m2!3d34.3704027!4d132.8818398?hl=ja</t>
  </si>
  <si>
    <t>https://www.google.co.jp/maps/place/34%C2%B022'32.3%22N+132%C2%B053'11.0%22E/@34.3756281,132.8848394,17z/data=!3m1!4b1!4m6!3m5!1s0x0:0x0!7e2!8m2!3d34.3756253!4d132.8863873?hl=ja</t>
  </si>
  <si>
    <t>https://www.google.co.jp/maps/place/34%C2%B020'43.9%22N+132%C2%B057'18.7%22E/@34.3455261,132.9546388,19z/data=!3m1!4b1!4m6!3m5!1s0x0:0x0!7e2!8m2!3d34.3455249!4d132.9551864?hl=ja</t>
  </si>
  <si>
    <t>https://www.google.co.jp/maps/place/34%C2%B020'42.2%22N+132%C2%B057'14.4%22E/@34.3450551,132.9534378,19z/data=!3m1!4b1!4m6!3m5!1s0x0:0x0!7e2!8m2!3d34.3450544!4d132.953985?hl=ja</t>
  </si>
  <si>
    <t>https://www.google.co.jp/maps/place/34%C2%B020'26.4%22N+132%C2%B056'44.3%22E/@34.3406616,132.9448592,18z/data=!3m1!4b1!4m6!3m5!1s0x0:0x0!7e2!8m2!3d34.3406605!4d132.9456327?hl=ja</t>
  </si>
  <si>
    <t>https://www.google.co.jp/maps/place/34%C2%B019'10.0%22N+132%C2%B052'08.0%22E/@34.3194376,132.8681152,18z/data=!3m1!4b1!4m6!3m5!1s0x0:0x0!7e2!8m2!3d34.3194355!4d132.8688893?hl=ja</t>
  </si>
  <si>
    <t>https://www.google.co.jp/maps/place/34%C2%B020'13.6%22N+132%C2%B055'59.4%22E/@34.3371877,132.9326868,18.75z/data=!4m6!3m5!1s0x0:0x0!7e2!8m2!3d34.3371051!4d132.9331702?hl=ja</t>
  </si>
  <si>
    <t>https://www.google.co.jp/maps/place/34%C2%B020'02.1%22N+132%C2%B056'24.8%22E/@34.3339086,132.9394412,18z/data=!3m1!4b1!4m6!3m5!1s0x0:0x0!7e2!8m2!3d34.3339072!4d132.9402151?hl=ja</t>
  </si>
  <si>
    <t>https://www.google.co.jp/maps/place/34%C2%B020'19.8%22N+132%C2%B056'39.2%22E/@34.3388402,132.9431227,18z/data=!3m1!4b1!4m6!3m5!1s0x0:0x0!7e2!8m2!3d34.3388384!4d132.9442169?hl=ja</t>
  </si>
  <si>
    <t>https://www.google.co.jp/maps/place/%E7%AB%B9%E5%8E%9F%E5%B8%82+%E8%8D%98%E9%87%8E%E5%87%BA%E5%BC%B5%E6%89%80/@34.3894978,132.8902525,17z/data=!4m5!3m4!1s0x35505d0ef8fb6517:0x793e1f1ab5650d94!8m2!3d34.389343!4d132.890169?hl=ja</t>
  </si>
  <si>
    <t>https://www.google.co.jp/maps/place/34%C2%B023'04.2%22N+132%C2%B053'44.6%22E/@34.3845044,132.8935433,17z/data=!3m1!4b1!4m6!3m5!1s0x0:0x0!7e2!8m2!3d34.3844996!4d132.8957322?hl=ja</t>
  </si>
  <si>
    <t>https://www.google.co.jp/maps/place/34%C2%B023'50.4%22N+132%C2%B052'31.7%22E/@34.3973252,132.8743887,18z/data=!3m1!4b1!4m6!3m5!1s0x0:0x0!7e2!8m2!3d34.3973231!4d132.8754833?hl=ja</t>
  </si>
  <si>
    <t>https://www.google.co.jp/maps/place/34%C2%B023'52.5%22N+132%C2%B052'09.2%22E/@34.3979334,132.8670393,17z/data=!3m1!4b1!4m6!3m5!1s0x0:0x0!7e2!8m2!3d34.3979292!4d132.8692283?hl=ja</t>
  </si>
  <si>
    <t>https://goo.gl/maps/cUSjSLaEeNScPWMeA</t>
  </si>
  <si>
    <t>https://www.google.co.jp/maps/place/34%C2%B023'49.7%22N+132%C2%B051'56.5%22E/@34.3971514,132.8634923,17z/data=!3m1!4b1!4m6!3m5!1s0x0:0x0!7e2!8m2!3d34.3971469!4d132.865681?hl=ja</t>
  </si>
  <si>
    <t>https://www.google.co.jp/maps/place/34%C2%B024'21.3%22N+132%C2%B053'35.6%22E/@34.4059062,132.8921297,18z/data=!3m1!4b1!4m6!3m5!1s0x0:0x0!7e2!8m2!3d34.4059038!4d132.8932241?hl=ja</t>
  </si>
  <si>
    <t>21-⑤</t>
  </si>
  <si>
    <t>https://www.google.co.jp/maps/place/34%C2%B025'15.6%22N+132%C2%B053'51.1%22E/@34.4210042,132.8964187,18z/data=!3m1!4b1!4m6!3m5!1s0x0:0x0!7e2!8m2!3d34.4210016!4d132.8975127?hl=ja</t>
  </si>
  <si>
    <t>https://www.google.co.jp/maps/place/34%C2%B025'02.5%22N+132%C2%B053'45.6%22E/@34.4173662,132.8949117,18z/data=!3m1!4b1!4m6!3m5!1s0x0:0x0!7e2!8m2!3d34.417364!4d132.8960065?hl=ja</t>
  </si>
  <si>
    <t>https://www.google.co.jp/maps/place/34%C2%B024'22.9%22N+132%C2%B050'46.7%22E/@34.4063704,132.8441043,17z/data=!3m1!4b1!4m6!3m5!1s0x0:0x0!7e2!8m2!3d34.4063658!4d132.8462925?hl=ja</t>
  </si>
  <si>
    <t>https://www.google.co.jp/maps/place/34%C2%B024'30.2%22N+132%C2%B050'33.7%22E/@34.4084019,132.8417858,18z/data=!3m1!4b1!4m6!3m5!1s0x0:0x0!7e2!8m2!3d34.4083997!4d132.8427062?hl=ja</t>
  </si>
  <si>
    <t>https://www.google.co.jp/maps/place/34%C2%B024'30.6%22N+132%C2%B050'19.6%22E/@34.4085092,132.8376837,18z/data=!3m1!4b1!4m6!3m5!1s0x0:0x0!7e2!8m2!3d34.4085067!4d132.8387777?hl=ja</t>
  </si>
  <si>
    <t>https://www.google.co.jp/maps/place/34%C2%B024'30.5%22N+132%C2%B050'16.4%22E/@34.4084602,132.8367987,18z/data=!3m1!4b1!4m6!3m5!1s0x0:0x0!7e2!8m2!3d34.4084583!4d132.8378929?hl=ja</t>
  </si>
  <si>
    <t>https://www.google.co.jp/maps/place/34%C2%B019'13.7%22N+132%C2%B051'58.4%22E/@34.3204674,132.8640213,17z/data=!3m1!4b1!4m6!3m5!1s0x0:0x0!7e2!8m2!3d34.3204633!4d132.8662104?hl=ja</t>
  </si>
  <si>
    <t>https://www.google.co.jp/maps/place/34%C2%B019'09.1%22N+132%C2%B051'46.3%22E/@34.3191931,132.8623038,19z/data=!3m1!4b1!4m6!3m5!1s0x0:0x0!7e2!8m2!3d34.3191924!4d132.8628514?hl=ja</t>
  </si>
  <si>
    <t>https://www.google.co.jp/maps/place/34%C2%B018'50.8%22N+132%C2%B051'34.5%22E/@34.3141036,132.8582836,17z/data=!3m1!4b1!4m6!3m5!1s0x0:0x0!7e2!8m2!3d34.314101!4d132.8595853?hl=ja</t>
  </si>
  <si>
    <t>https://www.google.co.jp/maps/place/34%C2%B019'03.6%22N+132%C2%B052'22.3%22E/@34.3176624,132.8706573,17z/data=!3m1!4b1!4m6!3m5!1s0x0:0x0!7e2!8m2!3d34.3176582!4d132.8728464?hl=ja</t>
  </si>
  <si>
    <t>https://www.google.co.jp/maps/place/34%C2%B019'38.7%22N+132%C2%B052'57.8%22E/@34.3274262,132.8816247,18z/data=!3m1!4b1!4m6!3m5!1s0x0:0x0!7e2!8m2!3d34.3274241!4d132.882719?hl=ja</t>
  </si>
  <si>
    <t>https://www.google.co.jp/maps/place/34%C2%B019'36.0%22N+132%C2%B052'42.8%22E/@34.3266834,132.8763693,17z/data=!3m1!4b1!4m6!3m5!1s0x0:0x0!7e2!8m2!3d34.3266791!4d132.8785584?hl=ja</t>
  </si>
  <si>
    <t>23-②</t>
  </si>
  <si>
    <t>https://www.google.co.jp/maps/place/34%C2%B019'25.4%22N+132%C2%B052'18.4%22E/@34.3237181,132.8712168,19z/data=!3m1!4b1!4m6!3m5!1s0x0:0x0!7e2!8m2!3d34.3237167!4d132.8717642?hl=ja</t>
  </si>
  <si>
    <t>https://www.google.co.jp/maps/place/34%C2%B019'23.9%22N+132%C2%B051'47.3%22E/@34.3233071,132.8625798,19z/data=!3m1!4b1!4m6!3m5!1s0x0:0x0!7e2!8m2!3d34.3233062!4d132.8631271?hl=ja</t>
  </si>
  <si>
    <t>https://www.google.co.jp/maps/place/34%C2%B019'18.4%22N+132%C2%B051'16.1%22E/@34.3217804,132.8522913,17z/data=!3m1!4b1!4m6!3m5!1s0x0:0x0!7e2!8m2!3d34.3217756!4d132.8544805?hl=ja</t>
  </si>
  <si>
    <t>西掛場</t>
  </si>
  <si>
    <t>https://www.google.co.jp/maps/place/34%C2%B018'29.4%22N+132%C2%B051'36.8%22E/@34.3081533,132.8595763,18z/data=!3m1!4b1!4m6!3m5!1s0x0:0x0!7e2!8m2!3d34.3081517!4d132.8602271?hl=ja</t>
  </si>
  <si>
    <t>https://www.google.co.jp/maps/place/34%C2%B018'36.9%22N+132%C2%B051'23.6%22E/@34.3102602,132.8554727,18z/data=!3m1!4b1!4m6!3m5!1s0x0:0x0!7e2!8m2!3d34.3102577!4d132.856567?hl=ja</t>
  </si>
  <si>
    <t>https://www.google.co.jp/maps/place/34%C2%B018'46.3%22N+132%C2%B052'10.2%22E/@34.3128506,132.8687342,18z/data=!3m1!4b1!4m6!3m5!1s0x0:0x0!7e2!8m2!3d34.3128488!4d132.8695083?hl=ja</t>
  </si>
  <si>
    <t>https://www.google.co.jp/maps/place/34%C2%B018'26.1%22N+132%C2%B052'17.8%22E/@34.3072402,132.8705017,18z/data=!3m1!4b1!4m6!3m5!1s0x0:0x0!7e2!8m2!3d34.3072382!4d132.8715958?hl=ja</t>
  </si>
  <si>
    <t>24-④</t>
  </si>
  <si>
    <t>https://www.google.co.jp/maps/place/34%C2%B023'08.4%22N+132%C2%B051'53.1%22E/@34.3856834,132.8625593,17z/data=!3m1!4b1!4m6!3m5!1s0x0:0x0!7e2!8m2!3d34.3856793!4d132.8647482?hl=ja</t>
  </si>
  <si>
    <t>https://www.google.co.jp/maps/place/34%C2%B023'02.7%22N+132%C2%B051'40.5%22E/@34.3840756,132.8599456,17z/data=!3m1!4b1!4m6!3m5!1s0x0:0x0!7e2!8m2!3d34.3840732!4d132.8612466?hl=ja</t>
  </si>
  <si>
    <t>23-⑤</t>
  </si>
  <si>
    <t>https://www.google.co.jp/maps/place/34%C2%B022'46.4%22N+132%C2%B051'28.5%22E/@34.3795671,132.8563784,17z/data=!3m1!4b1!4m6!3m5!1s0x0:0x0!7e2!8m2!3d34.3795643!4d132.8579257?hl=ja</t>
  </si>
  <si>
    <t>https://www.google.co.jp/maps/place/34%C2%B023'20.8%22N+132%C2%B049'49.4%22E/@34.3891006,132.8290906,17z/data=!3m1!4b1!4m6!3m5!1s0x0:0x0!7e2!8m2!3d34.3890981!4d132.8303916?hl=ja</t>
  </si>
  <si>
    <t>https://www.google.co.jp/maps/place/34%C2%B020'12.0%22N+133%C2%B000'02.3%22E/@34.3366623,132.9999813,18z/data=!3m1!4b1!4m6!3m5!1s0x0:0x0!7e2!8m2!3d34.3366613!4d133.0006323?hl=ja</t>
  </si>
  <si>
    <t>26-③</t>
  </si>
  <si>
    <t>https://www.google.co.jp/maps/place/34%C2%B020'09.5%22N+132%C2%B059'57.3%22E/@34.3359761,132.9986958,19z/data=!3m1!4b1!4m6!3m5!1s0x0:0x0!7e2!8m2!3d34.3359748!4d132.999243?hl=ja</t>
  </si>
  <si>
    <t>https://www.google.co.jp/maps/place/34%C2%B020'08.2%22N+133%C2%B000'05.4%22E/@34.3356221,133.0009648,19z/data=!3m1!4b1!4m6!3m5!1s0x0:0x0!7e2!8m2!3d34.3356206!4d133.0015123?hl=ja</t>
  </si>
  <si>
    <t>https://www.google.co.jp/maps/place/34%C2%B020'17.6%22N+132%C2%B059'59.5%22E/@34.3382206,132.9990732,18z/data=!3m1!4b1!4m6!3m5!1s0x0:0x0!7e2!8m2!3d34.3382187!4d132.9998474?hl=ja</t>
  </si>
  <si>
    <t>https://www.google.co.jp/maps/place/34%C2%B020'23.2%22N+133%C2%B000'05.8%22E/@34.3397833,133.0009623,18z/data=!3m1!4b1!4m6!3m5!1s0x0:0x0!7e2!8m2!3d34.339782!4d133.0016127?hl=ja</t>
  </si>
  <si>
    <t>https://www.google.co.jp/maps/place/34%C2%B020'20.9%22N+132%C2%B059'56.5%22E/@34.3391334,132.9968283,17z/data=!3m1!4b1!4m6!3m5!1s0x0:0x0!7e2!8m2!3d34.339129!4d132.9990169?hl=ja</t>
  </si>
  <si>
    <t>https://www.google.co.jp/maps/place/34%C2%B020'10.4%22N+132%C2%B059'44.8%22E/@34.3362222,132.9946687,18z/data=!3m1!4b1!4m6!3m5!1s0x0:0x0!7e2!8m2!3d34.3362196!4d132.9957633?hl=ja</t>
  </si>
  <si>
    <t>https://www.google.co.jp/maps/place/34%C2%B020'16.0%22N+132%C2%B059'34.4%22E/@34.3377916,132.9921012,18z/data=!3m1!4b1!4m6!3m5!1s0x0:0x0!7e2!8m2!3d34.33779!4d132.9928747?hl=ja</t>
  </si>
  <si>
    <t>https://www.google.co.jp/maps/place/34%C2%B020'12.1%22N+132%C2%B059'19.4%22E/@34.3366849,132.9878008,18z/data=!3m1!4b1!4m6!3m5!1s0x0:0x0!7e2!8m2!3d34.3366829!4d132.9887206?hl=ja</t>
  </si>
  <si>
    <t>https://www.google.co.jp/maps/place/34%C2%B020'03.8%22N+132%C2%B059'07.5%22E/@34.3344026,132.9846362,18z/data=!3m1!4b1!4m6!3m5!1s0x0:0x0!7e2!8m2!3d34.3344008!4d132.9854098?hl=ja</t>
  </si>
  <si>
    <t>https://maps.app.goo.gl/P6nqkVARKsAo44s9A</t>
  </si>
  <si>
    <t>https://www.google.co.jp/maps/place/34%C2%B020'04.0%22N+132%C2%B058'51.3%22E/@34.3344434,132.9787223,17z/data=!3m1!4b1!4m6!3m5!1s0x0:0x0!7e2!8m2!3d34.3344389!4d132.9809108?hl=ja</t>
  </si>
  <si>
    <t>https://www.google.co.jp/maps/place/34%C2%B020'03.7%22N+132%C2%B058'39.7%22E/@34.3343584,132.9754963,17z/data=!3m1!4b1!4m6!3m5!1s0x0:0x0!7e2!8m2!3d34.3343543!4d132.9776846?hl=ja</t>
  </si>
  <si>
    <t>https://www.google.co.jp/maps/place/34%C2%B020'11.1%22N+132%C2%B058'02.5%22E/@34.3364152,132.9662697,18z/data=!3m1!4b1!4m6!3m5!1s0x0:0x0!7e2!8m2!3d34.3364134!4d132.967364?hl=ja</t>
  </si>
  <si>
    <t>https://www.google.co.jp/maps/place/34%C2%B020'26.7%22N+132%C2%B056'52.1%22E/@34.340747,132.9472698,194m/data=!3m2!1e3!4b1!4m6!3m5!1s0x0:0xcca891a9605713ae!7e2!8m2!3d34.3407465!4d132.9478169?hl=ja</t>
  </si>
  <si>
    <t>https://www.google.co.jp/maps/place/34%C2%B020'25.4%22N+132%C2%B054'43.2%22E/@34.3403911,132.9114425,19z/data=!3m1!4b1!4m6!3m5!1s0x0:0xff325d1a78d924a2!7e2!8m2!3d34.3403901!4d132.911991?hl=ja</t>
  </si>
  <si>
    <t>ポンプ所前県道三叉交差点ガードレール</t>
    <rPh sb="3" eb="4">
      <t>ショ</t>
    </rPh>
    <rPh sb="4" eb="5">
      <t>マエ</t>
    </rPh>
    <rPh sb="5" eb="7">
      <t>ケンドウ</t>
    </rPh>
    <rPh sb="7" eb="9">
      <t>サンサ</t>
    </rPh>
    <rPh sb="9" eb="12">
      <t>コウサテン</t>
    </rPh>
    <phoneticPr fontId="7"/>
  </si>
  <si>
    <t>https://www.google.co.jp/maps/place/34%C2%B022'29.7%22N+132%C2%B050'56.5%22E/@34.3749167,132.8490278,19z/data=!3m1!4b1!4m6!3m5!1s0x0:0x8fa408905da3ce99!7e2!8m2!3d34.3749182!4d132.8490302?hl=ja</t>
  </si>
  <si>
    <t>25-①</t>
  </si>
  <si>
    <t>25-②</t>
  </si>
  <si>
    <t>25-⑤</t>
  </si>
  <si>
    <t>25-⑥</t>
  </si>
  <si>
    <t>25-⑦</t>
  </si>
  <si>
    <t>新 橋</t>
  </si>
  <si>
    <t>https://www.google.co.jp/maps/place/34%C2%B020'20.1%22N+132%C2%B059'30.6%22E/@34.338916,132.9896503,17z/data=!3m1!4b1!4m6!3m5!1s0x0:0x2e607751fe71ae9!7e2!8m2!3d34.3389164!4d132.9918392?hl=ja</t>
  </si>
  <si>
    <t>西ケ迫</t>
    <rPh sb="0" eb="3">
      <t>ニシガサコ</t>
    </rPh>
    <phoneticPr fontId="7"/>
  </si>
  <si>
    <t>魁</t>
  </si>
  <si>
    <t>https://www.google.co.jp/maps/place/34%C2%B019'09.7%22N+132%C2%B052'16.0%22E/@34.3193521,132.8705558,19z/data=!3m1!4b1!4m6!3m5!1s0x0:0x0!7e2!8m2!3d34.3193512!4d132.8711025?hl=ja</t>
  </si>
  <si>
    <t>19-⑧</t>
  </si>
  <si>
    <t>https://goo.gl/maps/onbGG8YMhMq1rZzW6</t>
  </si>
  <si>
    <t>https://goo.gl/maps/MN8UgrQ3tTNYGixB7</t>
  </si>
  <si>
    <t>https://goo.gl/maps/riVjWYLRSkMkrZv96</t>
  </si>
  <si>
    <t>https://goo.gl/maps/xSnZnwVCcKcRQrnS6</t>
  </si>
  <si>
    <t>https://goo.gl/maps/zXw2kNUMjzQP3Zpy9</t>
  </si>
  <si>
    <t>忠海駅（福祉の駅　集会室前）</t>
    <rPh sb="0" eb="3">
      <t>タダノウミエキ</t>
    </rPh>
    <rPh sb="4" eb="6">
      <t>フクシ</t>
    </rPh>
    <rPh sb="7" eb="8">
      <t>エキ</t>
    </rPh>
    <rPh sb="9" eb="12">
      <t>シュウカイシツ</t>
    </rPh>
    <rPh sb="12" eb="13">
      <t>マエ</t>
    </rPh>
    <phoneticPr fontId="7"/>
  </si>
  <si>
    <t>19-⑨</t>
  </si>
  <si>
    <t>19-⑪</t>
  </si>
  <si>
    <t>19-⑫</t>
  </si>
  <si>
    <t>19-⑬</t>
  </si>
  <si>
    <t>21-①</t>
  </si>
  <si>
    <t>21-③</t>
  </si>
  <si>
    <t>21-④</t>
  </si>
  <si>
    <t>22-①</t>
  </si>
  <si>
    <t>22-②</t>
  </si>
  <si>
    <t>23-③</t>
  </si>
  <si>
    <t>23-④</t>
  </si>
  <si>
    <t>23-⑥</t>
  </si>
  <si>
    <t>23-⑨</t>
  </si>
  <si>
    <t>24-①</t>
  </si>
  <si>
    <t>24-③</t>
  </si>
  <si>
    <t>25-⑧</t>
  </si>
  <si>
    <t>27-①</t>
  </si>
  <si>
    <t>26-①</t>
  </si>
  <si>
    <t>26-④</t>
  </si>
  <si>
    <t>26-⑤</t>
  </si>
  <si>
    <t>26-⑥</t>
  </si>
  <si>
    <t>https://maps.app.goo.gl/EkUqAeAJefcBddnp8</t>
  </si>
  <si>
    <t>たけのここども園前</t>
    <rPh sb="7" eb="9">
      <t>エンマエ</t>
    </rPh>
    <phoneticPr fontId="3"/>
  </si>
  <si>
    <t>所有者・管理者氏名</t>
  </si>
  <si>
    <t>榎町</t>
  </si>
  <si>
    <t>大津谷　毅</t>
    <rPh sb="0" eb="2">
      <t>オオツ</t>
    </rPh>
    <rPh sb="2" eb="3">
      <t>ダニ</t>
    </rPh>
    <rPh sb="4" eb="5">
      <t>タケシ</t>
    </rPh>
    <phoneticPr fontId="7"/>
  </si>
  <si>
    <t>個人単</t>
    <rPh sb="0" eb="2">
      <t>コジン</t>
    </rPh>
    <rPh sb="2" eb="3">
      <t>タン</t>
    </rPh>
    <phoneticPr fontId="7"/>
  </si>
  <si>
    <t>旧かんぽの宿竹原第2駐車場</t>
    <rPh sb="0" eb="1">
      <t>キュウ</t>
    </rPh>
    <rPh sb="5" eb="6">
      <t>ヤド</t>
    </rPh>
    <phoneticPr fontId="7"/>
  </si>
  <si>
    <t>旧吉名小学校正門横フェンス</t>
    <rPh sb="0" eb="1">
      <t>キュウ</t>
    </rPh>
    <phoneticPr fontId="7"/>
  </si>
  <si>
    <t>旧吉名幼稚園敷地内</t>
    <rPh sb="0" eb="1">
      <t>キュウ</t>
    </rPh>
    <phoneticPr fontId="7"/>
  </si>
  <si>
    <t>水原</t>
    <rPh sb="0" eb="2">
      <t>ミズハラ</t>
    </rPh>
    <phoneticPr fontId="7"/>
  </si>
  <si>
    <t>ＮＴＴ忠海電話交換所フェンス</t>
  </si>
  <si>
    <t>中尾醸造竹原高校側市道ガードフェンス</t>
    <rPh sb="0" eb="2">
      <t>ナカオ</t>
    </rPh>
    <rPh sb="2" eb="4">
      <t>ジョウゾウ</t>
    </rPh>
    <rPh sb="4" eb="6">
      <t>タケハラ</t>
    </rPh>
    <rPh sb="6" eb="8">
      <t>コウコウ</t>
    </rPh>
    <rPh sb="8" eb="9">
      <t>ガワ</t>
    </rPh>
    <rPh sb="9" eb="11">
      <t>シドウ</t>
    </rPh>
    <phoneticPr fontId="3"/>
  </si>
  <si>
    <t>東野朝市広場</t>
    <rPh sb="0" eb="6">
      <t>ヒガシノア</t>
    </rPh>
    <phoneticPr fontId="3"/>
  </si>
  <si>
    <t>https://maps.app.goo.gl/GAm5dnahQ7zVWL3p9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</si>
</sst>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##&quot;箇所&quot;"/>
    <numFmt numFmtId="177" formatCode="#,###&quot;箇所&quot;"/>
  </numFmts>
  <fonts count="8">
    <font>
      <sz val="11"/>
      <color theme="1"/>
      <name val="游ゴシック"/>
      <family val="3"/>
      <scheme val="minor"/>
    </font>
    <font>
      <sz val="12"/>
      <color auto="1"/>
      <name val="ＭＳ 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1"/>
      <color rgb="FFFF0000"/>
      <name val="ＭＳ 明朝"/>
      <family val="1"/>
    </font>
    <font>
      <u/>
      <sz val="11"/>
      <color theme="10"/>
      <name val="游ゴシック"/>
      <family val="3"/>
      <scheme val="minor"/>
    </font>
    <font>
      <sz val="6"/>
      <color auto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 shrinkToFit="1"/>
    </xf>
    <xf numFmtId="0" fontId="4" fillId="0" borderId="0" xfId="1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56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justifyLastLine="1" shrinkToFit="1"/>
    </xf>
    <xf numFmtId="0" fontId="4" fillId="0" borderId="0" xfId="1" applyFont="1" applyFill="1" applyAlignment="1">
      <alignment horizontal="left" vertical="center"/>
    </xf>
    <xf numFmtId="0" fontId="4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vertical="center" shrinkToFit="1"/>
    </xf>
    <xf numFmtId="0" fontId="4" fillId="0" borderId="1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0" borderId="2" xfId="1" applyFont="1" applyFill="1" applyBorder="1" applyAlignment="1">
      <alignment vertical="center" shrinkToFit="1"/>
    </xf>
    <xf numFmtId="0" fontId="4" fillId="0" borderId="4" xfId="1" applyFont="1" applyFill="1" applyBorder="1" applyAlignment="1">
      <alignment vertical="center" shrinkToFit="1"/>
    </xf>
    <xf numFmtId="176" fontId="4" fillId="0" borderId="0" xfId="1" applyNumberFormat="1" applyFont="1" applyFill="1" applyAlignment="1">
      <alignment horizontal="left" vertical="center" shrinkToFit="1"/>
    </xf>
    <xf numFmtId="0" fontId="4" fillId="0" borderId="0" xfId="1" applyFont="1" applyFill="1" applyAlignment="1">
      <alignment horizontal="left" vertical="center" indent="1" shrinkToFit="1"/>
    </xf>
    <xf numFmtId="0" fontId="4" fillId="0" borderId="0" xfId="1" applyFont="1" applyFill="1" applyAlignment="1">
      <alignment horizontal="left" vertical="center" indent="1"/>
    </xf>
    <xf numFmtId="0" fontId="4" fillId="0" borderId="0" xfId="1" applyFont="1" applyFill="1" applyAlignment="1">
      <alignment horizontal="center" vertical="center" shrinkToFit="1"/>
    </xf>
    <xf numFmtId="0" fontId="6" fillId="0" borderId="1" xfId="3" applyFill="1" applyBorder="1" applyAlignment="1">
      <alignment vertical="center" shrinkToFit="1"/>
    </xf>
    <xf numFmtId="0" fontId="6" fillId="2" borderId="1" xfId="3" applyFill="1" applyBorder="1" applyAlignment="1">
      <alignment vertical="center" shrinkToFit="1"/>
    </xf>
    <xf numFmtId="0" fontId="6" fillId="0" borderId="2" xfId="3" applyFill="1" applyBorder="1" applyAlignment="1">
      <alignment vertical="center" shrinkToFit="1"/>
    </xf>
    <xf numFmtId="0" fontId="4" fillId="0" borderId="0" xfId="1" applyFont="1" applyFill="1" applyBorder="1" applyAlignment="1">
      <alignment horizontal="justify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0" xfId="2"/>
    <xf numFmtId="0" fontId="2" fillId="0" borderId="1" xfId="2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5" fillId="3" borderId="0" xfId="1" applyFont="1" applyFill="1" applyAlignment="1">
      <alignment vertical="center"/>
    </xf>
    <xf numFmtId="0" fontId="4" fillId="4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shrinkToFit="1"/>
    </xf>
    <xf numFmtId="177" fontId="4" fillId="0" borderId="0" xfId="1" applyNumberFormat="1" applyFont="1" applyAlignment="1">
      <alignment horizontal="left" vertical="center" shrinkToFi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shrinkToFit="1"/>
    </xf>
    <xf numFmtId="0" fontId="4" fillId="0" borderId="1" xfId="1" applyFont="1" applyFill="1" applyBorder="1" applyAlignment="1">
      <alignment horizontal="justify" vertical="center" shrinkToFit="1"/>
    </xf>
  </cellXfs>
  <cellStyles count="4">
    <cellStyle name="標準" xfId="0" builtinId="0"/>
    <cellStyle name="標準 2" xfId="1"/>
    <cellStyle name="標準 3" xfId="2"/>
    <cellStyle name="ハイパーリンク" xfId="3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image" Target="../media/image3.jpg" /><Relationship Id="rId4" Type="http://schemas.openxmlformats.org/officeDocument/2006/relationships/image" Target="../media/image4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7620</xdr:colOff>
      <xdr:row>0</xdr:row>
      <xdr:rowOff>7620</xdr:rowOff>
    </xdr:from>
    <xdr:to xmlns:xdr="http://schemas.openxmlformats.org/drawingml/2006/spreadsheetDrawing">
      <xdr:col>12</xdr:col>
      <xdr:colOff>152400</xdr:colOff>
      <xdr:row>45</xdr:row>
      <xdr:rowOff>0</xdr:rowOff>
    </xdr:to>
    <xdr:grpSp>
      <xdr:nvGrpSpPr>
        <xdr:cNvPr id="2" name="Group 200"/>
        <xdr:cNvGrpSpPr/>
      </xdr:nvGrpSpPr>
      <xdr:grpSpPr>
        <a:xfrm>
          <a:off x="677545" y="7620"/>
          <a:ext cx="7513955" cy="7536180"/>
          <a:chOff x="73" y="4051"/>
          <a:chExt cx="809" cy="809"/>
        </a:xfrm>
      </xdr:grpSpPr>
      <xdr:pic macro="">
        <xdr:nvPicPr>
          <xdr:cNvPr id="3" name="Picture 15" descr="map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73" y="4051"/>
            <a:ext cx="809" cy="80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miter lim="800000"/>
            <a:headEnd/>
            <a:tailEnd/>
          </a:ln>
        </xdr:spPr>
      </xdr:pic>
      <xdr:sp macro="" textlink="">
        <xdr:nvSpPr>
          <xdr:cNvPr id="4" name="Line 78"/>
          <xdr:cNvSpPr>
            <a:spLocks noChangeShapeType="1"/>
          </xdr:cNvSpPr>
        </xdr:nvSpPr>
        <xdr:spPr>
          <a:xfrm flipV="1">
            <a:off x="542" y="4354"/>
            <a:ext cx="65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  <xdr:sp macro="" textlink="">
        <xdr:nvSpPr>
          <xdr:cNvPr id="5" name="Line 89"/>
          <xdr:cNvSpPr>
            <a:spLocks noChangeShapeType="1"/>
          </xdr:cNvSpPr>
        </xdr:nvSpPr>
        <xdr:spPr>
          <a:xfrm>
            <a:off x="347" y="4699"/>
            <a:ext cx="52" cy="6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 xmlns:xdr="http://schemas.openxmlformats.org/drawingml/2006/spreadsheetDrawing">
      <xdr:col>6</xdr:col>
      <xdr:colOff>422910</xdr:colOff>
      <xdr:row>17</xdr:row>
      <xdr:rowOff>97155</xdr:rowOff>
    </xdr:from>
    <xdr:to xmlns:xdr="http://schemas.openxmlformats.org/drawingml/2006/spreadsheetDrawing">
      <xdr:col>7</xdr:col>
      <xdr:colOff>333375</xdr:colOff>
      <xdr:row>19</xdr:row>
      <xdr:rowOff>28575</xdr:rowOff>
    </xdr:to>
    <xdr:sp macro="" textlink="">
      <xdr:nvSpPr>
        <xdr:cNvPr id="6" name="Oval 7"/>
        <xdr:cNvSpPr>
          <a:spLocks noChangeArrowheads="1"/>
        </xdr:cNvSpPr>
      </xdr:nvSpPr>
      <xdr:spPr>
        <a:xfrm>
          <a:off x="4442460" y="2947035"/>
          <a:ext cx="58039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16-</a:t>
          </a:r>
          <a:r>
            <a:rPr lang="ja-JP" altLang="en-US" sz="1000"/>
            <a:t>③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177165</xdr:colOff>
      <xdr:row>34</xdr:row>
      <xdr:rowOff>87630</xdr:rowOff>
    </xdr:from>
    <xdr:to xmlns:xdr="http://schemas.openxmlformats.org/drawingml/2006/spreadsheetDrawing">
      <xdr:col>5</xdr:col>
      <xdr:colOff>70485</xdr:colOff>
      <xdr:row>36</xdr:row>
      <xdr:rowOff>19050</xdr:rowOff>
    </xdr:to>
    <xdr:sp macro="" textlink="">
      <xdr:nvSpPr>
        <xdr:cNvPr id="7" name="Oval 7"/>
        <xdr:cNvSpPr>
          <a:spLocks noChangeArrowheads="1"/>
        </xdr:cNvSpPr>
      </xdr:nvSpPr>
      <xdr:spPr>
        <a:xfrm>
          <a:off x="2856865" y="5787390"/>
          <a:ext cx="563245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16-</a:t>
          </a:r>
          <a:r>
            <a:rPr lang="ja-JP" altLang="en-US" sz="1000"/>
            <a:t>②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396240</xdr:colOff>
      <xdr:row>15</xdr:row>
      <xdr:rowOff>76200</xdr:rowOff>
    </xdr:from>
    <xdr:to xmlns:xdr="http://schemas.openxmlformats.org/drawingml/2006/spreadsheetDrawing">
      <xdr:col>8</xdr:col>
      <xdr:colOff>210185</xdr:colOff>
      <xdr:row>21</xdr:row>
      <xdr:rowOff>54610</xdr:rowOff>
    </xdr:to>
    <xdr:sp macro="" textlink="">
      <xdr:nvSpPr>
        <xdr:cNvPr id="8" name="乗算 7"/>
        <xdr:cNvSpPr/>
      </xdr:nvSpPr>
      <xdr:spPr>
        <a:xfrm>
          <a:off x="4415790" y="2590800"/>
          <a:ext cx="1153795" cy="984250"/>
        </a:xfrm>
        <a:prstGeom prst="mathMultiply">
          <a:avLst>
            <a:gd name="adj1" fmla="val 4472"/>
          </a:avLst>
        </a:prstGeom>
        <a:solidFill>
          <a:srgbClr val="FF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1</xdr:col>
      <xdr:colOff>0</xdr:colOff>
      <xdr:row>45</xdr:row>
      <xdr:rowOff>0</xdr:rowOff>
    </xdr:from>
    <xdr:to xmlns:xdr="http://schemas.openxmlformats.org/drawingml/2006/spreadsheetDrawing">
      <xdr:col>12</xdr:col>
      <xdr:colOff>121920</xdr:colOff>
      <xdr:row>89</xdr:row>
      <xdr:rowOff>160020</xdr:rowOff>
    </xdr:to>
    <xdr:pic macro="">
      <xdr:nvPicPr>
        <xdr:cNvPr id="9" name="図 1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9925" y="7543800"/>
          <a:ext cx="7491095" cy="75361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 xmlns:xdr="http://schemas.openxmlformats.org/drawingml/2006/spreadsheetDrawing">
      <xdr:col>2</xdr:col>
      <xdr:colOff>220980</xdr:colOff>
      <xdr:row>49</xdr:row>
      <xdr:rowOff>68580</xdr:rowOff>
    </xdr:from>
    <xdr:to xmlns:xdr="http://schemas.openxmlformats.org/drawingml/2006/spreadsheetDrawing">
      <xdr:col>7</xdr:col>
      <xdr:colOff>388620</xdr:colOff>
      <xdr:row>84</xdr:row>
      <xdr:rowOff>99060</xdr:rowOff>
    </xdr:to>
    <xdr:grpSp>
      <xdr:nvGrpSpPr>
        <xdr:cNvPr id="10" name="Group 142"/>
        <xdr:cNvGrpSpPr/>
      </xdr:nvGrpSpPr>
      <xdr:grpSpPr>
        <a:xfrm>
          <a:off x="1560830" y="8282940"/>
          <a:ext cx="3517265" cy="5897880"/>
          <a:chOff x="186" y="183"/>
          <a:chExt cx="381" cy="634"/>
        </a:xfrm>
      </xdr:grpSpPr>
      <xdr:sp macro="" textlink="">
        <xdr:nvSpPr>
          <xdr:cNvPr id="11" name="Line 9"/>
          <xdr:cNvSpPr>
            <a:spLocks noChangeShapeType="1"/>
          </xdr:cNvSpPr>
        </xdr:nvSpPr>
        <xdr:spPr>
          <a:xfrm flipH="1" flipV="1">
            <a:off x="566" y="326"/>
            <a:ext cx="1" cy="6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  <xdr:sp macro="" textlink="">
        <xdr:nvSpPr>
          <xdr:cNvPr id="12" name="Line 12"/>
          <xdr:cNvSpPr>
            <a:spLocks noChangeShapeType="1"/>
          </xdr:cNvSpPr>
        </xdr:nvSpPr>
        <xdr:spPr>
          <a:xfrm>
            <a:off x="297" y="442"/>
            <a:ext cx="90" cy="6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  <xdr:sp macro="" textlink="">
        <xdr:nvSpPr>
          <xdr:cNvPr id="13" name="Line 24"/>
          <xdr:cNvSpPr>
            <a:spLocks noChangeShapeType="1"/>
          </xdr:cNvSpPr>
        </xdr:nvSpPr>
        <xdr:spPr>
          <a:xfrm>
            <a:off x="222" y="605"/>
            <a:ext cx="78" cy="5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  <xdr:sp macro="" textlink="">
        <xdr:nvSpPr>
          <xdr:cNvPr id="14" name="Line 27"/>
          <xdr:cNvSpPr>
            <a:spLocks noChangeShapeType="1"/>
          </xdr:cNvSpPr>
        </xdr:nvSpPr>
        <xdr:spPr>
          <a:xfrm flipH="1">
            <a:off x="382" y="779"/>
            <a:ext cx="146" cy="3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  <xdr:sp macro="" textlink="">
        <xdr:nvSpPr>
          <xdr:cNvPr id="15" name="Line 12"/>
          <xdr:cNvSpPr>
            <a:spLocks noChangeShapeType="1"/>
          </xdr:cNvSpPr>
        </xdr:nvSpPr>
        <xdr:spPr>
          <a:xfrm flipV="1">
            <a:off x="186" y="183"/>
            <a:ext cx="120" cy="9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 xmlns:xdr="http://schemas.openxmlformats.org/drawingml/2006/spreadsheetDrawing">
      <xdr:col>1</xdr:col>
      <xdr:colOff>7620</xdr:colOff>
      <xdr:row>90</xdr:row>
      <xdr:rowOff>7620</xdr:rowOff>
    </xdr:from>
    <xdr:to xmlns:xdr="http://schemas.openxmlformats.org/drawingml/2006/spreadsheetDrawing">
      <xdr:col>12</xdr:col>
      <xdr:colOff>137160</xdr:colOff>
      <xdr:row>135</xdr:row>
      <xdr:rowOff>0</xdr:rowOff>
    </xdr:to>
    <xdr:grpSp>
      <xdr:nvGrpSpPr>
        <xdr:cNvPr id="16" name="Group 143"/>
        <xdr:cNvGrpSpPr/>
      </xdr:nvGrpSpPr>
      <xdr:grpSpPr>
        <a:xfrm>
          <a:off x="677545" y="15095220"/>
          <a:ext cx="7498715" cy="7536180"/>
          <a:chOff x="73" y="813"/>
          <a:chExt cx="807" cy="807"/>
        </a:xfrm>
      </xdr:grpSpPr>
      <xdr:pic macro="">
        <xdr:nvPicPr>
          <xdr:cNvPr id="17" name="Picture 2" descr="map4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73" y="813"/>
            <a:ext cx="807" cy="80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miter lim="800000"/>
            <a:headEnd/>
            <a:tailEnd/>
          </a:ln>
        </xdr:spPr>
      </xdr:pic>
      <xdr:sp macro="" textlink="">
        <xdr:nvSpPr>
          <xdr:cNvPr id="18" name="Line 30"/>
          <xdr:cNvSpPr>
            <a:spLocks noChangeShapeType="1"/>
          </xdr:cNvSpPr>
        </xdr:nvSpPr>
        <xdr:spPr>
          <a:xfrm flipH="1">
            <a:off x="136" y="886"/>
            <a:ext cx="66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  <xdr:sp macro="" textlink="">
        <xdr:nvSpPr>
          <xdr:cNvPr id="19" name="Line 36"/>
          <xdr:cNvSpPr>
            <a:spLocks noChangeShapeType="1"/>
          </xdr:cNvSpPr>
        </xdr:nvSpPr>
        <xdr:spPr>
          <a:xfrm flipV="1">
            <a:off x="299" y="969"/>
            <a:ext cx="100" cy="4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  <xdr:sp macro="" textlink="">
        <xdr:nvSpPr>
          <xdr:cNvPr id="20" name="Line 39"/>
          <xdr:cNvSpPr>
            <a:spLocks noChangeShapeType="1"/>
          </xdr:cNvSpPr>
        </xdr:nvSpPr>
        <xdr:spPr>
          <a:xfrm flipV="1">
            <a:off x="454" y="1119"/>
            <a:ext cx="69" cy="2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  <xdr:sp macro="" textlink="">
        <xdr:nvSpPr>
          <xdr:cNvPr id="21" name="Line 42"/>
          <xdr:cNvSpPr>
            <a:spLocks noChangeShapeType="1"/>
          </xdr:cNvSpPr>
        </xdr:nvSpPr>
        <xdr:spPr>
          <a:xfrm flipV="1">
            <a:off x="733" y="1134"/>
            <a:ext cx="119" cy="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  <xdr:sp macro="" textlink="">
        <xdr:nvSpPr>
          <xdr:cNvPr id="22" name="Line 45"/>
          <xdr:cNvSpPr>
            <a:spLocks noChangeShapeType="1"/>
          </xdr:cNvSpPr>
        </xdr:nvSpPr>
        <xdr:spPr>
          <a:xfrm flipH="1" flipV="1">
            <a:off x="452" y="1249"/>
            <a:ext cx="92" cy="6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 xmlns:xdr="http://schemas.openxmlformats.org/drawingml/2006/spreadsheetDrawing">
      <xdr:col>7</xdr:col>
      <xdr:colOff>144780</xdr:colOff>
      <xdr:row>61</xdr:row>
      <xdr:rowOff>7620</xdr:rowOff>
    </xdr:from>
    <xdr:to xmlns:xdr="http://schemas.openxmlformats.org/drawingml/2006/spreadsheetDrawing">
      <xdr:col>8</xdr:col>
      <xdr:colOff>43180</xdr:colOff>
      <xdr:row>62</xdr:row>
      <xdr:rowOff>109855</xdr:rowOff>
    </xdr:to>
    <xdr:sp macro="" textlink="">
      <xdr:nvSpPr>
        <xdr:cNvPr id="23" name="Oval 7"/>
        <xdr:cNvSpPr>
          <a:spLocks noChangeArrowheads="1"/>
        </xdr:cNvSpPr>
      </xdr:nvSpPr>
      <xdr:spPr>
        <a:xfrm>
          <a:off x="4834255" y="10233660"/>
          <a:ext cx="568325" cy="269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21-</a:t>
          </a:r>
          <a:r>
            <a:rPr lang="ja-JP" altLang="en-US" sz="1000"/>
            <a:t>③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102235</xdr:colOff>
      <xdr:row>62</xdr:row>
      <xdr:rowOff>66675</xdr:rowOff>
    </xdr:from>
    <xdr:to xmlns:xdr="http://schemas.openxmlformats.org/drawingml/2006/spreadsheetDrawing">
      <xdr:col>4</xdr:col>
      <xdr:colOff>14605</xdr:colOff>
      <xdr:row>64</xdr:row>
      <xdr:rowOff>1270</xdr:rowOff>
    </xdr:to>
    <xdr:sp macro="" textlink="">
      <xdr:nvSpPr>
        <xdr:cNvPr id="24" name="Oval 7"/>
        <xdr:cNvSpPr>
          <a:spLocks noChangeArrowheads="1"/>
        </xdr:cNvSpPr>
      </xdr:nvSpPr>
      <xdr:spPr>
        <a:xfrm>
          <a:off x="2112010" y="10460355"/>
          <a:ext cx="582295" cy="269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21-</a:t>
          </a:r>
          <a:r>
            <a:rPr lang="ja-JP" altLang="en-US" sz="1000"/>
            <a:t>⑦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30480</xdr:colOff>
      <xdr:row>71</xdr:row>
      <xdr:rowOff>121920</xdr:rowOff>
    </xdr:from>
    <xdr:to xmlns:xdr="http://schemas.openxmlformats.org/drawingml/2006/spreadsheetDrawing">
      <xdr:col>2</xdr:col>
      <xdr:colOff>558800</xdr:colOff>
      <xdr:row>73</xdr:row>
      <xdr:rowOff>50165</xdr:rowOff>
    </xdr:to>
    <xdr:sp macro="" textlink="">
      <xdr:nvSpPr>
        <xdr:cNvPr id="25" name="Oval 7"/>
        <xdr:cNvSpPr>
          <a:spLocks noChangeArrowheads="1"/>
        </xdr:cNvSpPr>
      </xdr:nvSpPr>
      <xdr:spPr>
        <a:xfrm>
          <a:off x="1370330" y="12024360"/>
          <a:ext cx="528320" cy="2635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19-</a:t>
          </a:r>
          <a:r>
            <a:rPr lang="ja-JP" altLang="en-US" sz="1000"/>
            <a:t>①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22860</xdr:colOff>
      <xdr:row>81</xdr:row>
      <xdr:rowOff>62230</xdr:rowOff>
    </xdr:from>
    <xdr:to xmlns:xdr="http://schemas.openxmlformats.org/drawingml/2006/spreadsheetDrawing">
      <xdr:col>7</xdr:col>
      <xdr:colOff>545465</xdr:colOff>
      <xdr:row>82</xdr:row>
      <xdr:rowOff>164465</xdr:rowOff>
    </xdr:to>
    <xdr:sp macro="" textlink="">
      <xdr:nvSpPr>
        <xdr:cNvPr id="26" name="Oval 7"/>
        <xdr:cNvSpPr>
          <a:spLocks noChangeArrowheads="1"/>
        </xdr:cNvSpPr>
      </xdr:nvSpPr>
      <xdr:spPr>
        <a:xfrm>
          <a:off x="4712335" y="13641070"/>
          <a:ext cx="522605" cy="269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19-</a:t>
          </a:r>
          <a:r>
            <a:rPr lang="ja-JP" altLang="en-US" sz="10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481965</xdr:colOff>
      <xdr:row>93</xdr:row>
      <xdr:rowOff>13335</xdr:rowOff>
    </xdr:from>
    <xdr:to xmlns:xdr="http://schemas.openxmlformats.org/drawingml/2006/spreadsheetDrawing">
      <xdr:col>3</xdr:col>
      <xdr:colOff>391160</xdr:colOff>
      <xdr:row>94</xdr:row>
      <xdr:rowOff>120650</xdr:rowOff>
    </xdr:to>
    <xdr:sp macro="" textlink="">
      <xdr:nvSpPr>
        <xdr:cNvPr id="27" name="Oval 7"/>
        <xdr:cNvSpPr>
          <a:spLocks noChangeArrowheads="1"/>
        </xdr:cNvSpPr>
      </xdr:nvSpPr>
      <xdr:spPr>
        <a:xfrm>
          <a:off x="1821815" y="15603855"/>
          <a:ext cx="579120" cy="27495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19-</a:t>
          </a:r>
          <a:r>
            <a:rPr lang="ja-JP" altLang="en-US" sz="10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199390</xdr:colOff>
      <xdr:row>100</xdr:row>
      <xdr:rowOff>88900</xdr:rowOff>
    </xdr:from>
    <xdr:to xmlns:xdr="http://schemas.openxmlformats.org/drawingml/2006/spreadsheetDrawing">
      <xdr:col>4</xdr:col>
      <xdr:colOff>89535</xdr:colOff>
      <xdr:row>102</xdr:row>
      <xdr:rowOff>12065</xdr:rowOff>
    </xdr:to>
    <xdr:sp macro="" textlink="">
      <xdr:nvSpPr>
        <xdr:cNvPr id="28" name="Oval 7"/>
        <xdr:cNvSpPr>
          <a:spLocks noChangeArrowheads="1"/>
        </xdr:cNvSpPr>
      </xdr:nvSpPr>
      <xdr:spPr>
        <a:xfrm>
          <a:off x="2209165" y="16852900"/>
          <a:ext cx="560070" cy="25844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19-</a:t>
          </a:r>
          <a:r>
            <a:rPr lang="ja-JP" altLang="en-US" sz="10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356235</xdr:colOff>
      <xdr:row>108</xdr:row>
      <xdr:rowOff>50800</xdr:rowOff>
    </xdr:from>
    <xdr:to xmlns:xdr="http://schemas.openxmlformats.org/drawingml/2006/spreadsheetDrawing">
      <xdr:col>6</xdr:col>
      <xdr:colOff>250825</xdr:colOff>
      <xdr:row>109</xdr:row>
      <xdr:rowOff>151130</xdr:rowOff>
    </xdr:to>
    <xdr:sp macro="" textlink="">
      <xdr:nvSpPr>
        <xdr:cNvPr id="29" name="Oval 7"/>
        <xdr:cNvSpPr>
          <a:spLocks noChangeArrowheads="1"/>
        </xdr:cNvSpPr>
      </xdr:nvSpPr>
      <xdr:spPr>
        <a:xfrm>
          <a:off x="3705860" y="18155920"/>
          <a:ext cx="564515" cy="26797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19-</a:t>
          </a:r>
          <a:r>
            <a:rPr lang="ja-JP" altLang="en-US" sz="10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199390</xdr:colOff>
      <xdr:row>107</xdr:row>
      <xdr:rowOff>44450</xdr:rowOff>
    </xdr:from>
    <xdr:to xmlns:xdr="http://schemas.openxmlformats.org/drawingml/2006/spreadsheetDrawing">
      <xdr:col>10</xdr:col>
      <xdr:colOff>97790</xdr:colOff>
      <xdr:row>108</xdr:row>
      <xdr:rowOff>136525</xdr:rowOff>
    </xdr:to>
    <xdr:sp macro="" textlink="">
      <xdr:nvSpPr>
        <xdr:cNvPr id="30" name="Oval 7"/>
        <xdr:cNvSpPr>
          <a:spLocks noChangeArrowheads="1"/>
        </xdr:cNvSpPr>
      </xdr:nvSpPr>
      <xdr:spPr>
        <a:xfrm>
          <a:off x="6228715" y="17981930"/>
          <a:ext cx="568325" cy="2597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19-</a:t>
          </a:r>
          <a:r>
            <a:rPr lang="ja-JP" altLang="en-US" sz="1000">
              <a:solidFill>
                <a:srgbClr val="FF0000"/>
              </a:solidFill>
            </a:rPr>
            <a:t>⑧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296545</xdr:colOff>
      <xdr:row>117</xdr:row>
      <xdr:rowOff>83185</xdr:rowOff>
    </xdr:from>
    <xdr:to xmlns:xdr="http://schemas.openxmlformats.org/drawingml/2006/spreadsheetDrawing">
      <xdr:col>8</xdr:col>
      <xdr:colOff>180975</xdr:colOff>
      <xdr:row>119</xdr:row>
      <xdr:rowOff>13970</xdr:rowOff>
    </xdr:to>
    <xdr:sp macro="" textlink="">
      <xdr:nvSpPr>
        <xdr:cNvPr id="31" name="Oval 7"/>
        <xdr:cNvSpPr>
          <a:spLocks noChangeArrowheads="1"/>
        </xdr:cNvSpPr>
      </xdr:nvSpPr>
      <xdr:spPr>
        <a:xfrm>
          <a:off x="4986020" y="19697065"/>
          <a:ext cx="554355" cy="26606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19-</a:t>
          </a:r>
          <a:r>
            <a:rPr lang="ja-JP" altLang="en-US" sz="1000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544195</xdr:colOff>
      <xdr:row>54</xdr:row>
      <xdr:rowOff>125730</xdr:rowOff>
    </xdr:from>
    <xdr:to xmlns:xdr="http://schemas.openxmlformats.org/drawingml/2006/spreadsheetDrawing">
      <xdr:col>2</xdr:col>
      <xdr:colOff>456565</xdr:colOff>
      <xdr:row>56</xdr:row>
      <xdr:rowOff>64135</xdr:rowOff>
    </xdr:to>
    <xdr:sp macro="" textlink="">
      <xdr:nvSpPr>
        <xdr:cNvPr id="32" name="Oval 7"/>
        <xdr:cNvSpPr>
          <a:spLocks noChangeArrowheads="1"/>
        </xdr:cNvSpPr>
      </xdr:nvSpPr>
      <xdr:spPr>
        <a:xfrm>
          <a:off x="1214120" y="9178290"/>
          <a:ext cx="582295" cy="27368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21-</a:t>
          </a:r>
          <a:r>
            <a:rPr lang="ja-JP" altLang="en-US" sz="1000"/>
            <a:t>⑤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381000</xdr:colOff>
      <xdr:row>52</xdr:row>
      <xdr:rowOff>99060</xdr:rowOff>
    </xdr:from>
    <xdr:to xmlns:xdr="http://schemas.openxmlformats.org/drawingml/2006/spreadsheetDrawing">
      <xdr:col>3</xdr:col>
      <xdr:colOff>255270</xdr:colOff>
      <xdr:row>58</xdr:row>
      <xdr:rowOff>67310</xdr:rowOff>
    </xdr:to>
    <xdr:sp macro="" textlink="">
      <xdr:nvSpPr>
        <xdr:cNvPr id="33" name="乗算 32"/>
        <xdr:cNvSpPr/>
      </xdr:nvSpPr>
      <xdr:spPr>
        <a:xfrm>
          <a:off x="1050925" y="8816340"/>
          <a:ext cx="1214120" cy="974090"/>
        </a:xfrm>
        <a:prstGeom prst="mathMultiply">
          <a:avLst>
            <a:gd name="adj1" fmla="val 4472"/>
          </a:avLst>
        </a:prstGeom>
        <a:solidFill>
          <a:srgbClr val="FF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488950</xdr:colOff>
      <xdr:row>98</xdr:row>
      <xdr:rowOff>58420</xdr:rowOff>
    </xdr:from>
    <xdr:to xmlns:xdr="http://schemas.openxmlformats.org/drawingml/2006/spreadsheetDrawing">
      <xdr:col>4</xdr:col>
      <xdr:colOff>363220</xdr:colOff>
      <xdr:row>104</xdr:row>
      <xdr:rowOff>26670</xdr:rowOff>
    </xdr:to>
    <xdr:sp macro="" textlink="">
      <xdr:nvSpPr>
        <xdr:cNvPr id="34" name="乗算 33"/>
        <xdr:cNvSpPr/>
      </xdr:nvSpPr>
      <xdr:spPr>
        <a:xfrm>
          <a:off x="1828800" y="16487140"/>
          <a:ext cx="1214120" cy="974090"/>
        </a:xfrm>
        <a:prstGeom prst="mathMultiply">
          <a:avLst>
            <a:gd name="adj1" fmla="val 4472"/>
          </a:avLst>
        </a:prstGeom>
        <a:solidFill>
          <a:srgbClr val="FF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1</xdr:col>
      <xdr:colOff>7620</xdr:colOff>
      <xdr:row>135</xdr:row>
      <xdr:rowOff>7620</xdr:rowOff>
    </xdr:from>
    <xdr:to xmlns:xdr="http://schemas.openxmlformats.org/drawingml/2006/spreadsheetDrawing">
      <xdr:col>12</xdr:col>
      <xdr:colOff>152400</xdr:colOff>
      <xdr:row>180</xdr:row>
      <xdr:rowOff>30480</xdr:rowOff>
    </xdr:to>
    <xdr:pic macro="">
      <xdr:nvPicPr>
        <xdr:cNvPr id="35" name="図 2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77545" y="22639020"/>
          <a:ext cx="7513955" cy="75666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 xmlns:xdr="http://schemas.openxmlformats.org/drawingml/2006/spreadsheetDrawing">
      <xdr:col>4</xdr:col>
      <xdr:colOff>594360</xdr:colOff>
      <xdr:row>137</xdr:row>
      <xdr:rowOff>152400</xdr:rowOff>
    </xdr:from>
    <xdr:to xmlns:xdr="http://schemas.openxmlformats.org/drawingml/2006/spreadsheetDrawing">
      <xdr:col>5</xdr:col>
      <xdr:colOff>106680</xdr:colOff>
      <xdr:row>141</xdr:row>
      <xdr:rowOff>99060</xdr:rowOff>
    </xdr:to>
    <xdr:sp macro="" textlink="">
      <xdr:nvSpPr>
        <xdr:cNvPr id="36" name="Line 100"/>
        <xdr:cNvSpPr>
          <a:spLocks noChangeShapeType="1"/>
        </xdr:cNvSpPr>
      </xdr:nvSpPr>
      <xdr:spPr>
        <a:xfrm flipV="1">
          <a:off x="3274060" y="23119080"/>
          <a:ext cx="182245" cy="617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  <xdr:twoCellAnchor>
    <xdr:from xmlns:xdr="http://schemas.openxmlformats.org/drawingml/2006/spreadsheetDrawing">
      <xdr:col>4</xdr:col>
      <xdr:colOff>285750</xdr:colOff>
      <xdr:row>141</xdr:row>
      <xdr:rowOff>93980</xdr:rowOff>
    </xdr:from>
    <xdr:to xmlns:xdr="http://schemas.openxmlformats.org/drawingml/2006/spreadsheetDrawing">
      <xdr:col>5</xdr:col>
      <xdr:colOff>193040</xdr:colOff>
      <xdr:row>143</xdr:row>
      <xdr:rowOff>32385</xdr:rowOff>
    </xdr:to>
    <xdr:sp macro="" textlink="">
      <xdr:nvSpPr>
        <xdr:cNvPr id="37" name="Oval 7"/>
        <xdr:cNvSpPr>
          <a:spLocks noChangeArrowheads="1"/>
        </xdr:cNvSpPr>
      </xdr:nvSpPr>
      <xdr:spPr>
        <a:xfrm>
          <a:off x="2965450" y="23731220"/>
          <a:ext cx="577215" cy="27368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27-</a:t>
          </a:r>
          <a:r>
            <a:rPr lang="ja-JP" altLang="en-US" sz="1000"/>
            <a:t>⑤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11430</xdr:colOff>
      <xdr:row>160</xdr:row>
      <xdr:rowOff>120650</xdr:rowOff>
    </xdr:from>
    <xdr:to xmlns:xdr="http://schemas.openxmlformats.org/drawingml/2006/spreadsheetDrawing">
      <xdr:col>5</xdr:col>
      <xdr:colOff>529590</xdr:colOff>
      <xdr:row>162</xdr:row>
      <xdr:rowOff>51435</xdr:rowOff>
    </xdr:to>
    <xdr:sp macro="" textlink="">
      <xdr:nvSpPr>
        <xdr:cNvPr id="38" name="Oval 7"/>
        <xdr:cNvSpPr>
          <a:spLocks noChangeArrowheads="1"/>
        </xdr:cNvSpPr>
      </xdr:nvSpPr>
      <xdr:spPr>
        <a:xfrm>
          <a:off x="3361055" y="26943050"/>
          <a:ext cx="518160" cy="26606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/>
            <a:t>27-</a:t>
          </a:r>
          <a:r>
            <a:rPr lang="ja-JP" altLang="en-US" sz="1000"/>
            <a:t>④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365760</xdr:colOff>
      <xdr:row>157</xdr:row>
      <xdr:rowOff>91440</xdr:rowOff>
    </xdr:from>
    <xdr:to xmlns:xdr="http://schemas.openxmlformats.org/drawingml/2006/spreadsheetDrawing">
      <xdr:col>6</xdr:col>
      <xdr:colOff>434340</xdr:colOff>
      <xdr:row>160</xdr:row>
      <xdr:rowOff>129540</xdr:rowOff>
    </xdr:to>
    <xdr:sp macro="" textlink="">
      <xdr:nvSpPr>
        <xdr:cNvPr id="39" name="Line 100"/>
        <xdr:cNvSpPr>
          <a:spLocks noChangeShapeType="1"/>
        </xdr:cNvSpPr>
      </xdr:nvSpPr>
      <xdr:spPr>
        <a:xfrm flipV="1">
          <a:off x="3715385" y="26410920"/>
          <a:ext cx="738505" cy="5410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  <xdr:twoCellAnchor>
    <xdr:from xmlns:xdr="http://schemas.openxmlformats.org/drawingml/2006/spreadsheetDrawing">
      <xdr:col>3</xdr:col>
      <xdr:colOff>601980</xdr:colOff>
      <xdr:row>139</xdr:row>
      <xdr:rowOff>45720</xdr:rowOff>
    </xdr:from>
    <xdr:to xmlns:xdr="http://schemas.openxmlformats.org/drawingml/2006/spreadsheetDrawing">
      <xdr:col>5</xdr:col>
      <xdr:colOff>476250</xdr:colOff>
      <xdr:row>145</xdr:row>
      <xdr:rowOff>13970</xdr:rowOff>
    </xdr:to>
    <xdr:sp macro="" textlink="">
      <xdr:nvSpPr>
        <xdr:cNvPr id="40" name="乗算 39"/>
        <xdr:cNvSpPr/>
      </xdr:nvSpPr>
      <xdr:spPr>
        <a:xfrm>
          <a:off x="2611755" y="23347680"/>
          <a:ext cx="1214120" cy="974090"/>
        </a:xfrm>
        <a:prstGeom prst="mathMultiply">
          <a:avLst>
            <a:gd name="adj1" fmla="val 4472"/>
          </a:avLst>
        </a:prstGeom>
        <a:solidFill>
          <a:srgbClr val="FF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google.co.jp/maps/place/34%C2%B020'51.4%22N+132%C2%B054'11.8%22E/@34.3476111,132.9027418,19z/data=!3m1!4b1!4m6!3m5!1s0x0:0x0!7e2!8m2!3d34.34761!4d132.903289?hl=ja" TargetMode="External" /><Relationship Id="rId2" Type="http://schemas.openxmlformats.org/officeDocument/2006/relationships/hyperlink" Target="https://www.google.co.jp/maps/place/34%C2%B020'52.0%22N+132%C2%B054'28.5%22E/@34.3477761,132.9073628,19z/data=!3m1!4b1!4m6!3m5!1s0x0:0x0!7e2!8m2!3d34.3477751!4d132.9079098?hl=ja" TargetMode="External" /><Relationship Id="rId3" Type="http://schemas.openxmlformats.org/officeDocument/2006/relationships/hyperlink" Target="https://www.google.co.jp/maps/place/%E5%9C%B0%E8%94%B5%E5%A0%82/@34.3460915,132.9117963,19z/data=!4m5!3m4!1s0x3550432e041c0001:0xcedbda2486797588!8m2!3d34.345809!4d132.9120904?hl=ja" TargetMode="External" /><Relationship Id="rId4" Type="http://schemas.openxmlformats.org/officeDocument/2006/relationships/hyperlink" Target="https://www.google.co.jp/maps/place/34%C2%B020'41.2%22N+132%C2%B054'51.6%22E/@34.3447721,132.9137758,19z/data=!3m1!4b1!4m6!3m5!1s0x0:0x0!7e2!8m2!3d34.3447707!4d132.9143226?hl=ja" TargetMode="External" /><Relationship Id="rId5" Type="http://schemas.openxmlformats.org/officeDocument/2006/relationships/hyperlink" Target="https://www.google.co.jp/maps/place/34%C2%B020'44.6%22N+132%C2%B054'51.4%22E/@34.3457081,132.9137178,19z/data=!3m1!4b1!4m6!3m5!1s0x0:0x0!7e2!8m2!3d34.3457073!4d132.914265?hl=ja" TargetMode="External" /><Relationship Id="rId6" Type="http://schemas.openxmlformats.org/officeDocument/2006/relationships/hyperlink" Target="https://www.google.co.jp/maps/place/34%C2%B020'55.1%22N+132%C2%B054'55.2%22E/@34.3486361,132.9147978,19z/data=!3m1!4b1!4m6!3m5!1s0x0:0x0!7e2!8m2!3d34.3486351!4d132.915345?hl=ja" TargetMode="External" /><Relationship Id="rId7" Type="http://schemas.openxmlformats.org/officeDocument/2006/relationships/hyperlink" Target="https://www.google.co.jp/maps/place/34%C2%B020'44.3%22N+132%C2%B054'53.1%22E/@34.3456271,132.9142088,19z/data=!3m1!4b1!4m6!3m5!1s0x0:0x0!7e2!8m2!3d34.3456262!4d132.9147559?hl=ja" TargetMode="External" /><Relationship Id="rId8" Type="http://schemas.openxmlformats.org/officeDocument/2006/relationships/hyperlink" Target="https://www.google.co.jp/maps/place/34%C2%B020'49.4%22N+132%C2%B054'54.2%22E/@34.3470421,132.9145148,19z/data=!3m1!4b1!4m6!3m5!1s0x0:0x0!7e2!8m2!3d34.3470413!4d132.9150619?hl=ja" TargetMode="External" /><Relationship Id="rId9" Type="http://schemas.openxmlformats.org/officeDocument/2006/relationships/hyperlink" Target="https://www.google.co.jp/maps/place/34%C2%B020'38.5%22N+132%C2%B054'43.2%22E/@34.3440321,132.9114468,19z/data=!3m1!4b1!4m6!3m5!1s0x0:0x0!7e2!8m2!3d34.3440311!4d132.9119942?hl=ja" TargetMode="External" /><Relationship Id="rId10" Type="http://schemas.openxmlformats.org/officeDocument/2006/relationships/hyperlink" Target="https://www.google.co.jp/maps/place/34%C2%B020'49.9%22N+132%C2%B055'40.2%22E/@34.3471816,132.9270542,18z/data=!3m1!4b1!4m6!3m5!1s0x0:0x0!7e2!8m2!3d34.3471799!4d132.9278279?hl=ja" TargetMode="External" /><Relationship Id="rId11" Type="http://schemas.openxmlformats.org/officeDocument/2006/relationships/hyperlink" Target="https://www.google.co.jp/maps/place/34%C2%B020'24.7%22N+132%C2%B054'48.6%22E/@34.3402062,132.9124147,18z/data=!3m1!4b1!4m6!3m5!1s0x0:0x0!7e2!8m2!3d34.3402039!4d132.9135087?hl=ja" TargetMode="External" /><Relationship Id="rId12" Type="http://schemas.openxmlformats.org/officeDocument/2006/relationships/hyperlink" Target="https://www.google.co.jp/maps/place/34%C2%B020'25.4%22N+132%C2%B054'43.2%22E/@34.3403911,132.9114425,19z/data=!3m1!4b1!4m6!3m5!1s0x0:0xff325d1a78d924a2!7e2!8m2!3d34.3403901!4d132.911991?hl=ja" TargetMode="External" /><Relationship Id="rId13" Type="http://schemas.openxmlformats.org/officeDocument/2006/relationships/hyperlink" Target="https://www.google.co.jp/maps/place/34%C2%B020'29.6%22N+132%C2%B054'41.5%22E/@34.3415611,132.9109668,19z/data=!3m1!4b1!4m6!3m5!1s0x0:0x0!7e2!8m2!3d34.3415601!4d132.9115135?hl=ja" TargetMode="External" /><Relationship Id="rId14" Type="http://schemas.openxmlformats.org/officeDocument/2006/relationships/hyperlink" Target="https://www.google.co.jp/maps/place/34%C2%B020'27.5%22N+132%C2%B054'33.9%22E/@34.3409824,132.9072193,17z/data=!3m1!4b1!4m6!3m5!1s0x0:0x0!7e2!8m2!3d34.3409775!4d132.9094085?hl=ja" TargetMode="External" /><Relationship Id="rId15" Type="http://schemas.openxmlformats.org/officeDocument/2006/relationships/hyperlink" Target="https://www.google.co.jp/maps/place/34%C2%B020'34.5%22N+132%C2%B054'47.9%22E/@34.3429201,132.9127528,19z/data=!3m1!4b1!4m6!3m5!1s0x0:0x0!7e2!8m2!3d34.3429192!4d132.9132997?hl=ja" TargetMode="External" /><Relationship Id="rId16" Type="http://schemas.openxmlformats.org/officeDocument/2006/relationships/hyperlink" Target="https://www.google.co.jp/maps/place/34%C2%B020'21.3%22N+132%C2%B054'52.4%22E/@34.3392561,132.9139948,19z/data=!3m1!4b1!4m6!3m5!1s0x0:0x0!7e2!8m2!3d34.3392553!4d132.914542?hl=ja" TargetMode="External" /><Relationship Id="rId17" Type="http://schemas.openxmlformats.org/officeDocument/2006/relationships/hyperlink" Target="https://www.google.co.jp/maps/place/34%C2%B020'14.2%22N+132%C2%B054'59.0%22E/@34.3372881,132.9158368,19z/data=!3m1!4b1!4m6!3m5!1s0x0:0x0!7e2!8m2!3d34.3372873!4d132.9163842?hl=ja" TargetMode="External" /><Relationship Id="rId18" Type="http://schemas.openxmlformats.org/officeDocument/2006/relationships/hyperlink" Target="https://www.google.co.jp/maps/place/34%C2%B020'10.6%22N+132%C2%B054'58.1%22E/@34.3362831,132.9155968,19z/data=!3m1!4b1!4m6!3m5!1s0x0:0x0!7e2!8m2!3d34.3362818!4d132.9161443?hl=ja" TargetMode="External" /><Relationship Id="rId19" Type="http://schemas.openxmlformats.org/officeDocument/2006/relationships/hyperlink" Target="https://www.google.co.jp/maps/place/34%C2%B020'02.6%22N+132%C2%B055'05.5%22E/@34.3340442,132.9170927,18z/data=!3m1!4b1!4m6!3m5!1s0x0:0x0!7e2!8m2!3d34.3340419!4d132.918187?hl=ja" TargetMode="External" /><Relationship Id="rId20" Type="http://schemas.openxmlformats.org/officeDocument/2006/relationships/hyperlink" Target="https://www.google.co.jp/maps/place/34%C2%B020'00.3%22N+132%C2%B054'57.9%22E/@34.3334271,132.9155428,19z/data=!3m1!4b1!4m6!3m5!1s0x0:0x0!7e2!8m2!3d34.3334257!4d132.9160904?hl=ja" TargetMode="External" /><Relationship Id="rId21" Type="http://schemas.openxmlformats.org/officeDocument/2006/relationships/hyperlink" Target="https://www.google.co.jp/maps/place/34%C2%B020'02.4%22N+132%C2%B055'01.7%22E/@34.3340081,132.9165928,19z/data=!3m1!4b1!4m6!3m5!1s0x0:0x0!7e2!8m2!3d34.334007!4d132.9171396?hl=ja" TargetMode="External" /><Relationship Id="rId22" Type="http://schemas.openxmlformats.org/officeDocument/2006/relationships/hyperlink" Target="https://www.google.co.jp/maps/place/34%C2%B020'30.5%22N+132%C2%B054'27.9%22E/@34.3418071,132.9071998,19z/data=!3m1!4b1!4m6!3m5!1s0x0:0x0!7e2!8m2!3d34.3418064!4d132.9077466?hl=ja" TargetMode="External" /><Relationship Id="rId23" Type="http://schemas.openxmlformats.org/officeDocument/2006/relationships/hyperlink" Target="https://www.google.co.jp/maps/place/34%C2%B020'29.2%22N+132%C2%B054'20.7%22E/@34.3414551,132.9051938,19z/data=!3m1!4b1!4m6!3m5!1s0x0:0x0!7e2!8m2!3d34.3414539!4d132.9057407?hl=ja" TargetMode="External" /><Relationship Id="rId24" Type="http://schemas.openxmlformats.org/officeDocument/2006/relationships/hyperlink" Target="https://www.google.co.jp/maps/place/34%C2%B020'31.3%22N+132%C2%B054'13.3%22E/@34.3420344,132.9014923,17z/data=!3m1!4b1!4m6!3m5!1s0x0:0x0!7e2!8m2!3d34.3420298!4d132.9036811?hl=ja" TargetMode="External" /><Relationship Id="rId25" Type="http://schemas.openxmlformats.org/officeDocument/2006/relationships/hyperlink" Target="https://www.google.co.jp/maps/place/34%C2%B020'36.2%22N+132%C2%B054'31.4%22E/@34.3434021,132.9081618,19z/data=!3m1!4b1!4m6!3m5!1s0x0:0x0!7e2!8m2!3d34.3434009!4d132.9087093?hl=ja" TargetMode="External" /><Relationship Id="rId26" Type="http://schemas.openxmlformats.org/officeDocument/2006/relationships/hyperlink" Target="https://www.google.co.jp/maps/place/34%C2%B020'21.6%22N+132%C2%B054'29.7%22E/@34.3393361,132.9076888,19z/data=!3m1!4b1!4m6!3m5!1s0x0:0x0!7e2!8m2!3d34.3393348!4d132.9082362?hl=ja" TargetMode="External" /><Relationship Id="rId27" Type="http://schemas.openxmlformats.org/officeDocument/2006/relationships/hyperlink" Target="https://www.google.co.jp/maps/place/34%C2%B020'42.4%22N+132%C2%B054'27.5%22E/@34.3451101,132.9070898,19z/data=!3m1!4b1!4m6!3m5!1s0x0:0x0!7e2!8m2!3d34.3451094!4d132.9076365?hl=ja" TargetMode="External" /><Relationship Id="rId28" Type="http://schemas.openxmlformats.org/officeDocument/2006/relationships/hyperlink" Target="https://www.google.co.jp/maps/place/34%C2%B020'42.8%22N+132%C2%B054'34.6%22E/@34.3452291,132.9090658,19z/data=!3m1!4b1!4m6!3m5!1s0x0:0x0!7e2!8m2!3d34.3452275!4d132.9096132?hl=ja" TargetMode="External" /><Relationship Id="rId29" Type="http://schemas.openxmlformats.org/officeDocument/2006/relationships/hyperlink" Target="https://www.google.co.jp/maps/place/34%C2%B019'59.7%22N+132%C2%B054'19.3%22E/@34.3332382,132.9042597,18z/data=!3m1!4b1!4m6!3m5!1s0x0:0x0!7e2!8m2!3d34.3332361!4d132.9053537?hl=ja" TargetMode="External" /><Relationship Id="rId30" Type="http://schemas.openxmlformats.org/officeDocument/2006/relationships/hyperlink" Target="https://www.google.co.jp/maps/place/34%C2%B020'06.4%22N+132%C2%B054'10.1%22E/@34.3351122,132.9017227,18z/data=!3m1!4b1!4m6!3m5!1s0x0:0x0!7e2!8m2!3d34.3351101!4d132.9028166?hl=ja" TargetMode="External" /><Relationship Id="rId31" Type="http://schemas.openxmlformats.org/officeDocument/2006/relationships/hyperlink" Target="https://www.google.co.jp/maps/place/34%C2%B020'40.6%22N+132%C2%B054'05.3%22E/@34.3446156,132.9007002,18z/data=!3m1!4b1!4m6!3m5!1s0x0:0x0!7e2!8m2!3d34.3446142!4d132.9014741?hl=ja" TargetMode="External" /><Relationship Id="rId32" Type="http://schemas.openxmlformats.org/officeDocument/2006/relationships/hyperlink" Target="https://goo.gl/maps/ToNPxymvAbNBvYa9A" TargetMode="External" /><Relationship Id="rId33" Type="http://schemas.openxmlformats.org/officeDocument/2006/relationships/hyperlink" Target="https://www.google.co.jp/maps/place/34%C2%B020'04.5%22N+132%C2%B053'54.3%22E/@34.3345839,132.8974868,18z/data=!3m1!4b1!4m6!3m5!1s0x0:0x0!7e2!8m2!3d34.3345815!4d132.8984074?hl=ja" TargetMode="External" /><Relationship Id="rId34" Type="http://schemas.openxmlformats.org/officeDocument/2006/relationships/hyperlink" Target="https://www.google.co.jp/maps/place/34%C2%B020'12.1%22N+132%C2%B053'54.0%22E/@34.3366962,132.8972247,18z/data=!3m1!4b1!4m6!3m5!1s0x0:0x0!7e2!8m2!3d34.3366944!4d132.8983192?hl=ja" TargetMode="External" /><Relationship Id="rId35" Type="http://schemas.openxmlformats.org/officeDocument/2006/relationships/hyperlink" Target="https://www.google.co.jp/maps/place/34%C2%B019'44.5%22N+132%C2%B053'45.2%22E/@34.3290189,132.8949538,18z/data=!3m1!4b1!4m6!3m5!1s0x0:0x0!7e2!8m2!3d34.3290172!4d132.8958742?hl=ja" TargetMode="External" /><Relationship Id="rId36" Type="http://schemas.openxmlformats.org/officeDocument/2006/relationships/hyperlink" Target="https://www.google.co.jp/maps/place/34%C2%B020'14.5%22N+132%C2%B054'11.9%22E/@34.3373582,132.9022197,18z/data=!3m1!4b1!4m6!3m5!1s0x0:0x0!7e2!8m2!3d34.3373558!4d132.9033142?hl=ja" TargetMode="External" /><Relationship Id="rId37" Type="http://schemas.openxmlformats.org/officeDocument/2006/relationships/hyperlink" Target="https://www.google.co.jp/maps/place/34%C2%B019'46.6%22N+132%C2%B054'22.4%22E/@34.3299198,132.9057634,18z/data=!4m6!3m5!1s0x0:0x0!7e2!8m2!3d34.329617!4d132.9062101?hl=ja" TargetMode="External" /><Relationship Id="rId38" Type="http://schemas.openxmlformats.org/officeDocument/2006/relationships/hyperlink" Target="https://www.google.co.jp/maps/place/34%C2%B019'52.7%22N+132%C2%B054'32.6%22E/@34.3313032,132.9079607,18z/data=!3m1!4b1!4m6!3m5!1s0x0:0x0!7e2!8m2!3d34.3313006!4d132.9090549?hl=ja" TargetMode="External" /><Relationship Id="rId39" Type="http://schemas.openxmlformats.org/officeDocument/2006/relationships/hyperlink" Target="https://www.google.co.jp/maps/place/34%C2%B019'44.3%22N+132%C2%B054'42.8%22E/@34.3289612,132.9107837,18z/data=!3m1!4b1!4m6!3m5!1s0x0:0x0!7e2!8m2!3d34.3289591!4d132.9118783?hl=ja" TargetMode="External" /><Relationship Id="rId40" Type="http://schemas.openxmlformats.org/officeDocument/2006/relationships/hyperlink" Target="https://www.google.co.jp/maps/place/34%C2%B019'45.7%22N+132%C2%B054'43.2%22E/@34.3293732,132.9109177,18z/data=!3m1!4b1!4m6!3m5!1s0x0:0x0!7e2!8m2!3d34.329371!4d132.9120121?hl=ja" TargetMode="External" /><Relationship Id="rId41" Type="http://schemas.openxmlformats.org/officeDocument/2006/relationships/hyperlink" Target="https://www.google.co.jp/maps/place/34%C2%B019'40.9%22N+132%C2%B054'39.7%22E/@34.3280362,132.9099457,18z/data=!3m1!4b1!4m6!3m5!1s0x0:0x0!7e2!8m2!3d34.3280338!4d132.9110404?hl=ja" TargetMode="External" /><Relationship Id="rId42" Type="http://schemas.openxmlformats.org/officeDocument/2006/relationships/hyperlink" Target="https://www.google.co.jp/maps/place/34%C2%B021'06.7%22N+132%C2%B054'22.6%22E/@34.3518522,132.9051867,18z/data=!3m1!4b1!4m6!3m5!1s0x0:0x0!7e2!8m2!3d34.3518505!4d132.9062813?hl=ja" TargetMode="External" /><Relationship Id="rId43" Type="http://schemas.openxmlformats.org/officeDocument/2006/relationships/hyperlink" Target="https://www.google.co.jp/maps/place/34%C2%B021'27.0%22N+132%C2%B054'16.5%22E/@34.3575102,132.9034807,18z/data=!3m1!4b1!4m6!3m5!1s0x0:0x0!7e2!8m2!3d34.3575083!4d132.9045754?hl=ja" TargetMode="External" /><Relationship Id="rId44" Type="http://schemas.openxmlformats.org/officeDocument/2006/relationships/hyperlink" Target="https://www.google.co.jp/maps/place/34%C2%B021'03.5%22N+132%C2%B054'15.1%22E/@34.3509781,132.9036558,19z/data=!3m1!4b1!4m6!3m5!1s0x0:0x0!7e2!8m2!3d34.3509768!4d132.904203?hl=ja" TargetMode="External" /><Relationship Id="rId45" Type="http://schemas.openxmlformats.org/officeDocument/2006/relationships/hyperlink" Target="https://www.google.co.jp/maps/place/34%C2%B021'15.5%22N+132%C2%B054'08.7%22E/@34.3543111,132.9018608,19z/data=!3m1!4b1!4m6!3m5!1s0x0:0x0!7e2!8m2!3d34.3543098!4d132.9024085?hl=ja" TargetMode="External" /><Relationship Id="rId46" Type="http://schemas.openxmlformats.org/officeDocument/2006/relationships/hyperlink" Target="https://www.google.co.jp/maps/place/34%C2%B021'21.8%22N+132%C2%B053'58.1%22E/@34.3560641,132.8989288,19z/data=!3m1!4b1!4m6!3m5!1s0x0:0x0!7e2!8m2!3d34.3560628!4d132.8994764?hl=ja" TargetMode="External" /><Relationship Id="rId47" Type="http://schemas.openxmlformats.org/officeDocument/2006/relationships/hyperlink" Target="https://www.google.co.jp/maps/place/34%C2%B021'50.1%22N+132%C2%B053'32.7%22E/@34.3639292,132.8913147,18z/data=!3m1!4b1!4m6!3m5!1s0x0:0x0!7e2!8m2!3d34.3639273!4d132.8924088?hl=ja" TargetMode="External" /><Relationship Id="rId48" Type="http://schemas.openxmlformats.org/officeDocument/2006/relationships/hyperlink" Target="https://www.google.co.jp/maps/place/%E4%BA%95%E4%B8%8A%E3%82%B5%E3%83%BC%E3%83%93%E3%82%B9/@34.3544981,132.9000864,19.25z/data=!4m5!3m4!1s0x355042d4dc1bff05:0x90f49eabf69f23d!8m2!3d34.35457!4d132.899967?hl=ja" TargetMode="External" /><Relationship Id="rId49" Type="http://schemas.openxmlformats.org/officeDocument/2006/relationships/hyperlink" Target="https://www.google.co.jp/maps/place/%E6%88%90%E4%BA%95%E6%B5%84%E6%B0%B4%E5%A0%B4/@34.3456573,132.9005491,18.5z/data=!4m5!3m4!1s0x355042d9ce9cccfd:0x93928c15585cbff2!8m2!3d34.3456462!4d132.9000066?hl=ja" TargetMode="External" /><Relationship Id="rId50" Type="http://schemas.openxmlformats.org/officeDocument/2006/relationships/hyperlink" Target="https://www.google.co.jp/maps/place/34%C2%B020'04.1%22N+132%C2%B053'28.9%22E/@34.3344751,132.8908198,19z/data=!3m1!4b1!4m6!3m5!1s0x0:0x0!7e2!8m2!3d34.3344745!4d132.8913668?hl=ja" TargetMode="External" /><Relationship Id="rId51" Type="http://schemas.openxmlformats.org/officeDocument/2006/relationships/hyperlink" Target="https://www.google.co.jp/maps/place/34%C2%B020'00.6%22N+132%C2%B053'22.2%22E/@34.3335081,132.8889638,19z/data=!3m1!4b1!4m6!3m5!1s0x0:0x0!7e2!8m2!3d34.3335075!4d132.8895106?hl=ja" TargetMode="External" /><Relationship Id="rId52" Type="http://schemas.openxmlformats.org/officeDocument/2006/relationships/hyperlink" Target="https://www.google.co.jp/maps/place/34%C2%B019'36.4%22N+132%C2%B053'22.6%22E/@34.3267682,132.8885167,18z/data=!3m1!4b1!4m6!3m5!1s0x0:0x0!7e2!8m2!3d34.3267659!4d132.8896108?hl=ja" TargetMode="External" /><Relationship Id="rId53" Type="http://schemas.openxmlformats.org/officeDocument/2006/relationships/hyperlink" Target="https://www.google.co.jp/maps/place/34%C2%B020'09.8%22N+132%C2%B052'55.6%22E/@34.3360626,132.8808206,17z/data=!3m1!4b1!4m6!3m5!1s0x0:0x0!7e2!8m2!3d34.3360601!4d132.8821225?hl=ja" TargetMode="External" /><Relationship Id="rId54" Type="http://schemas.openxmlformats.org/officeDocument/2006/relationships/hyperlink" Target="https://www.google.co.jp/maps/place/34%C2%B021'19.0%22N+132%C2%B052'37.8%22E/@34.3552794,132.8749813,17z/data=!3m1!4b1!4m6!3m5!1s0x0:0x0!7e2!8m2!3d34.3552746!4d132.8771699?hl=ja" TargetMode="External" /><Relationship Id="rId55" Type="http://schemas.openxmlformats.org/officeDocument/2006/relationships/hyperlink" Target="https://www.google.co.jp/maps/place/34%C2%B021'28.9%22N+132%C2%B052'40.5%22E/@34.3580399,132.8769848,18z/data=!3m1!4b1!4m6!3m5!1s0x0:0x0!7e2!8m2!3d34.3580385!4d132.8779054?hl=ja" TargetMode="External" /><Relationship Id="rId56" Type="http://schemas.openxmlformats.org/officeDocument/2006/relationships/hyperlink" Target="https://www.google.co.jp/maps/place/34%C2%B022'10.5%22N+132%C2%B053'09.2%22E/@34.3695761,132.8858586,19z/data=!4m6!3m5!1s0x0:0x0!7e2!8m2!3d34.3695908!4d132.8858773?hl=ja" TargetMode="External" /><Relationship Id="rId57" Type="http://schemas.openxmlformats.org/officeDocument/2006/relationships/hyperlink" Target="https://www.google.co.jp/maps/place/34%C2%B022'40.1%22N+132%C2%B052'47.1%22E/@34.3778014,132.8775593,17z/data=!3m1!4b1!4m6!3m5!1s0x0:0x0!7e2!8m2!3d34.3777972!4d132.8797484?hl=ja" TargetMode="External" /><Relationship Id="rId58" Type="http://schemas.openxmlformats.org/officeDocument/2006/relationships/hyperlink" Target="https://www.google.co.jp/maps/place/34%C2%B023'08.1%22N+132%C2%B053'20.2%22E/@34.3855917,132.8871135,17z/data=!3m1!4b1!4m6!3m5!1s0x0:0x0!7e2!8m2!3d34.3855883!4d132.8889538?hl=ja" TargetMode="External" /><Relationship Id="rId59" Type="http://schemas.openxmlformats.org/officeDocument/2006/relationships/hyperlink" Target="https://www.google.co.jp/maps/place/%E6%9D%B1%E9%87%8E%E4%BF%9D%E8%82%B2%E6%89%80/@34.3741832,132.8828829,18z/data=!4m5!3m4!1s0x35505d4783966063:0x9b2c63ff9b4f1677!8m2!3d34.3740527!4d132.8828961?hl=ja" TargetMode="External" /><Relationship Id="rId60" Type="http://schemas.openxmlformats.org/officeDocument/2006/relationships/hyperlink" Target="https://www.google.co.jp/maps/place/34%C2%B022'18.3%22N+132%C2%B052'59.4%22E/@34.3717622,132.8820657,18z/data=!3m1!4b1!4m6!3m5!1s0x0:0x0!7e2!8m2!3d34.3717604!4d132.8831598?hl=ja" TargetMode="External" /><Relationship Id="rId61" Type="http://schemas.openxmlformats.org/officeDocument/2006/relationships/hyperlink" Target="https://www.google.co.jp/maps/place/34%C2%B022'13.5%22N+132%C2%B052'54.6%22E/@34.3704052,132.8807457,18z/data=!3m1!4b1!4m6!3m5!1s0x0:0x0!7e2!8m2!3d34.3704027!4d132.8818398?hl=ja" TargetMode="External" /><Relationship Id="rId62" Type="http://schemas.openxmlformats.org/officeDocument/2006/relationships/hyperlink" Target="https://www.google.co.jp/maps/place/34%C2%B022'32.3%22N+132%C2%B053'11.0%22E/@34.3756281,132.8848394,17z/data=!3m1!4b1!4m6!3m5!1s0x0:0x0!7e2!8m2!3d34.3756253!4d132.8863873?hl=ja" TargetMode="External" /><Relationship Id="rId63" Type="http://schemas.openxmlformats.org/officeDocument/2006/relationships/hyperlink" Target="https://www.google.co.jp/maps/place/34%C2%B020'25.4%22N+132%C2%B057'21.5%22E/@34.3403803,132.9553323,18z/data=!3m1!4b1!4m6!3m5!1s0x0:0x0!7e2!8m2!3d34.3403789!4d132.9559828?hl=ja" TargetMode="External" /><Relationship Id="rId64" Type="http://schemas.openxmlformats.org/officeDocument/2006/relationships/hyperlink" Target="https://www.google.co.jp/maps/place/34%C2%B020'26.7%22N+132%C2%B057'06.4%22E/@34.3407551,132.9512338,19z/data=!3m1!4b1!4m6!3m5!1s0x0:0x0!7e2!8m2!3d34.3407539!4d132.9517813?hl=ja" TargetMode="External" /><Relationship Id="rId65" Type="http://schemas.openxmlformats.org/officeDocument/2006/relationships/hyperlink" Target="https://www.google.co.jp/maps/place/%E7%A6%8F%E7%94%B0%E4%BC%9A%E9%A4%A8/@34.3432903,132.9520017,18.75z/data=!4m5!3m4!1s0x35505b453071a315:0xb783c3793257c028!8m2!3d34.3436164!4d132.9520937?hl=ja" TargetMode="External" /><Relationship Id="rId66" Type="http://schemas.openxmlformats.org/officeDocument/2006/relationships/hyperlink" Target="https://www.google.co.jp/maps/place/34%C2%B020'43.9%22N+132%C2%B057'18.7%22E/@34.3455261,132.9546388,19z/data=!3m1!4b1!4m6!3m5!1s0x0:0x0!7e2!8m2!3d34.3455249!4d132.9551864?hl=ja" TargetMode="External" /><Relationship Id="rId67" Type="http://schemas.openxmlformats.org/officeDocument/2006/relationships/hyperlink" Target="https://www.google.co.jp/maps/place/34%C2%B020'42.2%22N+132%C2%B057'14.4%22E/@34.3450551,132.9534378,19z/data=!3m1!4b1!4m6!3m5!1s0x0:0x0!7e2!8m2!3d34.3450544!4d132.953985?hl=ja" TargetMode="External" /><Relationship Id="rId68" Type="http://schemas.openxmlformats.org/officeDocument/2006/relationships/hyperlink" Target="https://www.google.co.jp/maps/place/34%C2%B020'41.1%22N+132%C2%B057'05.2%22E/@34.3447539,132.9505198,18z/data=!3m1!4b1!4m6!3m5!1s0x0:0x0!7e2!8m2!3d34.3447522!4d132.9514398?hl=ja" TargetMode="External" /><Relationship Id="rId69" Type="http://schemas.openxmlformats.org/officeDocument/2006/relationships/hyperlink" Target="https://www.google.co.jp/maps/place/34%C2%B020'30.9%22N+132%C2%B056'49.1%22E/@34.3419064,132.9447763,17z/data=!3m1!4b1!4m6!3m5!1s0x0:0x0!7e2!8m2!3d34.341902!4d132.9469653?hl=ja" TargetMode="External" /><Relationship Id="rId70" Type="http://schemas.openxmlformats.org/officeDocument/2006/relationships/hyperlink" Target="https://www.google.co.jp/maps/place/34%C2%B020'27.4%22N+132%C2%B056'43.6%22E/@34.3409562,132.9443417,18z/data=!3m1!4b1!4m6!3m5!1s0x0:0x0!7e2!8m2!3d34.3409541!4d132.9454361?hl=ja" TargetMode="External" /><Relationship Id="rId71" Type="http://schemas.openxmlformats.org/officeDocument/2006/relationships/hyperlink" Target="https://www.google.co.jp/maps/place/34%C2%B020'26.4%22N+132%C2%B056'44.3%22E/@34.3406616,132.9448592,18z/data=!3m1!4b1!4m6!3m5!1s0x0:0x0!7e2!8m2!3d34.3406605!4d132.9456327?hl=ja" TargetMode="External" /><Relationship Id="rId72" Type="http://schemas.openxmlformats.org/officeDocument/2006/relationships/hyperlink" Target="https://www.google.co.jp/maps/place/34%C2%B019'57.8%22N+132%C2%B056'20.0%22E/@34.3327301,132.9383488,19z/data=!3m1!4b1!4m6!3m5!1s0x0:0x0!7e2!8m2!3d34.3327295!4d132.938896?hl=ja" TargetMode="External" /><Relationship Id="rId73" Type="http://schemas.openxmlformats.org/officeDocument/2006/relationships/hyperlink" Target="https://www.google.co.jp/maps/place/34%C2%B020'13.6%22N+132%C2%B055'59.4%22E/@34.3371877,132.9326868,18.75z/data=!4m6!3m5!1s0x0:0x0!7e2!8m2!3d34.3371051!4d132.9331702?hl=ja" TargetMode="External" /><Relationship Id="rId74" Type="http://schemas.openxmlformats.org/officeDocument/2006/relationships/hyperlink" Target="https://www.google.co.jp/maps/place/34%C2%B020'02.1%22N+132%C2%B056'24.8%22E/@34.3339086,132.9394412,18z/data=!3m1!4b1!4m6!3m5!1s0x0:0x0!7e2!8m2!3d34.3339072!4d132.9402151?hl=ja" TargetMode="External" /><Relationship Id="rId75" Type="http://schemas.openxmlformats.org/officeDocument/2006/relationships/hyperlink" Target="https://www.google.co.jp/maps/place/34%C2%B020'19.8%22N+132%C2%B056'39.2%22E/@34.3388402,132.9431227,18z/data=!3m1!4b1!4m6!3m5!1s0x0:0x0!7e2!8m2!3d34.3388384!4d132.9442169?hl=ja" TargetMode="External" /><Relationship Id="rId76" Type="http://schemas.openxmlformats.org/officeDocument/2006/relationships/hyperlink" Target="https://www.google.co.jp/maps/place/34%C2%B021'53.4%22N+132%C2%B055'10.2%22E/@34.3648322,132.9183967,18z/data=!3m1!4b1!4m6!3m5!1s0x0:0x0!7e2!8m2!3d34.3648296!4d132.9194914?hl=ja" TargetMode="External" /><Relationship Id="rId77" Type="http://schemas.openxmlformats.org/officeDocument/2006/relationships/hyperlink" Target="https://www.google.co.jp/maps/place/%E3%81%8A%E3%81%AA%E3%81%97%E5%90%8D%E6%B0%B4/@34.3667112,132.9200393,18.25z/data=!4m5!3m4!1s0x35505dec5d10b105:0x6c890754a75cbd18!8m2!3d34.3674618!4d132.921139?hl=ja" TargetMode="External" /><Relationship Id="rId78" Type="http://schemas.openxmlformats.org/officeDocument/2006/relationships/hyperlink" Target="https://www.google.co.jp/maps/place/34%C2%B022'08.2%22N+132%C2%B055'17.2%22E/@34.3689352,132.9203357,18z/data=!3m1!4b1!4m6!3m5!1s0x0:0x0!7e2!8m2!3d34.368933!4d132.92143?hl=ja" TargetMode="External" /><Relationship Id="rId79" Type="http://schemas.openxmlformats.org/officeDocument/2006/relationships/hyperlink" Target="https://www.google.co.jp/maps/place/34%C2%B022'45.2%22N+132%C2%B055'06.4%22E/@34.3792321,132.9178938,19z/data=!3m1!4b1!4m6!3m5!1s0x0:0x0!7e2!8m2!3d34.3792314!4d132.9184412?hl=ja" TargetMode="External" /><Relationship Id="rId80" Type="http://schemas.openxmlformats.org/officeDocument/2006/relationships/hyperlink" Target="https://www.google.co.jp/maps/place/%E7%AB%B9%E5%8E%9F%E5%B8%82+%E8%8D%98%E9%87%8E%E5%87%BA%E5%BC%B5%E6%89%80/@34.3894978,132.8902525,17z/data=!4m5!3m4!1s0x35505d0ef8fb6517:0x793e1f1ab5650d94!8m2!3d34.389343!4d132.890169?hl=ja" TargetMode="External" /><Relationship Id="rId81" Type="http://schemas.openxmlformats.org/officeDocument/2006/relationships/hyperlink" Target="https://www.google.co.jp/maps/place/34%C2%B023'26.0%22N+132%C2%B053'26.6%22E/@34.3905584,132.8885283,17z/data=!3m1!4b1!4m6!3m5!1s0x0:0x0!7e2!8m2!3d34.3905544!4d132.8907174?hl=ja" TargetMode="External" /><Relationship Id="rId82" Type="http://schemas.openxmlformats.org/officeDocument/2006/relationships/hyperlink" Target="https://www.google.co.jp/maps/place/34%C2%B023'04.2%22N+132%C2%B053'44.6%22E/@34.3845044,132.8935433,17z/data=!3m1!4b1!4m6!3m5!1s0x0:0x0!7e2!8m2!3d34.3844996!4d132.8957322?hl=ja" TargetMode="External" /><Relationship Id="rId83" Type="http://schemas.openxmlformats.org/officeDocument/2006/relationships/hyperlink" Target="https://www.google.co.jp/maps/place/34%C2%B023'35.6%22N+132%C2%B053'27.1%22E/@34.3932194,132.8886833,17z/data=!3m1!4b1!4m6!3m5!1s0x0:0x0!7e2!8m2!3d34.393215!4d132.8908721?hl=ja" TargetMode="External" /><Relationship Id="rId84" Type="http://schemas.openxmlformats.org/officeDocument/2006/relationships/hyperlink" Target="https://www.google.co.jp/maps/place/34%C2%B023'43.1%22N+132%C2%B053'34.7%22E/@34.3952997,132.8911235,17z/data=!3m1!4b1!4m6!3m5!1s0x0:0x0!7e2!8m2!3d34.3952957!4d132.8929639?hl=ja" TargetMode="External" /><Relationship Id="rId85" Type="http://schemas.openxmlformats.org/officeDocument/2006/relationships/hyperlink" Target="https://www.google.co.jp/maps/place/34%C2%B023'47.9%22N+132%C2%B053'17.7%22E/@34.3966332,132.8871477,18z/data=!3m1!4b1!4m6!3m5!1s0x0:0x0!7e2!8m2!3d34.3966308!4d132.8882423?hl=ja" TargetMode="External" /><Relationship Id="rId86" Type="http://schemas.openxmlformats.org/officeDocument/2006/relationships/hyperlink" Target="https://www.google.co.jp/maps/place/34%C2%B023'24.0%22N+132%C2%B053'20.2%22E/@34.3899912,132.8878357,18z/data=!3m1!4b1!4m6!3m5!1s0x0:0x0!7e2!8m2!3d34.3899885!4d132.8889302?hl=ja" TargetMode="External" /><Relationship Id="rId87" Type="http://schemas.openxmlformats.org/officeDocument/2006/relationships/hyperlink" Target="https://www.google.co.jp/maps/place/34%C2%B023'44.0%22N+132%C2%B052'45.9%22E/@34.3955481,132.8778754,17z/data=!3m1!4b1!4m6!3m5!1s0x0:0x0!7e2!8m2!3d34.3955447!4d132.8794229?hl=ja" TargetMode="External" /><Relationship Id="rId88" Type="http://schemas.openxmlformats.org/officeDocument/2006/relationships/hyperlink" Target="https://www.google.co.jp/maps/place/34%C2%B023'24.7%22N+132%C2%B052'18.6%22E/@34.3901882,132.8707477,18z/data=!3m1!4b1!4m6!3m5!1s0x0:0x0!7e2!8m2!3d34.3901857!4d132.8718422?hl=ja" TargetMode="External" /><Relationship Id="rId89" Type="http://schemas.openxmlformats.org/officeDocument/2006/relationships/hyperlink" Target="https://www.google.co.jp/maps/place/34%C2%B023'55.6%22N+132%C2%B053'35.7%22E/@34.3987924,132.8910483,17z/data=!3m1!4b1!4m6!3m5!1s0x0:0x0!7e2!8m2!3d34.3987878!4d132.893237?hl=ja" TargetMode="External" /><Relationship Id="rId90" Type="http://schemas.openxmlformats.org/officeDocument/2006/relationships/hyperlink" Target="https://www.google.co.jp/maps/place/34%C2%B024'21.3%22N+132%C2%B053'35.6%22E/@34.4059062,132.8921297,18z/data=!3m1!4b1!4m6!3m5!1s0x0:0x0!7e2!8m2!3d34.4059038!4d132.8932241?hl=ja" TargetMode="External" /><Relationship Id="rId91" Type="http://schemas.openxmlformats.org/officeDocument/2006/relationships/hyperlink" Target="https://www.google.co.jp/maps/place/34%C2%B025'15.6%22N+132%C2%B053'51.1%22E/@34.4210042,132.8964187,18z/data=!3m1!4b1!4m6!3m5!1s0x0:0x0!7e2!8m2!3d34.4210016!4d132.8975127?hl=ja" TargetMode="External" /><Relationship Id="rId92" Type="http://schemas.openxmlformats.org/officeDocument/2006/relationships/hyperlink" Target="https://www.google.co.jp/maps/place/34%C2%B025'02.5%22N+132%C2%B053'45.6%22E/@34.4173662,132.8949117,18z/data=!3m1!4b1!4m6!3m5!1s0x0:0x0!7e2!8m2!3d34.417364!4d132.8960065?hl=ja" TargetMode="External" /><Relationship Id="rId93" Type="http://schemas.openxmlformats.org/officeDocument/2006/relationships/hyperlink" Target="https://www.google.co.jp/maps/place/34%C2%B024'21.1%22N+132%C2%B051'05.5%22E/@34.4058672,132.8504277,18z/data=!3m1!4b1!4m6!3m5!1s0x0:0x0!7e2!8m2!3d34.4058646!4d132.8515222?hl=ja" TargetMode="External" /><Relationship Id="rId94" Type="http://schemas.openxmlformats.org/officeDocument/2006/relationships/hyperlink" Target="https://www.google.co.jp/maps/place/34%C2%B024'22.9%22N+132%C2%B050'46.7%22E/@34.4063704,132.8441043,17z/data=!3m1!4b1!4m6!3m5!1s0x0:0x0!7e2!8m2!3d34.4063658!4d132.8462925?hl=ja" TargetMode="External" /><Relationship Id="rId95" Type="http://schemas.openxmlformats.org/officeDocument/2006/relationships/hyperlink" Target="https://www.google.co.jp/maps/place/34%C2%B024'30.2%22N+132%C2%B050'33.7%22E/@34.4084019,132.8417858,18z/data=!3m1!4b1!4m6!3m5!1s0x0:0x0!7e2!8m2!3d34.4083997!4d132.8427062?hl=ja" TargetMode="External" /><Relationship Id="rId96" Type="http://schemas.openxmlformats.org/officeDocument/2006/relationships/hyperlink" Target="https://www.google.co.jp/maps/place/34%C2%B024'25.6%22N+132%C2%B050'30.7%22E/@34.4071232,132.8407757,18z/data=!3m1!4b1!4m6!3m5!1s0x0:0x0!7e2!8m2!3d34.4071209!4d132.8418702?hl=ja" TargetMode="External" /><Relationship Id="rId97" Type="http://schemas.openxmlformats.org/officeDocument/2006/relationships/hyperlink" Target="https://www.google.co.jp/maps/place/34%C2%B024'30.6%22N+132%C2%B050'19.6%22E/@34.4085092,132.8376837,18z/data=!3m1!4b1!4m6!3m5!1s0x0:0x0!7e2!8m2!3d34.4085067!4d132.8387777?hl=ja" TargetMode="External" /><Relationship Id="rId98" Type="http://schemas.openxmlformats.org/officeDocument/2006/relationships/hyperlink" Target="https://www.google.co.jp/maps/place/34%C2%B024'30.5%22N+132%C2%B050'16.4%22E/@34.4084602,132.8367987,18z/data=!3m1!4b1!4m6!3m5!1s0x0:0x0!7e2!8m2!3d34.4084583!4d132.8378929?hl=ja" TargetMode="External" /><Relationship Id="rId99" Type="http://schemas.openxmlformats.org/officeDocument/2006/relationships/hyperlink" Target="https://www.google.co.jp/maps/place/34%C2%B024'26.1%22N+132%C2%B049'53.6%22E/@34.4072501,132.8309948,19z/data=!3m1!4b1!4m6!3m5!1s0x0:0x0!7e2!8m2!3d34.4072492!4d132.8315423?hl=ja" TargetMode="External" /><Relationship Id="rId100" Type="http://schemas.openxmlformats.org/officeDocument/2006/relationships/hyperlink" Target="https://www.google.co.jp/maps/place/34%C2%B019'15.6%22N+132%C2%B052'13.9%22E/@34.3210079,132.8696068,18z/data=!3m1!4b1!4m6!3m5!1s0x0:0x0!7e2!8m2!3d34.3210058!4d132.8705267?hl=ja" TargetMode="External" /><Relationship Id="rId101" Type="http://schemas.openxmlformats.org/officeDocument/2006/relationships/hyperlink" Target="https://www.google.co.jp/maps/place/34%C2%B019'10.0%22N+132%C2%B052'08.0%22E/@34.3194376,132.8681152,18z/data=!3m1!4b1!4m6!3m5!1s0x0:0x0!7e2!8m2!3d34.3194355!4d132.8688893?hl=ja" TargetMode="External" /><Relationship Id="rId102" Type="http://schemas.openxmlformats.org/officeDocument/2006/relationships/hyperlink" Target="https://www.google.co.jp/maps/place/34%C2%B019'13.7%22N+132%C2%B051'58.4%22E/@34.3204674,132.8640213,17z/data=!3m1!4b1!4m6!3m5!1s0x0:0x0!7e2!8m2!3d34.3204633!4d132.8662104?hl=ja" TargetMode="External" /><Relationship Id="rId103" Type="http://schemas.openxmlformats.org/officeDocument/2006/relationships/hyperlink" Target="https://www.google.co.jp/maps/place/34%C2%B019'09.1%22N+132%C2%B051'46.3%22E/@34.3191931,132.8623038,19z/data=!3m1!4b1!4m6!3m5!1s0x0:0x0!7e2!8m2!3d34.3191924!4d132.8628514?hl=ja" TargetMode="External" /><Relationship Id="rId104" Type="http://schemas.openxmlformats.org/officeDocument/2006/relationships/hyperlink" Target="https://www.google.co.jp/maps/place/34%C2%B019'07.3%22N+132%C2%B052'06.2%22E/@34.3187043,132.8677493,18z/data=!3m1!4b1!4m6!3m5!1s0x0:0x0!7e2!8m2!3d34.3187026!4d132.8684001?hl=ja" TargetMode="External" /><Relationship Id="rId105" Type="http://schemas.openxmlformats.org/officeDocument/2006/relationships/hyperlink" Target="https://www.google.co.jp/maps/place/34%C2%B018'50.8%22N+132%C2%B051'34.5%22E/@34.3141036,132.8582836,17z/data=!3m1!4b1!4m6!3m5!1s0x0:0x0!7e2!8m2!3d34.314101!4d132.8595853?hl=ja" TargetMode="External" /><Relationship Id="rId106" Type="http://schemas.openxmlformats.org/officeDocument/2006/relationships/hyperlink" Target="https://www.google.co.jp/maps/place/34%C2%B019'03.6%22N+132%C2%B052'22.3%22E/@34.3176624,132.8706573,17z/data=!3m1!4b1!4m6!3m5!1s0x0:0x0!7e2!8m2!3d34.3176582!4d132.8728464?hl=ja" TargetMode="External" /><Relationship Id="rId107" Type="http://schemas.openxmlformats.org/officeDocument/2006/relationships/hyperlink" Target="https://www.google.co.jp/maps/place/%E6%9F%8F%E4%BD%8F%E5%AE%85%E9%9B%86%E4%BC%9A%E6%89%80/@34.3156932,132.8720733,18.5z/data=!4m5!3m4!1s0x355042726e96a299:0x1c7af7c0af3da83f!8m2!3d34.3158927!4d132.87266?hl=ja" TargetMode="External" /><Relationship Id="rId108" Type="http://schemas.openxmlformats.org/officeDocument/2006/relationships/hyperlink" Target="https://www.google.co.jp/maps/place/34%C2%B018'57.3%22N+132%C2%B052'30.6%22E/@34.3159301,132.8746158,19z/data=!3m1!4b1!4m6!3m5!1s0x0:0x0!7e2!8m2!3d34.3159285!4d132.875163?hl=ja" TargetMode="External" /><Relationship Id="rId109" Type="http://schemas.openxmlformats.org/officeDocument/2006/relationships/hyperlink" Target="https://www.google.co.jp/maps/place/34%C2%B019'38.7%22N+132%C2%B052'57.8%22E/@34.3274262,132.8816247,18z/data=!3m1!4b1!4m6!3m5!1s0x0:0x0!7e2!8m2!3d34.3274241!4d132.882719?hl=ja" TargetMode="External" /><Relationship Id="rId110" Type="http://schemas.openxmlformats.org/officeDocument/2006/relationships/hyperlink" Target="https://www.google.co.jp/maps/place/34%C2%B019'36.0%22N+132%C2%B052'42.8%22E/@34.3266834,132.8763693,17z/data=!3m1!4b1!4m6!3m5!1s0x0:0x0!7e2!8m2!3d34.3266791!4d132.8785584?hl=ja" TargetMode="External" /><Relationship Id="rId111" Type="http://schemas.openxmlformats.org/officeDocument/2006/relationships/hyperlink" Target="https://www.google.co.jp/maps/place/34%C2%B019'25.4%22N+132%C2%B052'18.4%22E/@34.3237181,132.8712168,19z/data=!3m1!4b1!4m6!3m5!1s0x0:0x0!7e2!8m2!3d34.3237167!4d132.8717642?hl=ja" TargetMode="External" /><Relationship Id="rId112" Type="http://schemas.openxmlformats.org/officeDocument/2006/relationships/hyperlink" Target="https://www.google.co.jp/maps/place/34%C2%B019'23.9%22N+132%C2%B051'47.3%22E/@34.3233071,132.8625798,19z/data=!3m1!4b1!4m6!3m5!1s0x0:0x0!7e2!8m2!3d34.3233062!4d132.8631271?hl=ja" TargetMode="External" /><Relationship Id="rId113" Type="http://schemas.openxmlformats.org/officeDocument/2006/relationships/hyperlink" Target="https://www.google.co.jp/maps/place/34%C2%B019'18.4%22N+132%C2%B051'16.1%22E/@34.3217804,132.8522913,17z/data=!3m1!4b1!4m6!3m5!1s0x0:0x0!7e2!8m2!3d34.3217756!4d132.8544805?hl=ja" TargetMode="External" /><Relationship Id="rId114" Type="http://schemas.openxmlformats.org/officeDocument/2006/relationships/hyperlink" Target="https://www.google.co.jp/maps/place/34%C2%B019'21.8%22N+132%C2%B052'14.0%22E/@34.3227311,132.8700038,19z/data=!3m1!4b1!4m6!3m5!1s0x0:0x0!7e2!8m2!3d34.3227305!4d132.8705511?hl=ja" TargetMode="External" /><Relationship Id="rId115" Type="http://schemas.openxmlformats.org/officeDocument/2006/relationships/hyperlink" Target="https://www.google.co.jp/maps/place/34%C2%B018'29.4%22N+132%C2%B051'36.8%22E/@34.3081533,132.8595763,18z/data=!3m1!4b1!4m6!3m5!1s0x0:0x0!7e2!8m2!3d34.3081517!4d132.8602271?hl=ja" TargetMode="External" /><Relationship Id="rId116" Type="http://schemas.openxmlformats.org/officeDocument/2006/relationships/hyperlink" Target="https://www.google.co.jp/maps/place/34%C2%B018'29.0%22N+132%C2%B051'25.1%22E/@34.3080652,132.8558807,18z/data=!3m1!4b1!4m6!3m5!1s0x0:0x0!7e2!8m2!3d34.3080629!4d132.8569749?hl=ja" TargetMode="External" /><Relationship Id="rId117" Type="http://schemas.openxmlformats.org/officeDocument/2006/relationships/hyperlink" Target="https://www.google.co.jp/maps/place/34%C2%B018'36.9%22N+132%C2%B051'23.6%22E/@34.3102602,132.8554727,18z/data=!3m1!4b1!4m6!3m5!1s0x0:0x0!7e2!8m2!3d34.3102577!4d132.856567?hl=ja" TargetMode="External" /><Relationship Id="rId118" Type="http://schemas.openxmlformats.org/officeDocument/2006/relationships/hyperlink" Target="https://www.google.co.jp/maps/place/34%C2%B018'46.8%22N+132%C2%B051'27.2%22E/@34.3129972,132.8564567,18z/data=!3m1!4b1!4m6!3m5!1s0x0:0x0!7e2!8m2!3d34.3129951!4d132.8575509?hl=ja" TargetMode="External" /><Relationship Id="rId119" Type="http://schemas.openxmlformats.org/officeDocument/2006/relationships/hyperlink" Target="https://www.google.co.jp/maps/place/34%C2%B018'46.3%22N+132%C2%B052'10.2%22E/@34.3128506,132.8687342,18z/data=!3m1!4b1!4m6!3m5!1s0x0:0x0!7e2!8m2!3d34.3128488!4d132.8695083?hl=ja" TargetMode="External" /><Relationship Id="rId120" Type="http://schemas.openxmlformats.org/officeDocument/2006/relationships/hyperlink" Target="https://www.google.co.jp/maps/place/34%C2%B018'26.1%22N+132%C2%B052'17.8%22E/@34.3072402,132.8705017,18z/data=!3m1!4b1!4m6!3m5!1s0x0:0x0!7e2!8m2!3d34.3072382!4d132.8715958?hl=ja" TargetMode="External" /><Relationship Id="rId121" Type="http://schemas.openxmlformats.org/officeDocument/2006/relationships/hyperlink" Target="https://www.google.co.jp/maps/place/34%C2%B018'19.9%22N+132%C2%B052'09.8%22E/@34.3055232,132.8682967,18z/data=!3m1!4b1!4m6!3m5!1s0x0:0x0!7e2!8m2!3d34.3055206!4d132.8693908?hl=ja" TargetMode="External" /><Relationship Id="rId122" Type="http://schemas.openxmlformats.org/officeDocument/2006/relationships/hyperlink" Target="https://www.google.co.jp/maps/place/34%C2%B023'15.4%22N+132%C2%B052'03.0%22E/@34.3876254,132.8653103,17z/data=!3m1!4b1!4m6!3m5!1s0x0:0x0!7e2!8m2!3d34.3876212!4d132.8674988?hl=ja" TargetMode="External" /><Relationship Id="rId123" Type="http://schemas.openxmlformats.org/officeDocument/2006/relationships/hyperlink" Target="https://www.google.co.jp/maps/place/34%C2%B023'08.4%22N+132%C2%B051'53.1%22E/@34.3856834,132.8625593,17z/data=!3m1!4b1!4m6!3m5!1s0x0:0x0!7e2!8m2!3d34.3856793!4d132.8647482?hl=ja" TargetMode="External" /><Relationship Id="rId124" Type="http://schemas.openxmlformats.org/officeDocument/2006/relationships/hyperlink" Target="https://www.google.co.jp/maps/place/34%C2%B023'02.7%22N+132%C2%B051'40.5%22E/@34.3840756,132.8599456,17z/data=!3m1!4b1!4m6!3m5!1s0x0:0x0!7e2!8m2!3d34.3840732!4d132.8612466?hl=ja" TargetMode="External" /><Relationship Id="rId125" Type="http://schemas.openxmlformats.org/officeDocument/2006/relationships/hyperlink" Target="https://www.google.co.jp/maps/place/34%C2%B022'46.4%22N+132%C2%B051'28.5%22E/@34.3795671,132.8563784,17z/data=!3m1!4b1!4m6!3m5!1s0x0:0x0!7e2!8m2!3d34.3795643!4d132.8579257?hl=ja" TargetMode="External" /><Relationship Id="rId126" Type="http://schemas.openxmlformats.org/officeDocument/2006/relationships/hyperlink" Target="https://www.google.co.jp/maps/place/34%C2%B020'09.1%22N+133%C2%B000'07.5%22E/@34.3358534,132.9999033,17z/data=!3m1!4b1!4m6!3m5!1s0x0:0x0!7e2!8m2!3d34.3358486!4d133.0020919?hl=ja" TargetMode="External" /><Relationship Id="rId127" Type="http://schemas.openxmlformats.org/officeDocument/2006/relationships/hyperlink" Target="https://www.google.co.jp/maps/place/34%C2%B020'12.0%22N+133%C2%B000'02.3%22E/@34.3366623,132.9999813,18z/data=!3m1!4b1!4m6!3m5!1s0x0:0x0!7e2!8m2!3d34.3366613!4d133.0006323?hl=ja" TargetMode="External" /><Relationship Id="rId128" Type="http://schemas.openxmlformats.org/officeDocument/2006/relationships/hyperlink" Target="https://www.google.co.jp/maps/place/34%C2%B020'09.5%22N+132%C2%B059'57.3%22E/@34.3359761,132.9986958,19z/data=!3m1!4b1!4m6!3m5!1s0x0:0x0!7e2!8m2!3d34.3359748!4d132.999243?hl=ja" TargetMode="External" /><Relationship Id="rId129" Type="http://schemas.openxmlformats.org/officeDocument/2006/relationships/hyperlink" Target="https://www.google.co.jp/maps/place/34%C2%B020'08.2%22N+133%C2%B000'05.4%22E/@34.3356221,133.0009648,19z/data=!3m1!4b1!4m6!3m5!1s0x0:0x0!7e2!8m2!3d34.3356206!4d133.0015123?hl=ja" TargetMode="External" /><Relationship Id="rId130" Type="http://schemas.openxmlformats.org/officeDocument/2006/relationships/hyperlink" Target="https://www.google.co.jp/maps/place/34%C2%B020'15.2%22N+132%C2%B059'59.9%22E/@34.3375484,132.9977933,17z/data=!3m1!4b1!4m6!3m5!1s0x0:0x0!7e2!8m2!3d34.3375437!4d132.9999815?hl=ja" TargetMode="External" /><Relationship Id="rId131" Type="http://schemas.openxmlformats.org/officeDocument/2006/relationships/hyperlink" Target="https://www.google.co.jp/maps/place/34%C2%B020'17.6%22N+132%C2%B059'59.5%22E/@34.3382206,132.9990732,18z/data=!3m1!4b1!4m6!3m5!1s0x0:0x0!7e2!8m2!3d34.3382187!4d132.9998474?hl=ja" TargetMode="External" /><Relationship Id="rId132" Type="http://schemas.openxmlformats.org/officeDocument/2006/relationships/hyperlink" Target="https://www.google.co.jp/maps/place/34%C2%B020'23.2%22N+133%C2%B000'05.8%22E/@34.3397833,133.0009623,18z/data=!3m1!4b1!4m6!3m5!1s0x0:0x0!7e2!8m2!3d34.339782!4d133.0016127?hl=ja" TargetMode="External" /><Relationship Id="rId133" Type="http://schemas.openxmlformats.org/officeDocument/2006/relationships/hyperlink" Target="https://www.google.co.jp/maps/place/34%C2%B020'20.9%22N+132%C2%B059'56.5%22E/@34.3391334,132.9968283,17z/data=!3m1!4b1!4m6!3m5!1s0x0:0x0!7e2!8m2!3d34.339129!4d132.9990169?hl=ja" TargetMode="External" /><Relationship Id="rId134" Type="http://schemas.openxmlformats.org/officeDocument/2006/relationships/hyperlink" Target="https://www.google.co.jp/maps/place/34%C2%B020'10.4%22N+132%C2%B059'44.8%22E/@34.3362222,132.9946687,18z/data=!3m1!4b1!4m6!3m5!1s0x0:0x0!7e2!8m2!3d34.3362196!4d132.9957633?hl=ja" TargetMode="External" /><Relationship Id="rId135" Type="http://schemas.openxmlformats.org/officeDocument/2006/relationships/hyperlink" Target="https://www.google.co.jp/maps/place/34%C2%B020'16.0%22N+132%C2%B059'34.4%22E/@34.3377916,132.9921012,18z/data=!3m1!4b1!4m6!3m5!1s0x0:0x0!7e2!8m2!3d34.33779!4d132.9928747?hl=ja" TargetMode="External" /><Relationship Id="rId136" Type="http://schemas.openxmlformats.org/officeDocument/2006/relationships/hyperlink" Target="https://www.google.co.jp/maps/place/34%C2%B020'22.1%22N+132%C2%B059'24.7%22E/@34.3394782,132.9891047,18z/data=!3m1!4b1!4m6!3m5!1s0x0:0x0!7e2!8m2!3d34.3394763!4d132.9901989?hl=ja" TargetMode="External" /><Relationship Id="rId137" Type="http://schemas.openxmlformats.org/officeDocument/2006/relationships/hyperlink" Target="https://www.google.co.jp/maps/place/34%C2%B020'31.1%22N+132%C2%B059'10.6%22E/@34.3419754,132.9840783,17z/data=!3m1!4b1!4m6!3m5!1s0x0:0x0!7e2!8m2!3d34.3419708!4d132.986267?hl=ja" TargetMode="External" /><Relationship Id="rId138" Type="http://schemas.openxmlformats.org/officeDocument/2006/relationships/hyperlink" Target="https://www.google.co.jp/maps/place/34%C2%B020'12.1%22N+132%C2%B059'19.4%22E/@34.3366849,132.9878008,18z/data=!3m1!4b1!4m6!3m5!1s0x0:0x0!7e2!8m2!3d34.3366829!4d132.9887206?hl=ja" TargetMode="External" /><Relationship Id="rId139" Type="http://schemas.openxmlformats.org/officeDocument/2006/relationships/hyperlink" Target="https://www.google.co.jp/maps/place/34%C2%B020'03.2%22N+132%C2%B059'17.9%22E/@34.3342351,132.9877598,19z/data=!3m1!4b1!4m6!3m5!1s0x0:0x0!7e2!8m2!3d34.3342341!4d132.9883068?hl=ja" TargetMode="External" /><Relationship Id="rId140" Type="http://schemas.openxmlformats.org/officeDocument/2006/relationships/hyperlink" Target="https://www.google.co.jp/maps/place/34%C2%B020'03.8%22N+132%C2%B059'07.5%22E/@34.3344026,132.9846362,18z/data=!3m1!4b1!4m6!3m5!1s0x0:0x0!7e2!8m2!3d34.3344008!4d132.9854098?hl=ja" TargetMode="External" /><Relationship Id="rId141" Type="http://schemas.openxmlformats.org/officeDocument/2006/relationships/hyperlink" Target="https://www.google.co.jp/maps/place/34%C2%B020'04.0%22N+132%C2%B058'51.3%22E/@34.3344434,132.9787223,17z/data=!3m1!4b1!4m6!3m5!1s0x0:0x0!7e2!8m2!3d34.3344389!4d132.9809108?hl=ja" TargetMode="External" /><Relationship Id="rId142" Type="http://schemas.openxmlformats.org/officeDocument/2006/relationships/hyperlink" Target="https://www.google.co.jp/maps/place/34%C2%B020'03.7%22N+132%C2%B058'39.7%22E/@34.3343584,132.9754963,17z/data=!3m1!4b1!4m6!3m5!1s0x0:0x0!7e2!8m2!3d34.3343543!4d132.9776846?hl=ja" TargetMode="External" /><Relationship Id="rId143" Type="http://schemas.openxmlformats.org/officeDocument/2006/relationships/hyperlink" Target="https://www.google.co.jp/maps/place/34%C2%B020'15.3%22N+132%C2%B057'47.1%22E/@34.3375921,132.9625468,19z/data=!3m1!4b1!4m6!3m5!1s0x0:0x0!7e2!8m2!3d34.3375908!4d132.9630938?hl=ja" TargetMode="External" /><Relationship Id="rId144" Type="http://schemas.openxmlformats.org/officeDocument/2006/relationships/hyperlink" Target="https://www.google.co.jp/maps/place/34%C2%B020'17.1%22N+132%C2%B057'55.3%22E/@34.3380781,132.9648208,19z/data=!3m1!4b1!4m6!3m5!1s0x0:0x0!7e2!8m2!3d34.3380767!4d132.9653679?hl=ja" TargetMode="External" /><Relationship Id="rId145" Type="http://schemas.openxmlformats.org/officeDocument/2006/relationships/hyperlink" Target="https://www.google.co.jp/maps/place/34%C2%B020'17.4%22N+132%C2%B057'43.1%22E/@34.3381644,132.9597813,17z/data=!3m1!4b1!4m6!3m5!1s0x0:0x0!7e2!8m2!3d34.3381605!4d132.96197?hl=ja" TargetMode="External" /><Relationship Id="rId146" Type="http://schemas.openxmlformats.org/officeDocument/2006/relationships/hyperlink" Target="https://www.google.co.jp/maps/place/34%C2%B020'11.1%22N+132%C2%B058'02.5%22E/@34.3364152,132.9662697,18z/data=!3m1!4b1!4m6!3m5!1s0x0:0x0!7e2!8m2!3d34.3364134!4d132.967364?hl=ja" TargetMode="External" /><Relationship Id="rId147" Type="http://schemas.openxmlformats.org/officeDocument/2006/relationships/hyperlink" Target="https://www.google.co.jp/maps/place/34%C2%B020'19.7%22N+132%C2%B057'57.5%22E/@34.3388002,132.9648807,18z/data=!3m1!4b1!4m6!3m5!1s0x0:0x0!7e2!8m2!3d34.3387982!4d132.9659749?hl=ja" TargetMode="External" /><Relationship Id="rId148" Type="http://schemas.openxmlformats.org/officeDocument/2006/relationships/hyperlink" Target="https://www.google.co.jp/maps/place/34%C2%B020'26.7%22N+132%C2%B056'52.1%22E/@34.340747,132.9472698,194m/data=!3m2!1e3!4b1!4m6!3m5!1s0x0:0xcca891a9605713ae!7e2!8m2!3d34.3407465!4d132.9478169?hl=ja" TargetMode="External" /><Relationship Id="rId149" Type="http://schemas.openxmlformats.org/officeDocument/2006/relationships/hyperlink" Target="https://www.google.co.jp/maps/place/34%C2%B020'04.0%22N+132%C2%B059'25.7%22E/@34.334454,132.9899158,232m/data=!3m2!1e3!4b1!4m6!3m5!1s0x0:0x1680b94ed687f39b!7e2!8m2!3d34.3344535!4d132.9904632?hl=ja" TargetMode="External" /><Relationship Id="rId150" Type="http://schemas.openxmlformats.org/officeDocument/2006/relationships/hyperlink" Target="https://www.google.co.jp/maps/place/34%C2%B022'05.6%22N+132%C2%B049'49.7%22E/@34.3682301,132.8299248,19z/data=!3m1!4b1!4m6!3m5!1s0x0:0x0!7e2!8m2!3d34.3682291!4d132.830472?hl=ja" TargetMode="External" /><Relationship Id="rId151" Type="http://schemas.openxmlformats.org/officeDocument/2006/relationships/hyperlink" Target="https://www.google.co.jp/maps/place/34%C2%B023'20.8%22N+132%C2%B049'49.4%22E/@34.3891006,132.8290906,17z/data=!3m1!4b1!4m6!3m5!1s0x0:0x0!7e2!8m2!3d34.3890981!4d132.8303916?hl=ja" TargetMode="External" /><Relationship Id="rId152" Type="http://schemas.openxmlformats.org/officeDocument/2006/relationships/hyperlink" Target="https://www.google.co.jp/maps/place/34%C2%B023'21.9%22N+132%C2%B049'39.0%22E/@34.3894052,132.8263987,18z/data=!3m1!4b1!4m6!3m5!1s0x0:0x0!7e2!8m2!3d34.3894027!4d132.8274934?hl=ja" TargetMode="External" /><Relationship Id="rId153" Type="http://schemas.openxmlformats.org/officeDocument/2006/relationships/hyperlink" Target="https://goo.gl/maps/zXw2kNUMjzQP3Zpy9" TargetMode="External" /><Relationship Id="rId154" Type="http://schemas.openxmlformats.org/officeDocument/2006/relationships/hyperlink" Target="https://www.google.co.jp/maps/place/34%C2%B020'20.1%22N+132%C2%B059'30.6%22E/@34.338916,132.9896503,17z/data=!3m1!4b1!4m6!3m5!1s0x0:0x2e607751fe71ae9!7e2!8m2!3d34.3389164!4d132.9918392?hl=ja" TargetMode="External" /><Relationship Id="rId155" Type="http://schemas.openxmlformats.org/officeDocument/2006/relationships/hyperlink" Target="https://www.google.co.jp/maps/place/34%C2%B022'29.7%22N+132%C2%B050'56.5%22E/@34.3749167,132.8490278,19z/data=!3m1!4b1!4m6!3m5!1s0x0:0x8fa408905da3ce99!7e2!8m2!3d34.3749182!4d132.8490302?hl=ja" TargetMode="External" /><Relationship Id="rId156" Type="http://schemas.openxmlformats.org/officeDocument/2006/relationships/hyperlink" Target="https://www.google.co.jp/maps/place/34%C2%B019'09.7%22N+132%C2%B052'16.0%22E/@34.3193521,132.8705558,19z/data=!3m1!4b1!4m6!3m5!1s0x0:0x0!7e2!8m2!3d34.3193512!4d132.8711025?hl=ja" TargetMode="External" /><Relationship Id="rId157" Type="http://schemas.openxmlformats.org/officeDocument/2006/relationships/hyperlink" Target="https://goo.gl/maps/mLq3h6iyBZW8GhsW6" TargetMode="External" /><Relationship Id="rId158" Type="http://schemas.openxmlformats.org/officeDocument/2006/relationships/hyperlink" Target="https://goo.gl/maps/Kd2nPVYnUX5hUMLfA" TargetMode="External" /><Relationship Id="rId159" Type="http://schemas.openxmlformats.org/officeDocument/2006/relationships/hyperlink" Target="https://goo.gl/maps/nGAfrkvjQwfozUzv8" TargetMode="External" /><Relationship Id="rId160" Type="http://schemas.openxmlformats.org/officeDocument/2006/relationships/hyperlink" Target="https://goo.gl/maps/onbGG8YMhMq1rZzW6" TargetMode="External" /><Relationship Id="rId161" Type="http://schemas.openxmlformats.org/officeDocument/2006/relationships/hyperlink" Target="https://goo.gl/maps/MN8UgrQ3tTNYGixB7" TargetMode="External" /><Relationship Id="rId162" Type="http://schemas.openxmlformats.org/officeDocument/2006/relationships/hyperlink" Target="https://goo.gl/maps/fZ1KM2Qx96FCtDEw7" TargetMode="External" /><Relationship Id="rId163" Type="http://schemas.openxmlformats.org/officeDocument/2006/relationships/hyperlink" Target="https://goo.gl/maps/riVjWYLRSkMkrZv96" TargetMode="External" /><Relationship Id="rId164" Type="http://schemas.openxmlformats.org/officeDocument/2006/relationships/hyperlink" Target="https://goo.gl/maps/xSnZnwVCcKcRQrnS6" TargetMode="External" /><Relationship Id="rId165" Type="http://schemas.openxmlformats.org/officeDocument/2006/relationships/hyperlink" Target="https://goo.gl/maps/cUSjSLaEeNScPWMeA" TargetMode="External" /><Relationship Id="rId166" Type="http://schemas.openxmlformats.org/officeDocument/2006/relationships/hyperlink" Target="https://goo.gl/maps/etuXZL4B93M2R7im7" TargetMode="External" /><Relationship Id="rId167" Type="http://schemas.openxmlformats.org/officeDocument/2006/relationships/hyperlink" Target="https://www.google.co.jp/maps/place/34%C2%B023'55.6%22N+132%C2%B053'35.7%22E/@34.3987924,132.8910483,17z/data=!3m1!4b1!4m6!3m5!1s0x0:0x0!7e2!8m2!3d34.3987878!4d132.893237?hl=ja" TargetMode="External" /><Relationship Id="rId168" Type="http://schemas.openxmlformats.org/officeDocument/2006/relationships/hyperlink" Target="https://www.google.co.jp/maps/place/34%C2%B024'21.3%22N+132%C2%B053'35.6%22E/@34.4059062,132.8921297,18z/data=!3m1!4b1!4m6!3m5!1s0x0:0x0!7e2!8m2!3d34.4059038!4d132.8932241?hl=ja" TargetMode="External" /><Relationship Id="rId169" Type="http://schemas.openxmlformats.org/officeDocument/2006/relationships/hyperlink" Target="https://www.google.co.jp/maps/place/34%C2%B025'15.6%22N+132%C2%B053'51.1%22E/@34.4210042,132.8964187,18z/data=!3m1!4b1!4m6!3m5!1s0x0:0x0!7e2!8m2!3d34.4210016!4d132.8975127?hl=ja" TargetMode="External" /><Relationship Id="rId170" Type="http://schemas.openxmlformats.org/officeDocument/2006/relationships/hyperlink" Target="https://goo.gl/maps/etuXZL4B93M2R7im7" TargetMode="External" /><Relationship Id="rId171" Type="http://schemas.openxmlformats.org/officeDocument/2006/relationships/hyperlink" Target="https://maps.app.goo.gl/EkUqAeAJefcBddnp8" TargetMode="External" /><Relationship Id="rId172" Type="http://schemas.openxmlformats.org/officeDocument/2006/relationships/hyperlink" Target="https://maps.app.goo.gl/n9kXiWYaVUWJeP1N9" TargetMode="External" /><Relationship Id="rId173" Type="http://schemas.openxmlformats.org/officeDocument/2006/relationships/hyperlink" Target="https://maps.app.goo.gl/kjzidUjBGnfvGYEbA" TargetMode="External" /><Relationship Id="rId174" Type="http://schemas.openxmlformats.org/officeDocument/2006/relationships/hyperlink" Target="https://maps.app.goo.gl/P6nqkVARKsAo44s9A" TargetMode="External" /><Relationship Id="rId175" Type="http://schemas.openxmlformats.org/officeDocument/2006/relationships/hyperlink" Target="https://maps.app.goo.gl/GAm5dnahQ7zVWL3p9" TargetMode="External" /><Relationship Id="rId176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203"/>
  <sheetViews>
    <sheetView tabSelected="1" view="pageBreakPreview" zoomScaleSheetLayoutView="100" workbookViewId="0">
      <pane xSplit="1" ySplit="1" topLeftCell="B59" activePane="bottomRight" state="frozen"/>
      <selection pane="topRight"/>
      <selection pane="bottomLeft"/>
      <selection pane="bottomRight" activeCell="M71" sqref="M71"/>
    </sheetView>
  </sheetViews>
  <sheetFormatPr defaultRowHeight="14.25" customHeight="1"/>
  <cols>
    <col min="1" max="2" width="7.5" style="1" customWidth="1"/>
    <col min="3" max="3" width="5.5" style="1" customWidth="1"/>
    <col min="4" max="4" width="9.5" style="1" customWidth="1"/>
    <col min="5" max="5" width="30.69921875" style="2" customWidth="1"/>
    <col min="6" max="6" width="48.796875" style="2" customWidth="1"/>
    <col min="7" max="7" width="7.59765625" style="1" customWidth="1"/>
    <col min="8" max="9" width="5.5" style="1" customWidth="1"/>
    <col min="10" max="11" width="3.59765625" style="3" customWidth="1"/>
    <col min="12" max="248" width="9" style="3" customWidth="1"/>
    <col min="249" max="250" width="7.5" style="3" customWidth="1"/>
    <col min="251" max="251" width="5.5" style="3" customWidth="1"/>
    <col min="252" max="252" width="9.5" style="3" customWidth="1"/>
    <col min="253" max="253" width="30.69921875" style="3" customWidth="1"/>
    <col min="254" max="254" width="37.5" style="3" customWidth="1"/>
    <col min="255" max="255" width="35" style="3" customWidth="1"/>
    <col min="256" max="256" width="11" style="3" customWidth="1"/>
    <col min="257" max="257" width="7.59765625" style="3" customWidth="1"/>
    <col min="258" max="259" width="5.5" style="3" customWidth="1"/>
    <col min="260" max="260" width="6" style="3" customWidth="1"/>
    <col min="261" max="261" width="36.5" style="3" customWidth="1"/>
    <col min="262" max="262" width="9.09765625" style="3" customWidth="1"/>
    <col min="263" max="264" width="3.59765625" style="3" customWidth="1"/>
    <col min="265" max="504" width="9" style="3" customWidth="1"/>
    <col min="505" max="506" width="7.5" style="3" customWidth="1"/>
    <col min="507" max="507" width="5.5" style="3" customWidth="1"/>
    <col min="508" max="508" width="9.5" style="3" customWidth="1"/>
    <col min="509" max="509" width="30.69921875" style="3" customWidth="1"/>
    <col min="510" max="510" width="37.5" style="3" customWidth="1"/>
    <col min="511" max="511" width="35" style="3" customWidth="1"/>
    <col min="512" max="512" width="11" style="3" customWidth="1"/>
    <col min="513" max="513" width="7.59765625" style="3" customWidth="1"/>
    <col min="514" max="515" width="5.5" style="3" customWidth="1"/>
    <col min="516" max="516" width="6" style="3" customWidth="1"/>
    <col min="517" max="517" width="36.5" style="3" customWidth="1"/>
    <col min="518" max="518" width="9.09765625" style="3" customWidth="1"/>
    <col min="519" max="520" width="3.59765625" style="3" customWidth="1"/>
    <col min="521" max="760" width="9" style="3" customWidth="1"/>
    <col min="761" max="762" width="7.5" style="3" customWidth="1"/>
    <col min="763" max="763" width="5.5" style="3" customWidth="1"/>
    <col min="764" max="764" width="9.5" style="3" customWidth="1"/>
    <col min="765" max="765" width="30.69921875" style="3" customWidth="1"/>
    <col min="766" max="766" width="37.5" style="3" customWidth="1"/>
    <col min="767" max="767" width="35" style="3" customWidth="1"/>
    <col min="768" max="768" width="11" style="3" customWidth="1"/>
    <col min="769" max="769" width="7.59765625" style="3" customWidth="1"/>
    <col min="770" max="771" width="5.5" style="3" customWidth="1"/>
    <col min="772" max="772" width="6" style="3" customWidth="1"/>
    <col min="773" max="773" width="36.5" style="3" customWidth="1"/>
    <col min="774" max="774" width="9.09765625" style="3" customWidth="1"/>
    <col min="775" max="776" width="3.59765625" style="3" customWidth="1"/>
    <col min="777" max="1016" width="9" style="3" customWidth="1"/>
    <col min="1017" max="1018" width="7.5" style="3" customWidth="1"/>
    <col min="1019" max="1019" width="5.5" style="3" customWidth="1"/>
    <col min="1020" max="1020" width="9.5" style="3" customWidth="1"/>
    <col min="1021" max="1021" width="30.69921875" style="3" customWidth="1"/>
    <col min="1022" max="1022" width="37.5" style="3" customWidth="1"/>
    <col min="1023" max="1023" width="35" style="3" customWidth="1"/>
    <col min="1024" max="1024" width="11" style="3" customWidth="1"/>
    <col min="1025" max="1025" width="7.59765625" style="3" customWidth="1"/>
    <col min="1026" max="1027" width="5.5" style="3" customWidth="1"/>
    <col min="1028" max="1028" width="6" style="3" customWidth="1"/>
    <col min="1029" max="1029" width="36.5" style="3" customWidth="1"/>
    <col min="1030" max="1030" width="9.09765625" style="3" customWidth="1"/>
    <col min="1031" max="1032" width="3.59765625" style="3" customWidth="1"/>
    <col min="1033" max="1272" width="9" style="3" customWidth="1"/>
    <col min="1273" max="1274" width="7.5" style="3" customWidth="1"/>
    <col min="1275" max="1275" width="5.5" style="3" customWidth="1"/>
    <col min="1276" max="1276" width="9.5" style="3" customWidth="1"/>
    <col min="1277" max="1277" width="30.69921875" style="3" customWidth="1"/>
    <col min="1278" max="1278" width="37.5" style="3" customWidth="1"/>
    <col min="1279" max="1279" width="35" style="3" customWidth="1"/>
    <col min="1280" max="1280" width="11" style="3" customWidth="1"/>
    <col min="1281" max="1281" width="7.59765625" style="3" customWidth="1"/>
    <col min="1282" max="1283" width="5.5" style="3" customWidth="1"/>
    <col min="1284" max="1284" width="6" style="3" customWidth="1"/>
    <col min="1285" max="1285" width="36.5" style="3" customWidth="1"/>
    <col min="1286" max="1286" width="9.09765625" style="3" customWidth="1"/>
    <col min="1287" max="1288" width="3.59765625" style="3" customWidth="1"/>
    <col min="1289" max="1528" width="9" style="3" customWidth="1"/>
    <col min="1529" max="1530" width="7.5" style="3" customWidth="1"/>
    <col min="1531" max="1531" width="5.5" style="3" customWidth="1"/>
    <col min="1532" max="1532" width="9.5" style="3" customWidth="1"/>
    <col min="1533" max="1533" width="30.69921875" style="3" customWidth="1"/>
    <col min="1534" max="1534" width="37.5" style="3" customWidth="1"/>
    <col min="1535" max="1535" width="35" style="3" customWidth="1"/>
    <col min="1536" max="1536" width="11" style="3" customWidth="1"/>
    <col min="1537" max="1537" width="7.59765625" style="3" customWidth="1"/>
    <col min="1538" max="1539" width="5.5" style="3" customWidth="1"/>
    <col min="1540" max="1540" width="6" style="3" customWidth="1"/>
    <col min="1541" max="1541" width="36.5" style="3" customWidth="1"/>
    <col min="1542" max="1542" width="9.09765625" style="3" customWidth="1"/>
    <col min="1543" max="1544" width="3.59765625" style="3" customWidth="1"/>
    <col min="1545" max="1784" width="9" style="3" customWidth="1"/>
    <col min="1785" max="1786" width="7.5" style="3" customWidth="1"/>
    <col min="1787" max="1787" width="5.5" style="3" customWidth="1"/>
    <col min="1788" max="1788" width="9.5" style="3" customWidth="1"/>
    <col min="1789" max="1789" width="30.69921875" style="3" customWidth="1"/>
    <col min="1790" max="1790" width="37.5" style="3" customWidth="1"/>
    <col min="1791" max="1791" width="35" style="3" customWidth="1"/>
    <col min="1792" max="1792" width="11" style="3" customWidth="1"/>
    <col min="1793" max="1793" width="7.59765625" style="3" customWidth="1"/>
    <col min="1794" max="1795" width="5.5" style="3" customWidth="1"/>
    <col min="1796" max="1796" width="6" style="3" customWidth="1"/>
    <col min="1797" max="1797" width="36.5" style="3" customWidth="1"/>
    <col min="1798" max="1798" width="9.09765625" style="3" customWidth="1"/>
    <col min="1799" max="1800" width="3.59765625" style="3" customWidth="1"/>
    <col min="1801" max="2040" width="9" style="3" customWidth="1"/>
    <col min="2041" max="2042" width="7.5" style="3" customWidth="1"/>
    <col min="2043" max="2043" width="5.5" style="3" customWidth="1"/>
    <col min="2044" max="2044" width="9.5" style="3" customWidth="1"/>
    <col min="2045" max="2045" width="30.69921875" style="3" customWidth="1"/>
    <col min="2046" max="2046" width="37.5" style="3" customWidth="1"/>
    <col min="2047" max="2047" width="35" style="3" customWidth="1"/>
    <col min="2048" max="2048" width="11" style="3" customWidth="1"/>
    <col min="2049" max="2049" width="7.59765625" style="3" customWidth="1"/>
    <col min="2050" max="2051" width="5.5" style="3" customWidth="1"/>
    <col min="2052" max="2052" width="6" style="3" customWidth="1"/>
    <col min="2053" max="2053" width="36.5" style="3" customWidth="1"/>
    <col min="2054" max="2054" width="9.09765625" style="3" customWidth="1"/>
    <col min="2055" max="2056" width="3.59765625" style="3" customWidth="1"/>
    <col min="2057" max="2296" width="9" style="3" customWidth="1"/>
    <col min="2297" max="2298" width="7.5" style="3" customWidth="1"/>
    <col min="2299" max="2299" width="5.5" style="3" customWidth="1"/>
    <col min="2300" max="2300" width="9.5" style="3" customWidth="1"/>
    <col min="2301" max="2301" width="30.69921875" style="3" customWidth="1"/>
    <col min="2302" max="2302" width="37.5" style="3" customWidth="1"/>
    <col min="2303" max="2303" width="35" style="3" customWidth="1"/>
    <col min="2304" max="2304" width="11" style="3" customWidth="1"/>
    <col min="2305" max="2305" width="7.59765625" style="3" customWidth="1"/>
    <col min="2306" max="2307" width="5.5" style="3" customWidth="1"/>
    <col min="2308" max="2308" width="6" style="3" customWidth="1"/>
    <col min="2309" max="2309" width="36.5" style="3" customWidth="1"/>
    <col min="2310" max="2310" width="9.09765625" style="3" customWidth="1"/>
    <col min="2311" max="2312" width="3.59765625" style="3" customWidth="1"/>
    <col min="2313" max="2552" width="9" style="3" customWidth="1"/>
    <col min="2553" max="2554" width="7.5" style="3" customWidth="1"/>
    <col min="2555" max="2555" width="5.5" style="3" customWidth="1"/>
    <col min="2556" max="2556" width="9.5" style="3" customWidth="1"/>
    <col min="2557" max="2557" width="30.69921875" style="3" customWidth="1"/>
    <col min="2558" max="2558" width="37.5" style="3" customWidth="1"/>
    <col min="2559" max="2559" width="35" style="3" customWidth="1"/>
    <col min="2560" max="2560" width="11" style="3" customWidth="1"/>
    <col min="2561" max="2561" width="7.59765625" style="3" customWidth="1"/>
    <col min="2562" max="2563" width="5.5" style="3" customWidth="1"/>
    <col min="2564" max="2564" width="6" style="3" customWidth="1"/>
    <col min="2565" max="2565" width="36.5" style="3" customWidth="1"/>
    <col min="2566" max="2566" width="9.09765625" style="3" customWidth="1"/>
    <col min="2567" max="2568" width="3.59765625" style="3" customWidth="1"/>
    <col min="2569" max="2808" width="9" style="3" customWidth="1"/>
    <col min="2809" max="2810" width="7.5" style="3" customWidth="1"/>
    <col min="2811" max="2811" width="5.5" style="3" customWidth="1"/>
    <col min="2812" max="2812" width="9.5" style="3" customWidth="1"/>
    <col min="2813" max="2813" width="30.69921875" style="3" customWidth="1"/>
    <col min="2814" max="2814" width="37.5" style="3" customWidth="1"/>
    <col min="2815" max="2815" width="35" style="3" customWidth="1"/>
    <col min="2816" max="2816" width="11" style="3" customWidth="1"/>
    <col min="2817" max="2817" width="7.59765625" style="3" customWidth="1"/>
    <col min="2818" max="2819" width="5.5" style="3" customWidth="1"/>
    <col min="2820" max="2820" width="6" style="3" customWidth="1"/>
    <col min="2821" max="2821" width="36.5" style="3" customWidth="1"/>
    <col min="2822" max="2822" width="9.09765625" style="3" customWidth="1"/>
    <col min="2823" max="2824" width="3.59765625" style="3" customWidth="1"/>
    <col min="2825" max="3064" width="9" style="3" customWidth="1"/>
    <col min="3065" max="3066" width="7.5" style="3" customWidth="1"/>
    <col min="3067" max="3067" width="5.5" style="3" customWidth="1"/>
    <col min="3068" max="3068" width="9.5" style="3" customWidth="1"/>
    <col min="3069" max="3069" width="30.69921875" style="3" customWidth="1"/>
    <col min="3070" max="3070" width="37.5" style="3" customWidth="1"/>
    <col min="3071" max="3071" width="35" style="3" customWidth="1"/>
    <col min="3072" max="3072" width="11" style="3" customWidth="1"/>
    <col min="3073" max="3073" width="7.59765625" style="3" customWidth="1"/>
    <col min="3074" max="3075" width="5.5" style="3" customWidth="1"/>
    <col min="3076" max="3076" width="6" style="3" customWidth="1"/>
    <col min="3077" max="3077" width="36.5" style="3" customWidth="1"/>
    <col min="3078" max="3078" width="9.09765625" style="3" customWidth="1"/>
    <col min="3079" max="3080" width="3.59765625" style="3" customWidth="1"/>
    <col min="3081" max="3320" width="9" style="3" customWidth="1"/>
    <col min="3321" max="3322" width="7.5" style="3" customWidth="1"/>
    <col min="3323" max="3323" width="5.5" style="3" customWidth="1"/>
    <col min="3324" max="3324" width="9.5" style="3" customWidth="1"/>
    <col min="3325" max="3325" width="30.69921875" style="3" customWidth="1"/>
    <col min="3326" max="3326" width="37.5" style="3" customWidth="1"/>
    <col min="3327" max="3327" width="35" style="3" customWidth="1"/>
    <col min="3328" max="3328" width="11" style="3" customWidth="1"/>
    <col min="3329" max="3329" width="7.59765625" style="3" customWidth="1"/>
    <col min="3330" max="3331" width="5.5" style="3" customWidth="1"/>
    <col min="3332" max="3332" width="6" style="3" customWidth="1"/>
    <col min="3333" max="3333" width="36.5" style="3" customWidth="1"/>
    <col min="3334" max="3334" width="9.09765625" style="3" customWidth="1"/>
    <col min="3335" max="3336" width="3.59765625" style="3" customWidth="1"/>
    <col min="3337" max="3576" width="9" style="3" customWidth="1"/>
    <col min="3577" max="3578" width="7.5" style="3" customWidth="1"/>
    <col min="3579" max="3579" width="5.5" style="3" customWidth="1"/>
    <col min="3580" max="3580" width="9.5" style="3" customWidth="1"/>
    <col min="3581" max="3581" width="30.69921875" style="3" customWidth="1"/>
    <col min="3582" max="3582" width="37.5" style="3" customWidth="1"/>
    <col min="3583" max="3583" width="35" style="3" customWidth="1"/>
    <col min="3584" max="3584" width="11" style="3" customWidth="1"/>
    <col min="3585" max="3585" width="7.59765625" style="3" customWidth="1"/>
    <col min="3586" max="3587" width="5.5" style="3" customWidth="1"/>
    <col min="3588" max="3588" width="6" style="3" customWidth="1"/>
    <col min="3589" max="3589" width="36.5" style="3" customWidth="1"/>
    <col min="3590" max="3590" width="9.09765625" style="3" customWidth="1"/>
    <col min="3591" max="3592" width="3.59765625" style="3" customWidth="1"/>
    <col min="3593" max="3832" width="9" style="3" customWidth="1"/>
    <col min="3833" max="3834" width="7.5" style="3" customWidth="1"/>
    <col min="3835" max="3835" width="5.5" style="3" customWidth="1"/>
    <col min="3836" max="3836" width="9.5" style="3" customWidth="1"/>
    <col min="3837" max="3837" width="30.69921875" style="3" customWidth="1"/>
    <col min="3838" max="3838" width="37.5" style="3" customWidth="1"/>
    <col min="3839" max="3839" width="35" style="3" customWidth="1"/>
    <col min="3840" max="3840" width="11" style="3" customWidth="1"/>
    <col min="3841" max="3841" width="7.59765625" style="3" customWidth="1"/>
    <col min="3842" max="3843" width="5.5" style="3" customWidth="1"/>
    <col min="3844" max="3844" width="6" style="3" customWidth="1"/>
    <col min="3845" max="3845" width="36.5" style="3" customWidth="1"/>
    <col min="3846" max="3846" width="9.09765625" style="3" customWidth="1"/>
    <col min="3847" max="3848" width="3.59765625" style="3" customWidth="1"/>
    <col min="3849" max="4088" width="9" style="3" customWidth="1"/>
    <col min="4089" max="4090" width="7.5" style="3" customWidth="1"/>
    <col min="4091" max="4091" width="5.5" style="3" customWidth="1"/>
    <col min="4092" max="4092" width="9.5" style="3" customWidth="1"/>
    <col min="4093" max="4093" width="30.69921875" style="3" customWidth="1"/>
    <col min="4094" max="4094" width="37.5" style="3" customWidth="1"/>
    <col min="4095" max="4095" width="35" style="3" customWidth="1"/>
    <col min="4096" max="4096" width="11" style="3" customWidth="1"/>
    <col min="4097" max="4097" width="7.59765625" style="3" customWidth="1"/>
    <col min="4098" max="4099" width="5.5" style="3" customWidth="1"/>
    <col min="4100" max="4100" width="6" style="3" customWidth="1"/>
    <col min="4101" max="4101" width="36.5" style="3" customWidth="1"/>
    <col min="4102" max="4102" width="9.09765625" style="3" customWidth="1"/>
    <col min="4103" max="4104" width="3.59765625" style="3" customWidth="1"/>
    <col min="4105" max="4344" width="9" style="3" customWidth="1"/>
    <col min="4345" max="4346" width="7.5" style="3" customWidth="1"/>
    <col min="4347" max="4347" width="5.5" style="3" customWidth="1"/>
    <col min="4348" max="4348" width="9.5" style="3" customWidth="1"/>
    <col min="4349" max="4349" width="30.69921875" style="3" customWidth="1"/>
    <col min="4350" max="4350" width="37.5" style="3" customWidth="1"/>
    <col min="4351" max="4351" width="35" style="3" customWidth="1"/>
    <col min="4352" max="4352" width="11" style="3" customWidth="1"/>
    <col min="4353" max="4353" width="7.59765625" style="3" customWidth="1"/>
    <col min="4354" max="4355" width="5.5" style="3" customWidth="1"/>
    <col min="4356" max="4356" width="6" style="3" customWidth="1"/>
    <col min="4357" max="4357" width="36.5" style="3" customWidth="1"/>
    <col min="4358" max="4358" width="9.09765625" style="3" customWidth="1"/>
    <col min="4359" max="4360" width="3.59765625" style="3" customWidth="1"/>
    <col min="4361" max="4600" width="9" style="3" customWidth="1"/>
    <col min="4601" max="4602" width="7.5" style="3" customWidth="1"/>
    <col min="4603" max="4603" width="5.5" style="3" customWidth="1"/>
    <col min="4604" max="4604" width="9.5" style="3" customWidth="1"/>
    <col min="4605" max="4605" width="30.69921875" style="3" customWidth="1"/>
    <col min="4606" max="4606" width="37.5" style="3" customWidth="1"/>
    <col min="4607" max="4607" width="35" style="3" customWidth="1"/>
    <col min="4608" max="4608" width="11" style="3" customWidth="1"/>
    <col min="4609" max="4609" width="7.59765625" style="3" customWidth="1"/>
    <col min="4610" max="4611" width="5.5" style="3" customWidth="1"/>
    <col min="4612" max="4612" width="6" style="3" customWidth="1"/>
    <col min="4613" max="4613" width="36.5" style="3" customWidth="1"/>
    <col min="4614" max="4614" width="9.09765625" style="3" customWidth="1"/>
    <col min="4615" max="4616" width="3.59765625" style="3" customWidth="1"/>
    <col min="4617" max="4856" width="9" style="3" customWidth="1"/>
    <col min="4857" max="4858" width="7.5" style="3" customWidth="1"/>
    <col min="4859" max="4859" width="5.5" style="3" customWidth="1"/>
    <col min="4860" max="4860" width="9.5" style="3" customWidth="1"/>
    <col min="4861" max="4861" width="30.69921875" style="3" customWidth="1"/>
    <col min="4862" max="4862" width="37.5" style="3" customWidth="1"/>
    <col min="4863" max="4863" width="35" style="3" customWidth="1"/>
    <col min="4864" max="4864" width="11" style="3" customWidth="1"/>
    <col min="4865" max="4865" width="7.59765625" style="3" customWidth="1"/>
    <col min="4866" max="4867" width="5.5" style="3" customWidth="1"/>
    <col min="4868" max="4868" width="6" style="3" customWidth="1"/>
    <col min="4869" max="4869" width="36.5" style="3" customWidth="1"/>
    <col min="4870" max="4870" width="9.09765625" style="3" customWidth="1"/>
    <col min="4871" max="4872" width="3.59765625" style="3" customWidth="1"/>
    <col min="4873" max="5112" width="9" style="3" customWidth="1"/>
    <col min="5113" max="5114" width="7.5" style="3" customWidth="1"/>
    <col min="5115" max="5115" width="5.5" style="3" customWidth="1"/>
    <col min="5116" max="5116" width="9.5" style="3" customWidth="1"/>
    <col min="5117" max="5117" width="30.69921875" style="3" customWidth="1"/>
    <col min="5118" max="5118" width="37.5" style="3" customWidth="1"/>
    <col min="5119" max="5119" width="35" style="3" customWidth="1"/>
    <col min="5120" max="5120" width="11" style="3" customWidth="1"/>
    <col min="5121" max="5121" width="7.59765625" style="3" customWidth="1"/>
    <col min="5122" max="5123" width="5.5" style="3" customWidth="1"/>
    <col min="5124" max="5124" width="6" style="3" customWidth="1"/>
    <col min="5125" max="5125" width="36.5" style="3" customWidth="1"/>
    <col min="5126" max="5126" width="9.09765625" style="3" customWidth="1"/>
    <col min="5127" max="5128" width="3.59765625" style="3" customWidth="1"/>
    <col min="5129" max="5368" width="9" style="3" customWidth="1"/>
    <col min="5369" max="5370" width="7.5" style="3" customWidth="1"/>
    <col min="5371" max="5371" width="5.5" style="3" customWidth="1"/>
    <col min="5372" max="5372" width="9.5" style="3" customWidth="1"/>
    <col min="5373" max="5373" width="30.69921875" style="3" customWidth="1"/>
    <col min="5374" max="5374" width="37.5" style="3" customWidth="1"/>
    <col min="5375" max="5375" width="35" style="3" customWidth="1"/>
    <col min="5376" max="5376" width="11" style="3" customWidth="1"/>
    <col min="5377" max="5377" width="7.59765625" style="3" customWidth="1"/>
    <col min="5378" max="5379" width="5.5" style="3" customWidth="1"/>
    <col min="5380" max="5380" width="6" style="3" customWidth="1"/>
    <col min="5381" max="5381" width="36.5" style="3" customWidth="1"/>
    <col min="5382" max="5382" width="9.09765625" style="3" customWidth="1"/>
    <col min="5383" max="5384" width="3.59765625" style="3" customWidth="1"/>
    <col min="5385" max="5624" width="9" style="3" customWidth="1"/>
    <col min="5625" max="5626" width="7.5" style="3" customWidth="1"/>
    <col min="5627" max="5627" width="5.5" style="3" customWidth="1"/>
    <col min="5628" max="5628" width="9.5" style="3" customWidth="1"/>
    <col min="5629" max="5629" width="30.69921875" style="3" customWidth="1"/>
    <col min="5630" max="5630" width="37.5" style="3" customWidth="1"/>
    <col min="5631" max="5631" width="35" style="3" customWidth="1"/>
    <col min="5632" max="5632" width="11" style="3" customWidth="1"/>
    <col min="5633" max="5633" width="7.59765625" style="3" customWidth="1"/>
    <col min="5634" max="5635" width="5.5" style="3" customWidth="1"/>
    <col min="5636" max="5636" width="6" style="3" customWidth="1"/>
    <col min="5637" max="5637" width="36.5" style="3" customWidth="1"/>
    <col min="5638" max="5638" width="9.09765625" style="3" customWidth="1"/>
    <col min="5639" max="5640" width="3.59765625" style="3" customWidth="1"/>
    <col min="5641" max="5880" width="9" style="3" customWidth="1"/>
    <col min="5881" max="5882" width="7.5" style="3" customWidth="1"/>
    <col min="5883" max="5883" width="5.5" style="3" customWidth="1"/>
    <col min="5884" max="5884" width="9.5" style="3" customWidth="1"/>
    <col min="5885" max="5885" width="30.69921875" style="3" customWidth="1"/>
    <col min="5886" max="5886" width="37.5" style="3" customWidth="1"/>
    <col min="5887" max="5887" width="35" style="3" customWidth="1"/>
    <col min="5888" max="5888" width="11" style="3" customWidth="1"/>
    <col min="5889" max="5889" width="7.59765625" style="3" customWidth="1"/>
    <col min="5890" max="5891" width="5.5" style="3" customWidth="1"/>
    <col min="5892" max="5892" width="6" style="3" customWidth="1"/>
    <col min="5893" max="5893" width="36.5" style="3" customWidth="1"/>
    <col min="5894" max="5894" width="9.09765625" style="3" customWidth="1"/>
    <col min="5895" max="5896" width="3.59765625" style="3" customWidth="1"/>
    <col min="5897" max="6136" width="9" style="3" customWidth="1"/>
    <col min="6137" max="6138" width="7.5" style="3" customWidth="1"/>
    <col min="6139" max="6139" width="5.5" style="3" customWidth="1"/>
    <col min="6140" max="6140" width="9.5" style="3" customWidth="1"/>
    <col min="6141" max="6141" width="30.69921875" style="3" customWidth="1"/>
    <col min="6142" max="6142" width="37.5" style="3" customWidth="1"/>
    <col min="6143" max="6143" width="35" style="3" customWidth="1"/>
    <col min="6144" max="6144" width="11" style="3" customWidth="1"/>
    <col min="6145" max="6145" width="7.59765625" style="3" customWidth="1"/>
    <col min="6146" max="6147" width="5.5" style="3" customWidth="1"/>
    <col min="6148" max="6148" width="6" style="3" customWidth="1"/>
    <col min="6149" max="6149" width="36.5" style="3" customWidth="1"/>
    <col min="6150" max="6150" width="9.09765625" style="3" customWidth="1"/>
    <col min="6151" max="6152" width="3.59765625" style="3" customWidth="1"/>
    <col min="6153" max="6392" width="9" style="3" customWidth="1"/>
    <col min="6393" max="6394" width="7.5" style="3" customWidth="1"/>
    <col min="6395" max="6395" width="5.5" style="3" customWidth="1"/>
    <col min="6396" max="6396" width="9.5" style="3" customWidth="1"/>
    <col min="6397" max="6397" width="30.69921875" style="3" customWidth="1"/>
    <col min="6398" max="6398" width="37.5" style="3" customWidth="1"/>
    <col min="6399" max="6399" width="35" style="3" customWidth="1"/>
    <col min="6400" max="6400" width="11" style="3" customWidth="1"/>
    <col min="6401" max="6401" width="7.59765625" style="3" customWidth="1"/>
    <col min="6402" max="6403" width="5.5" style="3" customWidth="1"/>
    <col min="6404" max="6404" width="6" style="3" customWidth="1"/>
    <col min="6405" max="6405" width="36.5" style="3" customWidth="1"/>
    <col min="6406" max="6406" width="9.09765625" style="3" customWidth="1"/>
    <col min="6407" max="6408" width="3.59765625" style="3" customWidth="1"/>
    <col min="6409" max="6648" width="9" style="3" customWidth="1"/>
    <col min="6649" max="6650" width="7.5" style="3" customWidth="1"/>
    <col min="6651" max="6651" width="5.5" style="3" customWidth="1"/>
    <col min="6652" max="6652" width="9.5" style="3" customWidth="1"/>
    <col min="6653" max="6653" width="30.69921875" style="3" customWidth="1"/>
    <col min="6654" max="6654" width="37.5" style="3" customWidth="1"/>
    <col min="6655" max="6655" width="35" style="3" customWidth="1"/>
    <col min="6656" max="6656" width="11" style="3" customWidth="1"/>
    <col min="6657" max="6657" width="7.59765625" style="3" customWidth="1"/>
    <col min="6658" max="6659" width="5.5" style="3" customWidth="1"/>
    <col min="6660" max="6660" width="6" style="3" customWidth="1"/>
    <col min="6661" max="6661" width="36.5" style="3" customWidth="1"/>
    <col min="6662" max="6662" width="9.09765625" style="3" customWidth="1"/>
    <col min="6663" max="6664" width="3.59765625" style="3" customWidth="1"/>
    <col min="6665" max="6904" width="9" style="3" customWidth="1"/>
    <col min="6905" max="6906" width="7.5" style="3" customWidth="1"/>
    <col min="6907" max="6907" width="5.5" style="3" customWidth="1"/>
    <col min="6908" max="6908" width="9.5" style="3" customWidth="1"/>
    <col min="6909" max="6909" width="30.69921875" style="3" customWidth="1"/>
    <col min="6910" max="6910" width="37.5" style="3" customWidth="1"/>
    <col min="6911" max="6911" width="35" style="3" customWidth="1"/>
    <col min="6912" max="6912" width="11" style="3" customWidth="1"/>
    <col min="6913" max="6913" width="7.59765625" style="3" customWidth="1"/>
    <col min="6914" max="6915" width="5.5" style="3" customWidth="1"/>
    <col min="6916" max="6916" width="6" style="3" customWidth="1"/>
    <col min="6917" max="6917" width="36.5" style="3" customWidth="1"/>
    <col min="6918" max="6918" width="9.09765625" style="3" customWidth="1"/>
    <col min="6919" max="6920" width="3.59765625" style="3" customWidth="1"/>
    <col min="6921" max="7160" width="9" style="3" customWidth="1"/>
    <col min="7161" max="7162" width="7.5" style="3" customWidth="1"/>
    <col min="7163" max="7163" width="5.5" style="3" customWidth="1"/>
    <col min="7164" max="7164" width="9.5" style="3" customWidth="1"/>
    <col min="7165" max="7165" width="30.69921875" style="3" customWidth="1"/>
    <col min="7166" max="7166" width="37.5" style="3" customWidth="1"/>
    <col min="7167" max="7167" width="35" style="3" customWidth="1"/>
    <col min="7168" max="7168" width="11" style="3" customWidth="1"/>
    <col min="7169" max="7169" width="7.59765625" style="3" customWidth="1"/>
    <col min="7170" max="7171" width="5.5" style="3" customWidth="1"/>
    <col min="7172" max="7172" width="6" style="3" customWidth="1"/>
    <col min="7173" max="7173" width="36.5" style="3" customWidth="1"/>
    <col min="7174" max="7174" width="9.09765625" style="3" customWidth="1"/>
    <col min="7175" max="7176" width="3.59765625" style="3" customWidth="1"/>
    <col min="7177" max="7416" width="9" style="3" customWidth="1"/>
    <col min="7417" max="7418" width="7.5" style="3" customWidth="1"/>
    <col min="7419" max="7419" width="5.5" style="3" customWidth="1"/>
    <col min="7420" max="7420" width="9.5" style="3" customWidth="1"/>
    <col min="7421" max="7421" width="30.69921875" style="3" customWidth="1"/>
    <col min="7422" max="7422" width="37.5" style="3" customWidth="1"/>
    <col min="7423" max="7423" width="35" style="3" customWidth="1"/>
    <col min="7424" max="7424" width="11" style="3" customWidth="1"/>
    <col min="7425" max="7425" width="7.59765625" style="3" customWidth="1"/>
    <col min="7426" max="7427" width="5.5" style="3" customWidth="1"/>
    <col min="7428" max="7428" width="6" style="3" customWidth="1"/>
    <col min="7429" max="7429" width="36.5" style="3" customWidth="1"/>
    <col min="7430" max="7430" width="9.09765625" style="3" customWidth="1"/>
    <col min="7431" max="7432" width="3.59765625" style="3" customWidth="1"/>
    <col min="7433" max="7672" width="9" style="3" customWidth="1"/>
    <col min="7673" max="7674" width="7.5" style="3" customWidth="1"/>
    <col min="7675" max="7675" width="5.5" style="3" customWidth="1"/>
    <col min="7676" max="7676" width="9.5" style="3" customWidth="1"/>
    <col min="7677" max="7677" width="30.69921875" style="3" customWidth="1"/>
    <col min="7678" max="7678" width="37.5" style="3" customWidth="1"/>
    <col min="7679" max="7679" width="35" style="3" customWidth="1"/>
    <col min="7680" max="7680" width="11" style="3" customWidth="1"/>
    <col min="7681" max="7681" width="7.59765625" style="3" customWidth="1"/>
    <col min="7682" max="7683" width="5.5" style="3" customWidth="1"/>
    <col min="7684" max="7684" width="6" style="3" customWidth="1"/>
    <col min="7685" max="7685" width="36.5" style="3" customWidth="1"/>
    <col min="7686" max="7686" width="9.09765625" style="3" customWidth="1"/>
    <col min="7687" max="7688" width="3.59765625" style="3" customWidth="1"/>
    <col min="7689" max="7928" width="9" style="3" customWidth="1"/>
    <col min="7929" max="7930" width="7.5" style="3" customWidth="1"/>
    <col min="7931" max="7931" width="5.5" style="3" customWidth="1"/>
    <col min="7932" max="7932" width="9.5" style="3" customWidth="1"/>
    <col min="7933" max="7933" width="30.69921875" style="3" customWidth="1"/>
    <col min="7934" max="7934" width="37.5" style="3" customWidth="1"/>
    <col min="7935" max="7935" width="35" style="3" customWidth="1"/>
    <col min="7936" max="7936" width="11" style="3" customWidth="1"/>
    <col min="7937" max="7937" width="7.59765625" style="3" customWidth="1"/>
    <col min="7938" max="7939" width="5.5" style="3" customWidth="1"/>
    <col min="7940" max="7940" width="6" style="3" customWidth="1"/>
    <col min="7941" max="7941" width="36.5" style="3" customWidth="1"/>
    <col min="7942" max="7942" width="9.09765625" style="3" customWidth="1"/>
    <col min="7943" max="7944" width="3.59765625" style="3" customWidth="1"/>
    <col min="7945" max="8184" width="9" style="3" customWidth="1"/>
    <col min="8185" max="8186" width="7.5" style="3" customWidth="1"/>
    <col min="8187" max="8187" width="5.5" style="3" customWidth="1"/>
    <col min="8188" max="8188" width="9.5" style="3" customWidth="1"/>
    <col min="8189" max="8189" width="30.69921875" style="3" customWidth="1"/>
    <col min="8190" max="8190" width="37.5" style="3" customWidth="1"/>
    <col min="8191" max="8191" width="35" style="3" customWidth="1"/>
    <col min="8192" max="8192" width="11" style="3" customWidth="1"/>
    <col min="8193" max="8193" width="7.59765625" style="3" customWidth="1"/>
    <col min="8194" max="8195" width="5.5" style="3" customWidth="1"/>
    <col min="8196" max="8196" width="6" style="3" customWidth="1"/>
    <col min="8197" max="8197" width="36.5" style="3" customWidth="1"/>
    <col min="8198" max="8198" width="9.09765625" style="3" customWidth="1"/>
    <col min="8199" max="8200" width="3.59765625" style="3" customWidth="1"/>
    <col min="8201" max="8440" width="9" style="3" customWidth="1"/>
    <col min="8441" max="8442" width="7.5" style="3" customWidth="1"/>
    <col min="8443" max="8443" width="5.5" style="3" customWidth="1"/>
    <col min="8444" max="8444" width="9.5" style="3" customWidth="1"/>
    <col min="8445" max="8445" width="30.69921875" style="3" customWidth="1"/>
    <col min="8446" max="8446" width="37.5" style="3" customWidth="1"/>
    <col min="8447" max="8447" width="35" style="3" customWidth="1"/>
    <col min="8448" max="8448" width="11" style="3" customWidth="1"/>
    <col min="8449" max="8449" width="7.59765625" style="3" customWidth="1"/>
    <col min="8450" max="8451" width="5.5" style="3" customWidth="1"/>
    <col min="8452" max="8452" width="6" style="3" customWidth="1"/>
    <col min="8453" max="8453" width="36.5" style="3" customWidth="1"/>
    <col min="8454" max="8454" width="9.09765625" style="3" customWidth="1"/>
    <col min="8455" max="8456" width="3.59765625" style="3" customWidth="1"/>
    <col min="8457" max="8696" width="9" style="3" customWidth="1"/>
    <col min="8697" max="8698" width="7.5" style="3" customWidth="1"/>
    <col min="8699" max="8699" width="5.5" style="3" customWidth="1"/>
    <col min="8700" max="8700" width="9.5" style="3" customWidth="1"/>
    <col min="8701" max="8701" width="30.69921875" style="3" customWidth="1"/>
    <col min="8702" max="8702" width="37.5" style="3" customWidth="1"/>
    <col min="8703" max="8703" width="35" style="3" customWidth="1"/>
    <col min="8704" max="8704" width="11" style="3" customWidth="1"/>
    <col min="8705" max="8705" width="7.59765625" style="3" customWidth="1"/>
    <col min="8706" max="8707" width="5.5" style="3" customWidth="1"/>
    <col min="8708" max="8708" width="6" style="3" customWidth="1"/>
    <col min="8709" max="8709" width="36.5" style="3" customWidth="1"/>
    <col min="8710" max="8710" width="9.09765625" style="3" customWidth="1"/>
    <col min="8711" max="8712" width="3.59765625" style="3" customWidth="1"/>
    <col min="8713" max="8952" width="9" style="3" customWidth="1"/>
    <col min="8953" max="8954" width="7.5" style="3" customWidth="1"/>
    <col min="8955" max="8955" width="5.5" style="3" customWidth="1"/>
    <col min="8956" max="8956" width="9.5" style="3" customWidth="1"/>
    <col min="8957" max="8957" width="30.69921875" style="3" customWidth="1"/>
    <col min="8958" max="8958" width="37.5" style="3" customWidth="1"/>
    <col min="8959" max="8959" width="35" style="3" customWidth="1"/>
    <col min="8960" max="8960" width="11" style="3" customWidth="1"/>
    <col min="8961" max="8961" width="7.59765625" style="3" customWidth="1"/>
    <col min="8962" max="8963" width="5.5" style="3" customWidth="1"/>
    <col min="8964" max="8964" width="6" style="3" customWidth="1"/>
    <col min="8965" max="8965" width="36.5" style="3" customWidth="1"/>
    <col min="8966" max="8966" width="9.09765625" style="3" customWidth="1"/>
    <col min="8967" max="8968" width="3.59765625" style="3" customWidth="1"/>
    <col min="8969" max="9208" width="9" style="3" customWidth="1"/>
    <col min="9209" max="9210" width="7.5" style="3" customWidth="1"/>
    <col min="9211" max="9211" width="5.5" style="3" customWidth="1"/>
    <col min="9212" max="9212" width="9.5" style="3" customWidth="1"/>
    <col min="9213" max="9213" width="30.69921875" style="3" customWidth="1"/>
    <col min="9214" max="9214" width="37.5" style="3" customWidth="1"/>
    <col min="9215" max="9215" width="35" style="3" customWidth="1"/>
    <col min="9216" max="9216" width="11" style="3" customWidth="1"/>
    <col min="9217" max="9217" width="7.59765625" style="3" customWidth="1"/>
    <col min="9218" max="9219" width="5.5" style="3" customWidth="1"/>
    <col min="9220" max="9220" width="6" style="3" customWidth="1"/>
    <col min="9221" max="9221" width="36.5" style="3" customWidth="1"/>
    <col min="9222" max="9222" width="9.09765625" style="3" customWidth="1"/>
    <col min="9223" max="9224" width="3.59765625" style="3" customWidth="1"/>
    <col min="9225" max="9464" width="9" style="3" customWidth="1"/>
    <col min="9465" max="9466" width="7.5" style="3" customWidth="1"/>
    <col min="9467" max="9467" width="5.5" style="3" customWidth="1"/>
    <col min="9468" max="9468" width="9.5" style="3" customWidth="1"/>
    <col min="9469" max="9469" width="30.69921875" style="3" customWidth="1"/>
    <col min="9470" max="9470" width="37.5" style="3" customWidth="1"/>
    <col min="9471" max="9471" width="35" style="3" customWidth="1"/>
    <col min="9472" max="9472" width="11" style="3" customWidth="1"/>
    <col min="9473" max="9473" width="7.59765625" style="3" customWidth="1"/>
    <col min="9474" max="9475" width="5.5" style="3" customWidth="1"/>
    <col min="9476" max="9476" width="6" style="3" customWidth="1"/>
    <col min="9477" max="9477" width="36.5" style="3" customWidth="1"/>
    <col min="9478" max="9478" width="9.09765625" style="3" customWidth="1"/>
    <col min="9479" max="9480" width="3.59765625" style="3" customWidth="1"/>
    <col min="9481" max="9720" width="9" style="3" customWidth="1"/>
    <col min="9721" max="9722" width="7.5" style="3" customWidth="1"/>
    <col min="9723" max="9723" width="5.5" style="3" customWidth="1"/>
    <col min="9724" max="9724" width="9.5" style="3" customWidth="1"/>
    <col min="9725" max="9725" width="30.69921875" style="3" customWidth="1"/>
    <col min="9726" max="9726" width="37.5" style="3" customWidth="1"/>
    <col min="9727" max="9727" width="35" style="3" customWidth="1"/>
    <col min="9728" max="9728" width="11" style="3" customWidth="1"/>
    <col min="9729" max="9729" width="7.59765625" style="3" customWidth="1"/>
    <col min="9730" max="9731" width="5.5" style="3" customWidth="1"/>
    <col min="9732" max="9732" width="6" style="3" customWidth="1"/>
    <col min="9733" max="9733" width="36.5" style="3" customWidth="1"/>
    <col min="9734" max="9734" width="9.09765625" style="3" customWidth="1"/>
    <col min="9735" max="9736" width="3.59765625" style="3" customWidth="1"/>
    <col min="9737" max="9976" width="9" style="3" customWidth="1"/>
    <col min="9977" max="9978" width="7.5" style="3" customWidth="1"/>
    <col min="9979" max="9979" width="5.5" style="3" customWidth="1"/>
    <col min="9980" max="9980" width="9.5" style="3" customWidth="1"/>
    <col min="9981" max="9981" width="30.69921875" style="3" customWidth="1"/>
    <col min="9982" max="9982" width="37.5" style="3" customWidth="1"/>
    <col min="9983" max="9983" width="35" style="3" customWidth="1"/>
    <col min="9984" max="9984" width="11" style="3" customWidth="1"/>
    <col min="9985" max="9985" width="7.59765625" style="3" customWidth="1"/>
    <col min="9986" max="9987" width="5.5" style="3" customWidth="1"/>
    <col min="9988" max="9988" width="6" style="3" customWidth="1"/>
    <col min="9989" max="9989" width="36.5" style="3" customWidth="1"/>
    <col min="9990" max="9990" width="9.09765625" style="3" customWidth="1"/>
    <col min="9991" max="9992" width="3.59765625" style="3" customWidth="1"/>
    <col min="9993" max="10232" width="9" style="3" customWidth="1"/>
    <col min="10233" max="10234" width="7.5" style="3" customWidth="1"/>
    <col min="10235" max="10235" width="5.5" style="3" customWidth="1"/>
    <col min="10236" max="10236" width="9.5" style="3" customWidth="1"/>
    <col min="10237" max="10237" width="30.69921875" style="3" customWidth="1"/>
    <col min="10238" max="10238" width="37.5" style="3" customWidth="1"/>
    <col min="10239" max="10239" width="35" style="3" customWidth="1"/>
    <col min="10240" max="10240" width="11" style="3" customWidth="1"/>
    <col min="10241" max="10241" width="7.59765625" style="3" customWidth="1"/>
    <col min="10242" max="10243" width="5.5" style="3" customWidth="1"/>
    <col min="10244" max="10244" width="6" style="3" customWidth="1"/>
    <col min="10245" max="10245" width="36.5" style="3" customWidth="1"/>
    <col min="10246" max="10246" width="9.09765625" style="3" customWidth="1"/>
    <col min="10247" max="10248" width="3.59765625" style="3" customWidth="1"/>
    <col min="10249" max="10488" width="9" style="3" customWidth="1"/>
    <col min="10489" max="10490" width="7.5" style="3" customWidth="1"/>
    <col min="10491" max="10491" width="5.5" style="3" customWidth="1"/>
    <col min="10492" max="10492" width="9.5" style="3" customWidth="1"/>
    <col min="10493" max="10493" width="30.69921875" style="3" customWidth="1"/>
    <col min="10494" max="10494" width="37.5" style="3" customWidth="1"/>
    <col min="10495" max="10495" width="35" style="3" customWidth="1"/>
    <col min="10496" max="10496" width="11" style="3" customWidth="1"/>
    <col min="10497" max="10497" width="7.59765625" style="3" customWidth="1"/>
    <col min="10498" max="10499" width="5.5" style="3" customWidth="1"/>
    <col min="10500" max="10500" width="6" style="3" customWidth="1"/>
    <col min="10501" max="10501" width="36.5" style="3" customWidth="1"/>
    <col min="10502" max="10502" width="9.09765625" style="3" customWidth="1"/>
    <col min="10503" max="10504" width="3.59765625" style="3" customWidth="1"/>
    <col min="10505" max="10744" width="9" style="3" customWidth="1"/>
    <col min="10745" max="10746" width="7.5" style="3" customWidth="1"/>
    <col min="10747" max="10747" width="5.5" style="3" customWidth="1"/>
    <col min="10748" max="10748" width="9.5" style="3" customWidth="1"/>
    <col min="10749" max="10749" width="30.69921875" style="3" customWidth="1"/>
    <col min="10750" max="10750" width="37.5" style="3" customWidth="1"/>
    <col min="10751" max="10751" width="35" style="3" customWidth="1"/>
    <col min="10752" max="10752" width="11" style="3" customWidth="1"/>
    <col min="10753" max="10753" width="7.59765625" style="3" customWidth="1"/>
    <col min="10754" max="10755" width="5.5" style="3" customWidth="1"/>
    <col min="10756" max="10756" width="6" style="3" customWidth="1"/>
    <col min="10757" max="10757" width="36.5" style="3" customWidth="1"/>
    <col min="10758" max="10758" width="9.09765625" style="3" customWidth="1"/>
    <col min="10759" max="10760" width="3.59765625" style="3" customWidth="1"/>
    <col min="10761" max="11000" width="9" style="3" customWidth="1"/>
    <col min="11001" max="11002" width="7.5" style="3" customWidth="1"/>
    <col min="11003" max="11003" width="5.5" style="3" customWidth="1"/>
    <col min="11004" max="11004" width="9.5" style="3" customWidth="1"/>
    <col min="11005" max="11005" width="30.69921875" style="3" customWidth="1"/>
    <col min="11006" max="11006" width="37.5" style="3" customWidth="1"/>
    <col min="11007" max="11007" width="35" style="3" customWidth="1"/>
    <col min="11008" max="11008" width="11" style="3" customWidth="1"/>
    <col min="11009" max="11009" width="7.59765625" style="3" customWidth="1"/>
    <col min="11010" max="11011" width="5.5" style="3" customWidth="1"/>
    <col min="11012" max="11012" width="6" style="3" customWidth="1"/>
    <col min="11013" max="11013" width="36.5" style="3" customWidth="1"/>
    <col min="11014" max="11014" width="9.09765625" style="3" customWidth="1"/>
    <col min="11015" max="11016" width="3.59765625" style="3" customWidth="1"/>
    <col min="11017" max="11256" width="9" style="3" customWidth="1"/>
    <col min="11257" max="11258" width="7.5" style="3" customWidth="1"/>
    <col min="11259" max="11259" width="5.5" style="3" customWidth="1"/>
    <col min="11260" max="11260" width="9.5" style="3" customWidth="1"/>
    <col min="11261" max="11261" width="30.69921875" style="3" customWidth="1"/>
    <col min="11262" max="11262" width="37.5" style="3" customWidth="1"/>
    <col min="11263" max="11263" width="35" style="3" customWidth="1"/>
    <col min="11264" max="11264" width="11" style="3" customWidth="1"/>
    <col min="11265" max="11265" width="7.59765625" style="3" customWidth="1"/>
    <col min="11266" max="11267" width="5.5" style="3" customWidth="1"/>
    <col min="11268" max="11268" width="6" style="3" customWidth="1"/>
    <col min="11269" max="11269" width="36.5" style="3" customWidth="1"/>
    <col min="11270" max="11270" width="9.09765625" style="3" customWidth="1"/>
    <col min="11271" max="11272" width="3.59765625" style="3" customWidth="1"/>
    <col min="11273" max="11512" width="9" style="3" customWidth="1"/>
    <col min="11513" max="11514" width="7.5" style="3" customWidth="1"/>
    <col min="11515" max="11515" width="5.5" style="3" customWidth="1"/>
    <col min="11516" max="11516" width="9.5" style="3" customWidth="1"/>
    <col min="11517" max="11517" width="30.69921875" style="3" customWidth="1"/>
    <col min="11518" max="11518" width="37.5" style="3" customWidth="1"/>
    <col min="11519" max="11519" width="35" style="3" customWidth="1"/>
    <col min="11520" max="11520" width="11" style="3" customWidth="1"/>
    <col min="11521" max="11521" width="7.59765625" style="3" customWidth="1"/>
    <col min="11522" max="11523" width="5.5" style="3" customWidth="1"/>
    <col min="11524" max="11524" width="6" style="3" customWidth="1"/>
    <col min="11525" max="11525" width="36.5" style="3" customWidth="1"/>
    <col min="11526" max="11526" width="9.09765625" style="3" customWidth="1"/>
    <col min="11527" max="11528" width="3.59765625" style="3" customWidth="1"/>
    <col min="11529" max="11768" width="9" style="3" customWidth="1"/>
    <col min="11769" max="11770" width="7.5" style="3" customWidth="1"/>
    <col min="11771" max="11771" width="5.5" style="3" customWidth="1"/>
    <col min="11772" max="11772" width="9.5" style="3" customWidth="1"/>
    <col min="11773" max="11773" width="30.69921875" style="3" customWidth="1"/>
    <col min="11774" max="11774" width="37.5" style="3" customWidth="1"/>
    <col min="11775" max="11775" width="35" style="3" customWidth="1"/>
    <col min="11776" max="11776" width="11" style="3" customWidth="1"/>
    <col min="11777" max="11777" width="7.59765625" style="3" customWidth="1"/>
    <col min="11778" max="11779" width="5.5" style="3" customWidth="1"/>
    <col min="11780" max="11780" width="6" style="3" customWidth="1"/>
    <col min="11781" max="11781" width="36.5" style="3" customWidth="1"/>
    <col min="11782" max="11782" width="9.09765625" style="3" customWidth="1"/>
    <col min="11783" max="11784" width="3.59765625" style="3" customWidth="1"/>
    <col min="11785" max="12024" width="9" style="3" customWidth="1"/>
    <col min="12025" max="12026" width="7.5" style="3" customWidth="1"/>
    <col min="12027" max="12027" width="5.5" style="3" customWidth="1"/>
    <col min="12028" max="12028" width="9.5" style="3" customWidth="1"/>
    <col min="12029" max="12029" width="30.69921875" style="3" customWidth="1"/>
    <col min="12030" max="12030" width="37.5" style="3" customWidth="1"/>
    <col min="12031" max="12031" width="35" style="3" customWidth="1"/>
    <col min="12032" max="12032" width="11" style="3" customWidth="1"/>
    <col min="12033" max="12033" width="7.59765625" style="3" customWidth="1"/>
    <col min="12034" max="12035" width="5.5" style="3" customWidth="1"/>
    <col min="12036" max="12036" width="6" style="3" customWidth="1"/>
    <col min="12037" max="12037" width="36.5" style="3" customWidth="1"/>
    <col min="12038" max="12038" width="9.09765625" style="3" customWidth="1"/>
    <col min="12039" max="12040" width="3.59765625" style="3" customWidth="1"/>
    <col min="12041" max="12280" width="9" style="3" customWidth="1"/>
    <col min="12281" max="12282" width="7.5" style="3" customWidth="1"/>
    <col min="12283" max="12283" width="5.5" style="3" customWidth="1"/>
    <col min="12284" max="12284" width="9.5" style="3" customWidth="1"/>
    <col min="12285" max="12285" width="30.69921875" style="3" customWidth="1"/>
    <col min="12286" max="12286" width="37.5" style="3" customWidth="1"/>
    <col min="12287" max="12287" width="35" style="3" customWidth="1"/>
    <col min="12288" max="12288" width="11" style="3" customWidth="1"/>
    <col min="12289" max="12289" width="7.59765625" style="3" customWidth="1"/>
    <col min="12290" max="12291" width="5.5" style="3" customWidth="1"/>
    <col min="12292" max="12292" width="6" style="3" customWidth="1"/>
    <col min="12293" max="12293" width="36.5" style="3" customWidth="1"/>
    <col min="12294" max="12294" width="9.09765625" style="3" customWidth="1"/>
    <col min="12295" max="12296" width="3.59765625" style="3" customWidth="1"/>
    <col min="12297" max="12536" width="9" style="3" customWidth="1"/>
    <col min="12537" max="12538" width="7.5" style="3" customWidth="1"/>
    <col min="12539" max="12539" width="5.5" style="3" customWidth="1"/>
    <col min="12540" max="12540" width="9.5" style="3" customWidth="1"/>
    <col min="12541" max="12541" width="30.69921875" style="3" customWidth="1"/>
    <col min="12542" max="12542" width="37.5" style="3" customWidth="1"/>
    <col min="12543" max="12543" width="35" style="3" customWidth="1"/>
    <col min="12544" max="12544" width="11" style="3" customWidth="1"/>
    <col min="12545" max="12545" width="7.59765625" style="3" customWidth="1"/>
    <col min="12546" max="12547" width="5.5" style="3" customWidth="1"/>
    <col min="12548" max="12548" width="6" style="3" customWidth="1"/>
    <col min="12549" max="12549" width="36.5" style="3" customWidth="1"/>
    <col min="12550" max="12550" width="9.09765625" style="3" customWidth="1"/>
    <col min="12551" max="12552" width="3.59765625" style="3" customWidth="1"/>
    <col min="12553" max="12792" width="9" style="3" customWidth="1"/>
    <col min="12793" max="12794" width="7.5" style="3" customWidth="1"/>
    <col min="12795" max="12795" width="5.5" style="3" customWidth="1"/>
    <col min="12796" max="12796" width="9.5" style="3" customWidth="1"/>
    <col min="12797" max="12797" width="30.69921875" style="3" customWidth="1"/>
    <col min="12798" max="12798" width="37.5" style="3" customWidth="1"/>
    <col min="12799" max="12799" width="35" style="3" customWidth="1"/>
    <col min="12800" max="12800" width="11" style="3" customWidth="1"/>
    <col min="12801" max="12801" width="7.59765625" style="3" customWidth="1"/>
    <col min="12802" max="12803" width="5.5" style="3" customWidth="1"/>
    <col min="12804" max="12804" width="6" style="3" customWidth="1"/>
    <col min="12805" max="12805" width="36.5" style="3" customWidth="1"/>
    <col min="12806" max="12806" width="9.09765625" style="3" customWidth="1"/>
    <col min="12807" max="12808" width="3.59765625" style="3" customWidth="1"/>
    <col min="12809" max="13048" width="9" style="3" customWidth="1"/>
    <col min="13049" max="13050" width="7.5" style="3" customWidth="1"/>
    <col min="13051" max="13051" width="5.5" style="3" customWidth="1"/>
    <col min="13052" max="13052" width="9.5" style="3" customWidth="1"/>
    <col min="13053" max="13053" width="30.69921875" style="3" customWidth="1"/>
    <col min="13054" max="13054" width="37.5" style="3" customWidth="1"/>
    <col min="13055" max="13055" width="35" style="3" customWidth="1"/>
    <col min="13056" max="13056" width="11" style="3" customWidth="1"/>
    <col min="13057" max="13057" width="7.59765625" style="3" customWidth="1"/>
    <col min="13058" max="13059" width="5.5" style="3" customWidth="1"/>
    <col min="13060" max="13060" width="6" style="3" customWidth="1"/>
    <col min="13061" max="13061" width="36.5" style="3" customWidth="1"/>
    <col min="13062" max="13062" width="9.09765625" style="3" customWidth="1"/>
    <col min="13063" max="13064" width="3.59765625" style="3" customWidth="1"/>
    <col min="13065" max="13304" width="9" style="3" customWidth="1"/>
    <col min="13305" max="13306" width="7.5" style="3" customWidth="1"/>
    <col min="13307" max="13307" width="5.5" style="3" customWidth="1"/>
    <col min="13308" max="13308" width="9.5" style="3" customWidth="1"/>
    <col min="13309" max="13309" width="30.69921875" style="3" customWidth="1"/>
    <col min="13310" max="13310" width="37.5" style="3" customWidth="1"/>
    <col min="13311" max="13311" width="35" style="3" customWidth="1"/>
    <col min="13312" max="13312" width="11" style="3" customWidth="1"/>
    <col min="13313" max="13313" width="7.59765625" style="3" customWidth="1"/>
    <col min="13314" max="13315" width="5.5" style="3" customWidth="1"/>
    <col min="13316" max="13316" width="6" style="3" customWidth="1"/>
    <col min="13317" max="13317" width="36.5" style="3" customWidth="1"/>
    <col min="13318" max="13318" width="9.09765625" style="3" customWidth="1"/>
    <col min="13319" max="13320" width="3.59765625" style="3" customWidth="1"/>
    <col min="13321" max="13560" width="9" style="3" customWidth="1"/>
    <col min="13561" max="13562" width="7.5" style="3" customWidth="1"/>
    <col min="13563" max="13563" width="5.5" style="3" customWidth="1"/>
    <col min="13564" max="13564" width="9.5" style="3" customWidth="1"/>
    <col min="13565" max="13565" width="30.69921875" style="3" customWidth="1"/>
    <col min="13566" max="13566" width="37.5" style="3" customWidth="1"/>
    <col min="13567" max="13567" width="35" style="3" customWidth="1"/>
    <col min="13568" max="13568" width="11" style="3" customWidth="1"/>
    <col min="13569" max="13569" width="7.59765625" style="3" customWidth="1"/>
    <col min="13570" max="13571" width="5.5" style="3" customWidth="1"/>
    <col min="13572" max="13572" width="6" style="3" customWidth="1"/>
    <col min="13573" max="13573" width="36.5" style="3" customWidth="1"/>
    <col min="13574" max="13574" width="9.09765625" style="3" customWidth="1"/>
    <col min="13575" max="13576" width="3.59765625" style="3" customWidth="1"/>
    <col min="13577" max="13816" width="9" style="3" customWidth="1"/>
    <col min="13817" max="13818" width="7.5" style="3" customWidth="1"/>
    <col min="13819" max="13819" width="5.5" style="3" customWidth="1"/>
    <col min="13820" max="13820" width="9.5" style="3" customWidth="1"/>
    <col min="13821" max="13821" width="30.69921875" style="3" customWidth="1"/>
    <col min="13822" max="13822" width="37.5" style="3" customWidth="1"/>
    <col min="13823" max="13823" width="35" style="3" customWidth="1"/>
    <col min="13824" max="13824" width="11" style="3" customWidth="1"/>
    <col min="13825" max="13825" width="7.59765625" style="3" customWidth="1"/>
    <col min="13826" max="13827" width="5.5" style="3" customWidth="1"/>
    <col min="13828" max="13828" width="6" style="3" customWidth="1"/>
    <col min="13829" max="13829" width="36.5" style="3" customWidth="1"/>
    <col min="13830" max="13830" width="9.09765625" style="3" customWidth="1"/>
    <col min="13831" max="13832" width="3.59765625" style="3" customWidth="1"/>
    <col min="13833" max="14072" width="9" style="3" customWidth="1"/>
    <col min="14073" max="14074" width="7.5" style="3" customWidth="1"/>
    <col min="14075" max="14075" width="5.5" style="3" customWidth="1"/>
    <col min="14076" max="14076" width="9.5" style="3" customWidth="1"/>
    <col min="14077" max="14077" width="30.69921875" style="3" customWidth="1"/>
    <col min="14078" max="14078" width="37.5" style="3" customWidth="1"/>
    <col min="14079" max="14079" width="35" style="3" customWidth="1"/>
    <col min="14080" max="14080" width="11" style="3" customWidth="1"/>
    <col min="14081" max="14081" width="7.59765625" style="3" customWidth="1"/>
    <col min="14082" max="14083" width="5.5" style="3" customWidth="1"/>
    <col min="14084" max="14084" width="6" style="3" customWidth="1"/>
    <col min="14085" max="14085" width="36.5" style="3" customWidth="1"/>
    <col min="14086" max="14086" width="9.09765625" style="3" customWidth="1"/>
    <col min="14087" max="14088" width="3.59765625" style="3" customWidth="1"/>
    <col min="14089" max="14328" width="9" style="3" customWidth="1"/>
    <col min="14329" max="14330" width="7.5" style="3" customWidth="1"/>
    <col min="14331" max="14331" width="5.5" style="3" customWidth="1"/>
    <col min="14332" max="14332" width="9.5" style="3" customWidth="1"/>
    <col min="14333" max="14333" width="30.69921875" style="3" customWidth="1"/>
    <col min="14334" max="14334" width="37.5" style="3" customWidth="1"/>
    <col min="14335" max="14335" width="35" style="3" customWidth="1"/>
    <col min="14336" max="14336" width="11" style="3" customWidth="1"/>
    <col min="14337" max="14337" width="7.59765625" style="3" customWidth="1"/>
    <col min="14338" max="14339" width="5.5" style="3" customWidth="1"/>
    <col min="14340" max="14340" width="6" style="3" customWidth="1"/>
    <col min="14341" max="14341" width="36.5" style="3" customWidth="1"/>
    <col min="14342" max="14342" width="9.09765625" style="3" customWidth="1"/>
    <col min="14343" max="14344" width="3.59765625" style="3" customWidth="1"/>
    <col min="14345" max="14584" width="9" style="3" customWidth="1"/>
    <col min="14585" max="14586" width="7.5" style="3" customWidth="1"/>
    <col min="14587" max="14587" width="5.5" style="3" customWidth="1"/>
    <col min="14588" max="14588" width="9.5" style="3" customWidth="1"/>
    <col min="14589" max="14589" width="30.69921875" style="3" customWidth="1"/>
    <col min="14590" max="14590" width="37.5" style="3" customWidth="1"/>
    <col min="14591" max="14591" width="35" style="3" customWidth="1"/>
    <col min="14592" max="14592" width="11" style="3" customWidth="1"/>
    <col min="14593" max="14593" width="7.59765625" style="3" customWidth="1"/>
    <col min="14594" max="14595" width="5.5" style="3" customWidth="1"/>
    <col min="14596" max="14596" width="6" style="3" customWidth="1"/>
    <col min="14597" max="14597" width="36.5" style="3" customWidth="1"/>
    <col min="14598" max="14598" width="9.09765625" style="3" customWidth="1"/>
    <col min="14599" max="14600" width="3.59765625" style="3" customWidth="1"/>
    <col min="14601" max="14840" width="9" style="3" customWidth="1"/>
    <col min="14841" max="14842" width="7.5" style="3" customWidth="1"/>
    <col min="14843" max="14843" width="5.5" style="3" customWidth="1"/>
    <col min="14844" max="14844" width="9.5" style="3" customWidth="1"/>
    <col min="14845" max="14845" width="30.69921875" style="3" customWidth="1"/>
    <col min="14846" max="14846" width="37.5" style="3" customWidth="1"/>
    <col min="14847" max="14847" width="35" style="3" customWidth="1"/>
    <col min="14848" max="14848" width="11" style="3" customWidth="1"/>
    <col min="14849" max="14849" width="7.59765625" style="3" customWidth="1"/>
    <col min="14850" max="14851" width="5.5" style="3" customWidth="1"/>
    <col min="14852" max="14852" width="6" style="3" customWidth="1"/>
    <col min="14853" max="14853" width="36.5" style="3" customWidth="1"/>
    <col min="14854" max="14854" width="9.09765625" style="3" customWidth="1"/>
    <col min="14855" max="14856" width="3.59765625" style="3" customWidth="1"/>
    <col min="14857" max="15096" width="9" style="3" customWidth="1"/>
    <col min="15097" max="15098" width="7.5" style="3" customWidth="1"/>
    <col min="15099" max="15099" width="5.5" style="3" customWidth="1"/>
    <col min="15100" max="15100" width="9.5" style="3" customWidth="1"/>
    <col min="15101" max="15101" width="30.69921875" style="3" customWidth="1"/>
    <col min="15102" max="15102" width="37.5" style="3" customWidth="1"/>
    <col min="15103" max="15103" width="35" style="3" customWidth="1"/>
    <col min="15104" max="15104" width="11" style="3" customWidth="1"/>
    <col min="15105" max="15105" width="7.59765625" style="3" customWidth="1"/>
    <col min="15106" max="15107" width="5.5" style="3" customWidth="1"/>
    <col min="15108" max="15108" width="6" style="3" customWidth="1"/>
    <col min="15109" max="15109" width="36.5" style="3" customWidth="1"/>
    <col min="15110" max="15110" width="9.09765625" style="3" customWidth="1"/>
    <col min="15111" max="15112" width="3.59765625" style="3" customWidth="1"/>
    <col min="15113" max="15352" width="9" style="3" customWidth="1"/>
    <col min="15353" max="15354" width="7.5" style="3" customWidth="1"/>
    <col min="15355" max="15355" width="5.5" style="3" customWidth="1"/>
    <col min="15356" max="15356" width="9.5" style="3" customWidth="1"/>
    <col min="15357" max="15357" width="30.69921875" style="3" customWidth="1"/>
    <col min="15358" max="15358" width="37.5" style="3" customWidth="1"/>
    <col min="15359" max="15359" width="35" style="3" customWidth="1"/>
    <col min="15360" max="15360" width="11" style="3" customWidth="1"/>
    <col min="15361" max="15361" width="7.59765625" style="3" customWidth="1"/>
    <col min="15362" max="15363" width="5.5" style="3" customWidth="1"/>
    <col min="15364" max="15364" width="6" style="3" customWidth="1"/>
    <col min="15365" max="15365" width="36.5" style="3" customWidth="1"/>
    <col min="15366" max="15366" width="9.09765625" style="3" customWidth="1"/>
    <col min="15367" max="15368" width="3.59765625" style="3" customWidth="1"/>
    <col min="15369" max="15608" width="9" style="3" customWidth="1"/>
    <col min="15609" max="15610" width="7.5" style="3" customWidth="1"/>
    <col min="15611" max="15611" width="5.5" style="3" customWidth="1"/>
    <col min="15612" max="15612" width="9.5" style="3" customWidth="1"/>
    <col min="15613" max="15613" width="30.69921875" style="3" customWidth="1"/>
    <col min="15614" max="15614" width="37.5" style="3" customWidth="1"/>
    <col min="15615" max="15615" width="35" style="3" customWidth="1"/>
    <col min="15616" max="15616" width="11" style="3" customWidth="1"/>
    <col min="15617" max="15617" width="7.59765625" style="3" customWidth="1"/>
    <col min="15618" max="15619" width="5.5" style="3" customWidth="1"/>
    <col min="15620" max="15620" width="6" style="3" customWidth="1"/>
    <col min="15621" max="15621" width="36.5" style="3" customWidth="1"/>
    <col min="15622" max="15622" width="9.09765625" style="3" customWidth="1"/>
    <col min="15623" max="15624" width="3.59765625" style="3" customWidth="1"/>
    <col min="15625" max="15864" width="9" style="3" customWidth="1"/>
    <col min="15865" max="15866" width="7.5" style="3" customWidth="1"/>
    <col min="15867" max="15867" width="5.5" style="3" customWidth="1"/>
    <col min="15868" max="15868" width="9.5" style="3" customWidth="1"/>
    <col min="15869" max="15869" width="30.69921875" style="3" customWidth="1"/>
    <col min="15870" max="15870" width="37.5" style="3" customWidth="1"/>
    <col min="15871" max="15871" width="35" style="3" customWidth="1"/>
    <col min="15872" max="15872" width="11" style="3" customWidth="1"/>
    <col min="15873" max="15873" width="7.59765625" style="3" customWidth="1"/>
    <col min="15874" max="15875" width="5.5" style="3" customWidth="1"/>
    <col min="15876" max="15876" width="6" style="3" customWidth="1"/>
    <col min="15877" max="15877" width="36.5" style="3" customWidth="1"/>
    <col min="15878" max="15878" width="9.09765625" style="3" customWidth="1"/>
    <col min="15879" max="15880" width="3.59765625" style="3" customWidth="1"/>
    <col min="15881" max="16120" width="9" style="3" customWidth="1"/>
    <col min="16121" max="16122" width="7.5" style="3" customWidth="1"/>
    <col min="16123" max="16123" width="5.5" style="3" customWidth="1"/>
    <col min="16124" max="16124" width="9.5" style="3" customWidth="1"/>
    <col min="16125" max="16125" width="30.69921875" style="3" customWidth="1"/>
    <col min="16126" max="16126" width="37.5" style="3" customWidth="1"/>
    <col min="16127" max="16127" width="35" style="3" customWidth="1"/>
    <col min="16128" max="16128" width="11" style="3" customWidth="1"/>
    <col min="16129" max="16129" width="7.59765625" style="3" customWidth="1"/>
    <col min="16130" max="16131" width="5.5" style="3" customWidth="1"/>
    <col min="16132" max="16132" width="6" style="3" customWidth="1"/>
    <col min="16133" max="16133" width="36.5" style="3" customWidth="1"/>
    <col min="16134" max="16134" width="9.09765625" style="3" customWidth="1"/>
    <col min="16135" max="16136" width="3.59765625" style="3" customWidth="1"/>
    <col min="16137" max="16384" width="9" style="3" customWidth="1"/>
  </cols>
  <sheetData>
    <row r="1" spans="1:11" s="1" customFormat="1" ht="14.25" customHeight="1">
      <c r="A1" s="4" t="s">
        <v>5</v>
      </c>
      <c r="B1" s="4" t="s">
        <v>18</v>
      </c>
      <c r="C1" s="4" t="s">
        <v>20</v>
      </c>
      <c r="D1" s="4" t="s">
        <v>24</v>
      </c>
      <c r="E1" s="11" t="s">
        <v>8</v>
      </c>
      <c r="F1" s="11" t="s">
        <v>347</v>
      </c>
      <c r="G1" s="4" t="s">
        <v>7</v>
      </c>
      <c r="H1" s="4" t="s">
        <v>27</v>
      </c>
      <c r="I1" s="4" t="s">
        <v>33</v>
      </c>
    </row>
    <row r="2" spans="1:11" ht="14.25" customHeight="1">
      <c r="A2" s="4">
        <v>1</v>
      </c>
      <c r="B2" s="8" t="s">
        <v>38</v>
      </c>
      <c r="C2" s="4">
        <v>1</v>
      </c>
      <c r="D2" s="4" t="s">
        <v>39</v>
      </c>
      <c r="E2" s="12" t="s">
        <v>674</v>
      </c>
      <c r="F2" s="21" t="s">
        <v>406</v>
      </c>
      <c r="G2" s="4">
        <v>23</v>
      </c>
      <c r="H2" s="4">
        <v>1</v>
      </c>
      <c r="I2" s="4" t="str">
        <f t="shared" ref="I2:I65" si="0">VLOOKUP(H2,$J$4:$K$5,2)</f>
        <v>立</v>
      </c>
      <c r="J2" s="24"/>
    </row>
    <row r="3" spans="1:11" ht="14.25" customHeight="1">
      <c r="A3" s="4"/>
      <c r="B3" s="4" t="s">
        <v>41</v>
      </c>
      <c r="C3" s="4">
        <v>2</v>
      </c>
      <c r="D3" s="4" t="s">
        <v>39</v>
      </c>
      <c r="E3" s="13" t="s">
        <v>49</v>
      </c>
      <c r="F3" s="21" t="s">
        <v>470</v>
      </c>
      <c r="G3" s="4">
        <v>24</v>
      </c>
      <c r="H3" s="4">
        <v>1</v>
      </c>
      <c r="I3" s="4" t="str">
        <f t="shared" si="0"/>
        <v>立</v>
      </c>
      <c r="J3" s="24"/>
    </row>
    <row r="4" spans="1:11" ht="14.25" customHeight="1">
      <c r="A4" s="4"/>
      <c r="B4" s="4" t="s">
        <v>51</v>
      </c>
      <c r="C4" s="4">
        <v>3</v>
      </c>
      <c r="D4" s="4" t="s">
        <v>60</v>
      </c>
      <c r="E4" s="13" t="s">
        <v>63</v>
      </c>
      <c r="F4" s="21" t="s">
        <v>382</v>
      </c>
      <c r="G4" s="4">
        <v>23</v>
      </c>
      <c r="H4" s="4">
        <v>1</v>
      </c>
      <c r="I4" s="4" t="str">
        <f t="shared" si="0"/>
        <v>立</v>
      </c>
      <c r="J4" s="25">
        <v>1</v>
      </c>
      <c r="K4" s="26" t="s">
        <v>3</v>
      </c>
    </row>
    <row r="5" spans="1:11" ht="14.25" customHeight="1">
      <c r="A5" s="4"/>
      <c r="B5" s="4" t="s">
        <v>68</v>
      </c>
      <c r="C5" s="4">
        <v>4</v>
      </c>
      <c r="D5" s="4" t="s">
        <v>69</v>
      </c>
      <c r="E5" s="13" t="s">
        <v>70</v>
      </c>
      <c r="F5" s="21" t="s">
        <v>131</v>
      </c>
      <c r="G5" s="4">
        <v>25</v>
      </c>
      <c r="H5" s="4">
        <v>1</v>
      </c>
      <c r="I5" s="4" t="str">
        <f t="shared" si="0"/>
        <v>立</v>
      </c>
      <c r="J5" s="25">
        <v>2</v>
      </c>
      <c r="K5" s="26" t="s">
        <v>28</v>
      </c>
    </row>
    <row r="6" spans="1:11" ht="14.25" customHeight="1">
      <c r="A6" s="4"/>
      <c r="B6" s="4" t="s">
        <v>22</v>
      </c>
      <c r="C6" s="4">
        <v>5</v>
      </c>
      <c r="D6" s="4" t="s">
        <v>69</v>
      </c>
      <c r="E6" s="13" t="s">
        <v>72</v>
      </c>
      <c r="F6" s="21" t="s">
        <v>673</v>
      </c>
      <c r="G6" s="4">
        <v>23</v>
      </c>
      <c r="H6" s="4">
        <v>1</v>
      </c>
      <c r="I6" s="4" t="str">
        <f t="shared" si="0"/>
        <v>立</v>
      </c>
    </row>
    <row r="7" spans="1:11" ht="14.25" customHeight="1">
      <c r="A7" s="4"/>
      <c r="B7" s="4" t="s">
        <v>73</v>
      </c>
      <c r="C7" s="4">
        <v>6</v>
      </c>
      <c r="D7" s="4" t="s">
        <v>60</v>
      </c>
      <c r="E7" s="13" t="s">
        <v>15</v>
      </c>
      <c r="F7" s="21" t="s">
        <v>145</v>
      </c>
      <c r="G7" s="4">
        <v>23</v>
      </c>
      <c r="H7" s="4">
        <v>1</v>
      </c>
      <c r="I7" s="4" t="str">
        <f t="shared" si="0"/>
        <v>立</v>
      </c>
    </row>
    <row r="8" spans="1:11" ht="14.25" customHeight="1">
      <c r="A8" s="4">
        <v>2</v>
      </c>
      <c r="B8" s="4" t="s">
        <v>74</v>
      </c>
      <c r="C8" s="4">
        <v>7</v>
      </c>
      <c r="D8" s="4" t="s">
        <v>26</v>
      </c>
      <c r="E8" s="13" t="s">
        <v>47</v>
      </c>
      <c r="F8" s="21" t="s">
        <v>536</v>
      </c>
      <c r="G8" s="4">
        <v>25</v>
      </c>
      <c r="H8" s="4">
        <v>1</v>
      </c>
      <c r="I8" s="4" t="str">
        <f t="shared" si="0"/>
        <v>立</v>
      </c>
    </row>
    <row r="9" spans="1:11" ht="14.25" customHeight="1">
      <c r="A9" s="4"/>
      <c r="B9" s="4" t="s">
        <v>76</v>
      </c>
      <c r="C9" s="4">
        <v>8</v>
      </c>
      <c r="D9" s="4" t="s">
        <v>78</v>
      </c>
      <c r="E9" s="13" t="s">
        <v>13</v>
      </c>
      <c r="F9" s="21" t="s">
        <v>537</v>
      </c>
      <c r="G9" s="4">
        <v>27</v>
      </c>
      <c r="H9" s="4">
        <v>1</v>
      </c>
      <c r="I9" s="4" t="str">
        <f t="shared" si="0"/>
        <v>立</v>
      </c>
    </row>
    <row r="10" spans="1:11" ht="14.25" customHeight="1">
      <c r="A10" s="4"/>
      <c r="B10" s="4" t="s">
        <v>0</v>
      </c>
      <c r="C10" s="4">
        <v>9</v>
      </c>
      <c r="D10" s="4" t="s">
        <v>67</v>
      </c>
      <c r="E10" s="13" t="s">
        <v>81</v>
      </c>
      <c r="F10" s="21" t="s">
        <v>538</v>
      </c>
      <c r="G10" s="4">
        <v>26</v>
      </c>
      <c r="H10" s="4">
        <v>1</v>
      </c>
      <c r="I10" s="4" t="str">
        <f t="shared" si="0"/>
        <v>立</v>
      </c>
    </row>
    <row r="11" spans="1:11" ht="14.25" customHeight="1">
      <c r="A11" s="4"/>
      <c r="B11" s="4" t="s">
        <v>85</v>
      </c>
      <c r="C11" s="4">
        <v>10</v>
      </c>
      <c r="D11" s="4" t="s">
        <v>67</v>
      </c>
      <c r="E11" s="13" t="s">
        <v>91</v>
      </c>
      <c r="F11" s="21" t="s">
        <v>539</v>
      </c>
      <c r="G11" s="4">
        <v>26</v>
      </c>
      <c r="H11" s="4">
        <v>1</v>
      </c>
      <c r="I11" s="4" t="str">
        <f t="shared" si="0"/>
        <v>立</v>
      </c>
    </row>
    <row r="12" spans="1:11" ht="14.25" customHeight="1">
      <c r="A12" s="4"/>
      <c r="B12" s="4" t="s">
        <v>96</v>
      </c>
      <c r="C12" s="4">
        <v>11</v>
      </c>
      <c r="D12" s="4" t="s">
        <v>67</v>
      </c>
      <c r="E12" s="13" t="s">
        <v>99</v>
      </c>
      <c r="F12" s="21" t="s">
        <v>540</v>
      </c>
      <c r="G12" s="4">
        <v>27</v>
      </c>
      <c r="H12" s="4">
        <v>1</v>
      </c>
      <c r="I12" s="4" t="str">
        <f t="shared" si="0"/>
        <v>立</v>
      </c>
    </row>
    <row r="13" spans="1:11" ht="14.25" customHeight="1">
      <c r="A13" s="4"/>
      <c r="B13" s="4" t="s">
        <v>101</v>
      </c>
      <c r="C13" s="4">
        <v>12</v>
      </c>
      <c r="D13" s="4" t="s">
        <v>67</v>
      </c>
      <c r="E13" s="13" t="s">
        <v>102</v>
      </c>
      <c r="F13" s="21" t="s">
        <v>286</v>
      </c>
      <c r="G13" s="4">
        <v>26</v>
      </c>
      <c r="H13" s="4">
        <v>1</v>
      </c>
      <c r="I13" s="4" t="str">
        <f t="shared" si="0"/>
        <v>立</v>
      </c>
    </row>
    <row r="14" spans="1:11" ht="14.25" customHeight="1">
      <c r="A14" s="4"/>
      <c r="B14" s="4" t="s">
        <v>103</v>
      </c>
      <c r="C14" s="4">
        <v>13</v>
      </c>
      <c r="D14" s="4" t="s">
        <v>95</v>
      </c>
      <c r="E14" s="13" t="s">
        <v>106</v>
      </c>
      <c r="F14" s="21" t="s">
        <v>431</v>
      </c>
      <c r="G14" s="4">
        <v>27</v>
      </c>
      <c r="H14" s="4">
        <v>1</v>
      </c>
      <c r="I14" s="4" t="str">
        <f t="shared" si="0"/>
        <v>立</v>
      </c>
    </row>
    <row r="15" spans="1:11" ht="14.25" customHeight="1">
      <c r="A15" s="4"/>
      <c r="B15" s="4" t="s">
        <v>50</v>
      </c>
      <c r="C15" s="4">
        <v>14</v>
      </c>
      <c r="D15" s="4" t="s">
        <v>80</v>
      </c>
      <c r="E15" s="13" t="s">
        <v>109</v>
      </c>
      <c r="F15" s="21" t="s">
        <v>400</v>
      </c>
      <c r="G15" s="4">
        <v>50</v>
      </c>
      <c r="H15" s="4">
        <v>1</v>
      </c>
      <c r="I15" s="4" t="str">
        <f t="shared" si="0"/>
        <v>立</v>
      </c>
    </row>
    <row r="16" spans="1:11" ht="14.25" customHeight="1">
      <c r="A16" s="5">
        <v>3</v>
      </c>
      <c r="B16" s="4" t="s">
        <v>84</v>
      </c>
      <c r="C16" s="4">
        <v>15</v>
      </c>
      <c r="D16" s="4" t="s">
        <v>90</v>
      </c>
      <c r="E16" s="13" t="s">
        <v>111</v>
      </c>
      <c r="F16" s="21" t="s">
        <v>12</v>
      </c>
      <c r="G16" s="4">
        <v>30</v>
      </c>
      <c r="H16" s="4">
        <v>2</v>
      </c>
      <c r="I16" s="4" t="str">
        <f t="shared" si="0"/>
        <v>野</v>
      </c>
    </row>
    <row r="17" spans="1:9" ht="14.25" customHeight="1">
      <c r="A17" s="6"/>
      <c r="B17" s="4" t="s">
        <v>89</v>
      </c>
      <c r="C17" s="4">
        <v>16</v>
      </c>
      <c r="D17" s="4" t="s">
        <v>90</v>
      </c>
      <c r="E17" s="13" t="s">
        <v>118</v>
      </c>
      <c r="F17" s="21" t="s">
        <v>541</v>
      </c>
      <c r="G17" s="4">
        <v>30</v>
      </c>
      <c r="H17" s="4">
        <v>1</v>
      </c>
      <c r="I17" s="4" t="str">
        <f t="shared" si="0"/>
        <v>立</v>
      </c>
    </row>
    <row r="18" spans="1:9" ht="14.25" customHeight="1">
      <c r="A18" s="6"/>
      <c r="B18" s="4" t="s">
        <v>119</v>
      </c>
      <c r="C18" s="4">
        <v>17</v>
      </c>
      <c r="D18" s="4" t="s">
        <v>90</v>
      </c>
      <c r="E18" s="13" t="s">
        <v>121</v>
      </c>
      <c r="F18" s="21" t="s">
        <v>632</v>
      </c>
      <c r="G18" s="4">
        <v>30</v>
      </c>
      <c r="H18" s="4">
        <v>1</v>
      </c>
      <c r="I18" s="4" t="str">
        <f t="shared" si="0"/>
        <v>立</v>
      </c>
    </row>
    <row r="19" spans="1:9" ht="14.25" customHeight="1">
      <c r="A19" s="6"/>
      <c r="B19" s="4" t="s">
        <v>115</v>
      </c>
      <c r="C19" s="4">
        <v>18</v>
      </c>
      <c r="D19" s="4" t="s">
        <v>11</v>
      </c>
      <c r="E19" s="13" t="s">
        <v>125</v>
      </c>
      <c r="F19" s="21" t="s">
        <v>524</v>
      </c>
      <c r="G19" s="4">
        <v>30</v>
      </c>
      <c r="H19" s="4">
        <v>1</v>
      </c>
      <c r="I19" s="4" t="str">
        <f t="shared" si="0"/>
        <v>立</v>
      </c>
    </row>
    <row r="20" spans="1:9" ht="14.25" customHeight="1">
      <c r="A20" s="6"/>
      <c r="B20" s="4" t="s">
        <v>122</v>
      </c>
      <c r="C20" s="4">
        <v>19</v>
      </c>
      <c r="D20" s="4" t="s">
        <v>11</v>
      </c>
      <c r="E20" s="13" t="s">
        <v>64</v>
      </c>
      <c r="F20" s="21" t="s">
        <v>495</v>
      </c>
      <c r="G20" s="4">
        <v>29</v>
      </c>
      <c r="H20" s="4">
        <v>1</v>
      </c>
      <c r="I20" s="4" t="str">
        <f t="shared" si="0"/>
        <v>立</v>
      </c>
    </row>
    <row r="21" spans="1:9" ht="14.25" customHeight="1">
      <c r="A21" s="6"/>
      <c r="B21" s="4" t="s">
        <v>126</v>
      </c>
      <c r="C21" s="4">
        <v>20</v>
      </c>
      <c r="D21" s="4" t="s">
        <v>114</v>
      </c>
      <c r="E21" s="13" t="s">
        <v>129</v>
      </c>
      <c r="F21" s="21" t="s">
        <v>300</v>
      </c>
      <c r="G21" s="4">
        <v>27</v>
      </c>
      <c r="H21" s="4">
        <v>1</v>
      </c>
      <c r="I21" s="4" t="str">
        <f t="shared" si="0"/>
        <v>立</v>
      </c>
    </row>
    <row r="22" spans="1:9" ht="14.25" customHeight="1">
      <c r="A22" s="4">
        <v>4</v>
      </c>
      <c r="B22" s="4" t="s">
        <v>61</v>
      </c>
      <c r="C22" s="4">
        <v>21</v>
      </c>
      <c r="D22" s="4" t="s">
        <v>93</v>
      </c>
      <c r="E22" s="13" t="s">
        <v>132</v>
      </c>
      <c r="F22" s="21" t="s">
        <v>408</v>
      </c>
      <c r="G22" s="4">
        <v>30</v>
      </c>
      <c r="H22" s="4">
        <v>1</v>
      </c>
      <c r="I22" s="4" t="str">
        <f t="shared" si="0"/>
        <v>立</v>
      </c>
    </row>
    <row r="23" spans="1:9" ht="14.25" customHeight="1">
      <c r="A23" s="4"/>
      <c r="B23" s="4" t="s">
        <v>56</v>
      </c>
      <c r="C23" s="4">
        <v>22</v>
      </c>
      <c r="D23" s="4" t="s">
        <v>134</v>
      </c>
      <c r="E23" s="13" t="s">
        <v>135</v>
      </c>
      <c r="F23" s="21" t="s">
        <v>187</v>
      </c>
      <c r="G23" s="4">
        <v>33</v>
      </c>
      <c r="H23" s="4">
        <v>1</v>
      </c>
      <c r="I23" s="4" t="str">
        <f t="shared" si="0"/>
        <v>立</v>
      </c>
    </row>
    <row r="24" spans="1:9" ht="14.25" customHeight="1">
      <c r="A24" s="4"/>
      <c r="B24" s="4" t="s">
        <v>138</v>
      </c>
      <c r="C24" s="4">
        <v>23</v>
      </c>
      <c r="D24" s="4" t="s">
        <v>139</v>
      </c>
      <c r="E24" s="13" t="s">
        <v>143</v>
      </c>
      <c r="F24" s="21" t="s">
        <v>542</v>
      </c>
      <c r="G24" s="4">
        <v>33</v>
      </c>
      <c r="H24" s="4">
        <v>1</v>
      </c>
      <c r="I24" s="4" t="str">
        <f t="shared" si="0"/>
        <v>立</v>
      </c>
    </row>
    <row r="25" spans="1:9" ht="14.25" customHeight="1">
      <c r="A25" s="4"/>
      <c r="B25" s="4" t="s">
        <v>146</v>
      </c>
      <c r="C25" s="4">
        <v>24</v>
      </c>
      <c r="D25" s="4" t="s">
        <v>147</v>
      </c>
      <c r="E25" s="13" t="s">
        <v>149</v>
      </c>
      <c r="F25" s="21" t="s">
        <v>156</v>
      </c>
      <c r="G25" s="4">
        <v>33</v>
      </c>
      <c r="H25" s="4">
        <v>1</v>
      </c>
      <c r="I25" s="4" t="str">
        <f t="shared" si="0"/>
        <v>立</v>
      </c>
    </row>
    <row r="26" spans="1:9" ht="14.25" customHeight="1">
      <c r="A26" s="4"/>
      <c r="B26" s="4" t="s">
        <v>151</v>
      </c>
      <c r="C26" s="4">
        <v>25</v>
      </c>
      <c r="D26" s="4" t="s">
        <v>147</v>
      </c>
      <c r="E26" s="13" t="s">
        <v>153</v>
      </c>
      <c r="F26" s="21" t="s">
        <v>323</v>
      </c>
      <c r="G26" s="4">
        <v>33</v>
      </c>
      <c r="H26" s="4">
        <v>1</v>
      </c>
      <c r="I26" s="4" t="str">
        <f t="shared" si="0"/>
        <v>立</v>
      </c>
    </row>
    <row r="27" spans="1:9" ht="14.25" customHeight="1">
      <c r="A27" s="4"/>
      <c r="B27" s="4" t="s">
        <v>157</v>
      </c>
      <c r="C27" s="4">
        <v>26</v>
      </c>
      <c r="D27" s="4" t="s">
        <v>147</v>
      </c>
      <c r="E27" s="13" t="s">
        <v>160</v>
      </c>
      <c r="F27" s="21" t="s">
        <v>511</v>
      </c>
      <c r="G27" s="4">
        <v>33</v>
      </c>
      <c r="H27" s="4">
        <v>1</v>
      </c>
      <c r="I27" s="4" t="str">
        <f t="shared" si="0"/>
        <v>立</v>
      </c>
    </row>
    <row r="28" spans="1:9" ht="14.25" customHeight="1">
      <c r="A28" s="4">
        <v>5</v>
      </c>
      <c r="B28" s="4" t="s">
        <v>161</v>
      </c>
      <c r="C28" s="4">
        <v>27</v>
      </c>
      <c r="D28" s="4" t="s">
        <v>58</v>
      </c>
      <c r="E28" s="14" t="s">
        <v>317</v>
      </c>
      <c r="F28" s="21" t="s">
        <v>309</v>
      </c>
      <c r="G28" s="4">
        <v>29</v>
      </c>
      <c r="H28" s="4">
        <v>1</v>
      </c>
      <c r="I28" s="4" t="str">
        <f t="shared" si="0"/>
        <v>立</v>
      </c>
    </row>
    <row r="29" spans="1:9" ht="14.25" customHeight="1">
      <c r="A29" s="4"/>
      <c r="B29" s="4" t="s">
        <v>163</v>
      </c>
      <c r="C29" s="4">
        <v>28</v>
      </c>
      <c r="D29" s="4" t="s">
        <v>58</v>
      </c>
      <c r="E29" s="13" t="s">
        <v>168</v>
      </c>
      <c r="F29" s="21" t="s">
        <v>544</v>
      </c>
      <c r="G29" s="4">
        <v>31</v>
      </c>
      <c r="H29" s="4">
        <v>1</v>
      </c>
      <c r="I29" s="4" t="str">
        <f t="shared" si="0"/>
        <v>立</v>
      </c>
    </row>
    <row r="30" spans="1:9" ht="14.25" customHeight="1">
      <c r="A30" s="4"/>
      <c r="B30" s="4" t="s">
        <v>166</v>
      </c>
      <c r="C30" s="4">
        <v>29</v>
      </c>
      <c r="D30" s="4" t="s">
        <v>175</v>
      </c>
      <c r="E30" s="13" t="s">
        <v>178</v>
      </c>
      <c r="F30" s="21" t="s">
        <v>545</v>
      </c>
      <c r="G30" s="4">
        <v>31</v>
      </c>
      <c r="H30" s="4">
        <v>1</v>
      </c>
      <c r="I30" s="4" t="str">
        <f t="shared" si="0"/>
        <v>立</v>
      </c>
    </row>
    <row r="31" spans="1:9" ht="14.25" customHeight="1">
      <c r="A31" s="4"/>
      <c r="B31" s="4" t="s">
        <v>170</v>
      </c>
      <c r="C31" s="4">
        <v>30</v>
      </c>
      <c r="D31" s="4" t="s">
        <v>58</v>
      </c>
      <c r="E31" s="13" t="s">
        <v>180</v>
      </c>
      <c r="F31" s="21" t="s">
        <v>549</v>
      </c>
      <c r="G31" s="4">
        <v>28</v>
      </c>
      <c r="H31" s="4">
        <v>1</v>
      </c>
      <c r="I31" s="4" t="str">
        <f t="shared" si="0"/>
        <v>立</v>
      </c>
    </row>
    <row r="32" spans="1:9" ht="14.25" customHeight="1">
      <c r="A32" s="4"/>
      <c r="B32" s="4" t="s">
        <v>179</v>
      </c>
      <c r="C32" s="4">
        <v>31</v>
      </c>
      <c r="D32" s="4" t="s">
        <v>120</v>
      </c>
      <c r="E32" s="13" t="s">
        <v>184</v>
      </c>
      <c r="F32" s="21" t="s">
        <v>474</v>
      </c>
      <c r="G32" s="4">
        <v>29</v>
      </c>
      <c r="H32" s="4">
        <v>1</v>
      </c>
      <c r="I32" s="4" t="str">
        <f t="shared" si="0"/>
        <v>立</v>
      </c>
    </row>
    <row r="33" spans="1:9" ht="14.25" customHeight="1">
      <c r="A33" s="4"/>
      <c r="B33" s="4" t="s">
        <v>181</v>
      </c>
      <c r="C33" s="4">
        <v>32</v>
      </c>
      <c r="D33" s="4" t="s">
        <v>175</v>
      </c>
      <c r="E33" s="13" t="s">
        <v>165</v>
      </c>
      <c r="F33" s="21" t="s">
        <v>83</v>
      </c>
      <c r="G33" s="4">
        <v>28</v>
      </c>
      <c r="H33" s="4">
        <v>1</v>
      </c>
      <c r="I33" s="4" t="str">
        <f t="shared" si="0"/>
        <v>立</v>
      </c>
    </row>
    <row r="34" spans="1:9" ht="14.25" customHeight="1">
      <c r="A34" s="4"/>
      <c r="B34" s="4" t="s">
        <v>185</v>
      </c>
      <c r="C34" s="4">
        <v>33</v>
      </c>
      <c r="D34" s="4" t="s">
        <v>175</v>
      </c>
      <c r="E34" s="13" t="s">
        <v>192</v>
      </c>
      <c r="F34" s="21" t="s">
        <v>4</v>
      </c>
      <c r="G34" s="4">
        <v>28</v>
      </c>
      <c r="H34" s="4">
        <v>2</v>
      </c>
      <c r="I34" s="4" t="str">
        <f t="shared" si="0"/>
        <v>野</v>
      </c>
    </row>
    <row r="35" spans="1:9" ht="14.25" customHeight="1">
      <c r="A35" s="4"/>
      <c r="B35" s="4" t="s">
        <v>189</v>
      </c>
      <c r="C35" s="4">
        <v>34</v>
      </c>
      <c r="D35" s="4" t="s">
        <v>175</v>
      </c>
      <c r="E35" s="13" t="s">
        <v>194</v>
      </c>
      <c r="F35" s="21" t="s">
        <v>551</v>
      </c>
      <c r="G35" s="4">
        <v>25</v>
      </c>
      <c r="H35" s="4">
        <v>1</v>
      </c>
      <c r="I35" s="4" t="str">
        <f t="shared" si="0"/>
        <v>立</v>
      </c>
    </row>
    <row r="36" spans="1:9" ht="14.25" customHeight="1">
      <c r="A36" s="4"/>
      <c r="B36" s="4" t="s">
        <v>164</v>
      </c>
      <c r="C36" s="4">
        <v>35</v>
      </c>
      <c r="D36" s="4" t="s">
        <v>175</v>
      </c>
      <c r="E36" s="14" t="s">
        <v>684</v>
      </c>
      <c r="F36" s="22" t="s">
        <v>31</v>
      </c>
      <c r="G36" s="4">
        <v>31</v>
      </c>
      <c r="H36" s="4">
        <v>1</v>
      </c>
      <c r="I36" s="4" t="str">
        <f t="shared" si="0"/>
        <v>立</v>
      </c>
    </row>
    <row r="37" spans="1:9" ht="14.25" customHeight="1">
      <c r="A37" s="5">
        <v>6</v>
      </c>
      <c r="B37" s="4" t="s">
        <v>195</v>
      </c>
      <c r="C37" s="4">
        <v>36</v>
      </c>
      <c r="D37" s="4" t="s">
        <v>197</v>
      </c>
      <c r="E37" s="13" t="s">
        <v>199</v>
      </c>
      <c r="F37" s="21" t="s">
        <v>247</v>
      </c>
      <c r="G37" s="4">
        <v>35</v>
      </c>
      <c r="H37" s="4">
        <v>1</v>
      </c>
      <c r="I37" s="4" t="str">
        <f t="shared" si="0"/>
        <v>立</v>
      </c>
    </row>
    <row r="38" spans="1:9" ht="14.25" customHeight="1">
      <c r="A38" s="6"/>
      <c r="B38" s="4" t="s">
        <v>198</v>
      </c>
      <c r="C38" s="4">
        <v>37</v>
      </c>
      <c r="D38" s="4" t="s">
        <v>197</v>
      </c>
      <c r="E38" s="13" t="s">
        <v>326</v>
      </c>
      <c r="F38" s="21" t="s">
        <v>46</v>
      </c>
      <c r="G38" s="4">
        <v>35</v>
      </c>
      <c r="H38" s="4">
        <v>1</v>
      </c>
      <c r="I38" s="4" t="str">
        <f t="shared" si="0"/>
        <v>立</v>
      </c>
    </row>
    <row r="39" spans="1:9" ht="14.25" customHeight="1">
      <c r="A39" s="6"/>
      <c r="B39" s="4" t="s">
        <v>200</v>
      </c>
      <c r="C39" s="4">
        <v>38</v>
      </c>
      <c r="D39" s="4" t="s">
        <v>203</v>
      </c>
      <c r="E39" s="13" t="s">
        <v>207</v>
      </c>
      <c r="F39" s="21" t="s">
        <v>552</v>
      </c>
      <c r="G39" s="4">
        <v>32</v>
      </c>
      <c r="H39" s="4">
        <v>1</v>
      </c>
      <c r="I39" s="4" t="str">
        <f t="shared" si="0"/>
        <v>立</v>
      </c>
    </row>
    <row r="40" spans="1:9" ht="14.25" customHeight="1">
      <c r="A40" s="6"/>
      <c r="B40" s="4" t="s">
        <v>202</v>
      </c>
      <c r="C40" s="4">
        <v>39</v>
      </c>
      <c r="D40" s="4" t="s">
        <v>212</v>
      </c>
      <c r="E40" s="13" t="s">
        <v>214</v>
      </c>
      <c r="F40" s="21" t="s">
        <v>557</v>
      </c>
      <c r="G40" s="4">
        <v>35</v>
      </c>
      <c r="H40" s="4">
        <v>1</v>
      </c>
      <c r="I40" s="4" t="str">
        <f t="shared" si="0"/>
        <v>立</v>
      </c>
    </row>
    <row r="41" spans="1:9" ht="14.25" customHeight="1">
      <c r="A41" s="6"/>
      <c r="B41" s="4" t="s">
        <v>210</v>
      </c>
      <c r="C41" s="4">
        <v>40</v>
      </c>
      <c r="D41" s="4" t="s">
        <v>212</v>
      </c>
      <c r="E41" s="13" t="s">
        <v>220</v>
      </c>
      <c r="F41" s="21" t="s">
        <v>553</v>
      </c>
      <c r="G41" s="4">
        <v>35</v>
      </c>
      <c r="H41" s="4">
        <v>1</v>
      </c>
      <c r="I41" s="4" t="str">
        <f t="shared" si="0"/>
        <v>立</v>
      </c>
    </row>
    <row r="42" spans="1:9" ht="14.25" customHeight="1">
      <c r="A42" s="6"/>
      <c r="B42" s="4" t="s">
        <v>219</v>
      </c>
      <c r="C42" s="4">
        <v>41</v>
      </c>
      <c r="D42" s="4" t="s">
        <v>212</v>
      </c>
      <c r="E42" s="13" t="s">
        <v>223</v>
      </c>
      <c r="F42" s="21" t="s">
        <v>532</v>
      </c>
      <c r="G42" s="4">
        <v>35</v>
      </c>
      <c r="H42" s="4">
        <v>1</v>
      </c>
      <c r="I42" s="4" t="str">
        <f t="shared" si="0"/>
        <v>立</v>
      </c>
    </row>
    <row r="43" spans="1:9" ht="14.25" customHeight="1">
      <c r="A43" s="6"/>
      <c r="B43" s="4" t="s">
        <v>221</v>
      </c>
      <c r="C43" s="4">
        <v>42</v>
      </c>
      <c r="D43" s="4" t="s">
        <v>226</v>
      </c>
      <c r="E43" s="13" t="s">
        <v>227</v>
      </c>
      <c r="F43" s="21" t="s">
        <v>136</v>
      </c>
      <c r="G43" s="4">
        <v>36</v>
      </c>
      <c r="H43" s="4">
        <v>1</v>
      </c>
      <c r="I43" s="4" t="str">
        <f t="shared" si="0"/>
        <v>立</v>
      </c>
    </row>
    <row r="44" spans="1:9" ht="14.25" customHeight="1">
      <c r="A44" s="6"/>
      <c r="B44" s="4" t="s">
        <v>224</v>
      </c>
      <c r="C44" s="4">
        <v>43</v>
      </c>
      <c r="D44" s="4" t="s">
        <v>226</v>
      </c>
      <c r="E44" s="13" t="s">
        <v>232</v>
      </c>
      <c r="F44" s="21" t="s">
        <v>646</v>
      </c>
      <c r="G44" s="4">
        <v>36</v>
      </c>
      <c r="H44" s="4">
        <v>2</v>
      </c>
      <c r="I44" s="4" t="str">
        <f t="shared" si="0"/>
        <v>野</v>
      </c>
    </row>
    <row r="45" spans="1:9" ht="14.25" customHeight="1">
      <c r="A45" s="6"/>
      <c r="B45" s="4" t="s">
        <v>19</v>
      </c>
      <c r="C45" s="4">
        <v>44</v>
      </c>
      <c r="D45" s="4" t="s">
        <v>233</v>
      </c>
      <c r="E45" s="13" t="s">
        <v>239</v>
      </c>
      <c r="F45" s="21" t="s">
        <v>555</v>
      </c>
      <c r="G45" s="4">
        <v>35</v>
      </c>
      <c r="H45" s="4">
        <v>1</v>
      </c>
      <c r="I45" s="4" t="str">
        <f t="shared" si="0"/>
        <v>立</v>
      </c>
    </row>
    <row r="46" spans="1:9" ht="14.25" customHeight="1">
      <c r="A46" s="5">
        <v>7</v>
      </c>
      <c r="B46" s="4" t="s">
        <v>241</v>
      </c>
      <c r="C46" s="4">
        <v>45</v>
      </c>
      <c r="D46" s="4" t="s">
        <v>243</v>
      </c>
      <c r="E46" s="13" t="s">
        <v>245</v>
      </c>
      <c r="F46" s="21" t="s">
        <v>556</v>
      </c>
      <c r="G46" s="4">
        <v>34</v>
      </c>
      <c r="H46" s="4">
        <v>2</v>
      </c>
      <c r="I46" s="4" t="str">
        <f t="shared" si="0"/>
        <v>野</v>
      </c>
    </row>
    <row r="47" spans="1:9" ht="14.25" customHeight="1">
      <c r="A47" s="6"/>
      <c r="B47" s="4" t="s">
        <v>88</v>
      </c>
      <c r="C47" s="4">
        <v>46</v>
      </c>
      <c r="D47" s="4" t="s">
        <v>243</v>
      </c>
      <c r="E47" s="13" t="s">
        <v>246</v>
      </c>
      <c r="F47" s="21" t="s">
        <v>558</v>
      </c>
      <c r="G47" s="4">
        <v>34</v>
      </c>
      <c r="H47" s="4">
        <v>1</v>
      </c>
      <c r="I47" s="4" t="str">
        <f t="shared" si="0"/>
        <v>立</v>
      </c>
    </row>
    <row r="48" spans="1:9" ht="14.25" customHeight="1">
      <c r="A48" s="6"/>
      <c r="B48" s="4" t="s">
        <v>250</v>
      </c>
      <c r="C48" s="4">
        <v>47</v>
      </c>
      <c r="D48" s="4" t="s">
        <v>243</v>
      </c>
      <c r="E48" s="13" t="s">
        <v>252</v>
      </c>
      <c r="F48" s="21" t="s">
        <v>560</v>
      </c>
      <c r="G48" s="4">
        <v>34</v>
      </c>
      <c r="H48" s="4">
        <v>1</v>
      </c>
      <c r="I48" s="4" t="str">
        <f t="shared" si="0"/>
        <v>立</v>
      </c>
    </row>
    <row r="49" spans="1:9" ht="14.25" customHeight="1">
      <c r="A49" s="6"/>
      <c r="B49" s="4" t="s">
        <v>255</v>
      </c>
      <c r="C49" s="4">
        <v>48</v>
      </c>
      <c r="D49" s="4" t="s">
        <v>243</v>
      </c>
      <c r="E49" s="13" t="s">
        <v>256</v>
      </c>
      <c r="F49" s="21" t="s">
        <v>561</v>
      </c>
      <c r="G49" s="4">
        <v>34</v>
      </c>
      <c r="H49" s="4">
        <v>1</v>
      </c>
      <c r="I49" s="4" t="str">
        <f t="shared" si="0"/>
        <v>立</v>
      </c>
    </row>
    <row r="50" spans="1:9" ht="14.25" customHeight="1">
      <c r="A50" s="7"/>
      <c r="B50" s="4" t="s">
        <v>25</v>
      </c>
      <c r="C50" s="4">
        <v>49</v>
      </c>
      <c r="D50" s="4" t="s">
        <v>243</v>
      </c>
      <c r="E50" s="13" t="s">
        <v>257</v>
      </c>
      <c r="F50" s="21" t="s">
        <v>128</v>
      </c>
      <c r="G50" s="4">
        <v>34</v>
      </c>
      <c r="H50" s="4">
        <v>1</v>
      </c>
      <c r="I50" s="4" t="str">
        <f t="shared" si="0"/>
        <v>立</v>
      </c>
    </row>
    <row r="51" spans="1:9" ht="14.25" customHeight="1">
      <c r="A51" s="4">
        <v>8</v>
      </c>
      <c r="B51" s="4" t="s">
        <v>259</v>
      </c>
      <c r="C51" s="4">
        <v>50</v>
      </c>
      <c r="D51" s="4" t="s">
        <v>171</v>
      </c>
      <c r="E51" s="13" t="s">
        <v>201</v>
      </c>
      <c r="F51" s="21" t="s">
        <v>562</v>
      </c>
      <c r="G51" s="4">
        <v>22</v>
      </c>
      <c r="H51" s="4">
        <v>1</v>
      </c>
      <c r="I51" s="4" t="str">
        <f t="shared" si="0"/>
        <v>立</v>
      </c>
    </row>
    <row r="52" spans="1:9" ht="14.25" customHeight="1">
      <c r="A52" s="4"/>
      <c r="B52" s="4" t="s">
        <v>100</v>
      </c>
      <c r="C52" s="4">
        <v>51</v>
      </c>
      <c r="D52" s="4" t="s">
        <v>260</v>
      </c>
      <c r="E52" s="13" t="s">
        <v>261</v>
      </c>
      <c r="F52" s="21" t="s">
        <v>272</v>
      </c>
      <c r="G52" s="4">
        <v>21</v>
      </c>
      <c r="H52" s="4">
        <v>2</v>
      </c>
      <c r="I52" s="4" t="str">
        <f t="shared" si="0"/>
        <v>野</v>
      </c>
    </row>
    <row r="53" spans="1:9" ht="14.25" customHeight="1">
      <c r="A53" s="4"/>
      <c r="B53" s="4" t="s">
        <v>262</v>
      </c>
      <c r="C53" s="4">
        <v>52</v>
      </c>
      <c r="D53" s="4" t="s">
        <v>105</v>
      </c>
      <c r="E53" s="13" t="s">
        <v>264</v>
      </c>
      <c r="F53" s="21" t="s">
        <v>498</v>
      </c>
      <c r="G53" s="4">
        <v>22</v>
      </c>
      <c r="H53" s="4">
        <v>1</v>
      </c>
      <c r="I53" s="4" t="str">
        <f t="shared" si="0"/>
        <v>立</v>
      </c>
    </row>
    <row r="54" spans="1:9" ht="14.25" customHeight="1">
      <c r="A54" s="4"/>
      <c r="B54" s="4" t="s">
        <v>266</v>
      </c>
      <c r="C54" s="4">
        <v>53</v>
      </c>
      <c r="D54" s="4" t="s">
        <v>105</v>
      </c>
      <c r="E54" s="13" t="s">
        <v>268</v>
      </c>
      <c r="F54" s="21" t="s">
        <v>563</v>
      </c>
      <c r="G54" s="4">
        <v>21</v>
      </c>
      <c r="H54" s="4">
        <v>1</v>
      </c>
      <c r="I54" s="4" t="str">
        <f t="shared" si="0"/>
        <v>立</v>
      </c>
    </row>
    <row r="55" spans="1:9" ht="14.25" customHeight="1">
      <c r="A55" s="4"/>
      <c r="B55" s="4" t="s">
        <v>158</v>
      </c>
      <c r="C55" s="4">
        <v>54</v>
      </c>
      <c r="D55" s="4" t="s">
        <v>105</v>
      </c>
      <c r="E55" s="13" t="s">
        <v>269</v>
      </c>
      <c r="F55" s="21" t="s">
        <v>447</v>
      </c>
      <c r="G55" s="4">
        <v>21</v>
      </c>
      <c r="H55" s="4">
        <v>1</v>
      </c>
      <c r="I55" s="4" t="str">
        <f t="shared" si="0"/>
        <v>立</v>
      </c>
    </row>
    <row r="56" spans="1:9" ht="14.25" customHeight="1">
      <c r="A56" s="4"/>
      <c r="B56" s="4" t="s">
        <v>270</v>
      </c>
      <c r="C56" s="4">
        <v>55</v>
      </c>
      <c r="D56" s="4" t="s">
        <v>273</v>
      </c>
      <c r="E56" s="13" t="s">
        <v>274</v>
      </c>
      <c r="F56" s="21" t="s">
        <v>362</v>
      </c>
      <c r="G56" s="4">
        <v>20</v>
      </c>
      <c r="H56" s="4">
        <v>1</v>
      </c>
      <c r="I56" s="4" t="str">
        <f t="shared" si="0"/>
        <v>立</v>
      </c>
    </row>
    <row r="57" spans="1:9" ht="14.25" customHeight="1">
      <c r="A57" s="4"/>
      <c r="B57" s="4" t="s">
        <v>82</v>
      </c>
      <c r="C57" s="4">
        <v>56</v>
      </c>
      <c r="D57" s="4" t="s">
        <v>105</v>
      </c>
      <c r="E57" s="13" t="s">
        <v>275</v>
      </c>
      <c r="F57" s="21" t="s">
        <v>66</v>
      </c>
      <c r="G57" s="4">
        <v>21</v>
      </c>
      <c r="H57" s="4">
        <v>2</v>
      </c>
      <c r="I57" s="4" t="str">
        <f t="shared" si="0"/>
        <v>野</v>
      </c>
    </row>
    <row r="58" spans="1:9" ht="14.25" customHeight="1">
      <c r="A58" s="4"/>
      <c r="B58" s="4" t="s">
        <v>271</v>
      </c>
      <c r="C58" s="4">
        <v>57</v>
      </c>
      <c r="D58" s="4" t="s">
        <v>108</v>
      </c>
      <c r="E58" s="13" t="s">
        <v>277</v>
      </c>
      <c r="F58" s="21" t="s">
        <v>546</v>
      </c>
      <c r="G58" s="4">
        <v>32</v>
      </c>
      <c r="H58" s="4">
        <v>1</v>
      </c>
      <c r="I58" s="4" t="str">
        <f t="shared" si="0"/>
        <v>立</v>
      </c>
    </row>
    <row r="59" spans="1:9" ht="14.25" customHeight="1">
      <c r="A59" s="4">
        <v>9</v>
      </c>
      <c r="B59" s="4" t="s">
        <v>34</v>
      </c>
      <c r="C59" s="4">
        <v>58</v>
      </c>
      <c r="D59" s="4" t="s">
        <v>278</v>
      </c>
      <c r="E59" s="13" t="s">
        <v>281</v>
      </c>
      <c r="F59" s="21" t="s">
        <v>564</v>
      </c>
      <c r="G59" s="4">
        <v>38</v>
      </c>
      <c r="H59" s="4">
        <v>1</v>
      </c>
      <c r="I59" s="4" t="str">
        <f t="shared" si="0"/>
        <v>立</v>
      </c>
    </row>
    <row r="60" spans="1:9" ht="14.25" customHeight="1">
      <c r="A60" s="4"/>
      <c r="B60" s="4" t="s">
        <v>285</v>
      </c>
      <c r="C60" s="4">
        <v>59</v>
      </c>
      <c r="D60" s="4" t="s">
        <v>278</v>
      </c>
      <c r="E60" s="13" t="s">
        <v>107</v>
      </c>
      <c r="F60" s="21" t="s">
        <v>240</v>
      </c>
      <c r="G60" s="4">
        <v>38</v>
      </c>
      <c r="H60" s="4">
        <v>1</v>
      </c>
      <c r="I60" s="4" t="str">
        <f t="shared" si="0"/>
        <v>立</v>
      </c>
    </row>
    <row r="61" spans="1:9" ht="14.25" customHeight="1">
      <c r="A61" s="4"/>
      <c r="B61" s="4" t="s">
        <v>53</v>
      </c>
      <c r="C61" s="4">
        <v>60</v>
      </c>
      <c r="D61" s="4" t="s">
        <v>278</v>
      </c>
      <c r="E61" s="13" t="s">
        <v>288</v>
      </c>
      <c r="F61" s="21" t="s">
        <v>647</v>
      </c>
      <c r="G61" s="4">
        <v>38</v>
      </c>
      <c r="H61" s="4">
        <v>1</v>
      </c>
      <c r="I61" s="4" t="str">
        <f t="shared" si="0"/>
        <v>立</v>
      </c>
    </row>
    <row r="62" spans="1:9" ht="14.25" customHeight="1">
      <c r="A62" s="4"/>
      <c r="B62" s="4" t="s">
        <v>289</v>
      </c>
      <c r="C62" s="4">
        <v>61</v>
      </c>
      <c r="D62" s="4" t="s">
        <v>290</v>
      </c>
      <c r="E62" s="13" t="s">
        <v>32</v>
      </c>
      <c r="F62" s="21" t="s">
        <v>448</v>
      </c>
      <c r="G62" s="4">
        <v>38</v>
      </c>
      <c r="H62" s="4">
        <v>1</v>
      </c>
      <c r="I62" s="4" t="str">
        <f t="shared" si="0"/>
        <v>立</v>
      </c>
    </row>
    <row r="63" spans="1:9" ht="14.25" customHeight="1">
      <c r="A63" s="4"/>
      <c r="B63" s="4" t="s">
        <v>293</v>
      </c>
      <c r="C63" s="4">
        <v>62</v>
      </c>
      <c r="D63" s="4" t="s">
        <v>290</v>
      </c>
      <c r="E63" s="13" t="s">
        <v>77</v>
      </c>
      <c r="F63" s="21" t="s">
        <v>648</v>
      </c>
      <c r="G63" s="4">
        <v>38</v>
      </c>
      <c r="H63" s="4">
        <v>1</v>
      </c>
      <c r="I63" s="4" t="str">
        <f t="shared" si="0"/>
        <v>立</v>
      </c>
    </row>
    <row r="64" spans="1:9" ht="14.25" customHeight="1">
      <c r="A64" s="4"/>
      <c r="B64" s="4" t="s">
        <v>155</v>
      </c>
      <c r="C64" s="4">
        <v>63</v>
      </c>
      <c r="D64" s="4" t="s">
        <v>294</v>
      </c>
      <c r="E64" s="13" t="s">
        <v>296</v>
      </c>
      <c r="F64" s="21" t="s">
        <v>565</v>
      </c>
      <c r="G64" s="4">
        <v>37</v>
      </c>
      <c r="H64" s="4">
        <v>1</v>
      </c>
      <c r="I64" s="4" t="str">
        <f t="shared" si="0"/>
        <v>立</v>
      </c>
    </row>
    <row r="65" spans="1:9" ht="14.25" customHeight="1">
      <c r="A65" s="4">
        <v>10</v>
      </c>
      <c r="B65" s="4" t="s">
        <v>297</v>
      </c>
      <c r="C65" s="4">
        <v>64</v>
      </c>
      <c r="D65" s="4" t="s">
        <v>298</v>
      </c>
      <c r="E65" s="13" t="s">
        <v>301</v>
      </c>
      <c r="F65" s="21" t="s">
        <v>567</v>
      </c>
      <c r="G65" s="4">
        <v>38</v>
      </c>
      <c r="H65" s="4">
        <v>1</v>
      </c>
      <c r="I65" s="4" t="str">
        <f t="shared" si="0"/>
        <v>立</v>
      </c>
    </row>
    <row r="66" spans="1:9" ht="14.25" customHeight="1">
      <c r="A66" s="4"/>
      <c r="B66" s="4" t="s">
        <v>303</v>
      </c>
      <c r="C66" s="4">
        <v>65</v>
      </c>
      <c r="D66" s="4" t="s">
        <v>298</v>
      </c>
      <c r="E66" s="13" t="s">
        <v>304</v>
      </c>
      <c r="F66" s="21" t="s">
        <v>292</v>
      </c>
      <c r="G66" s="4">
        <v>39</v>
      </c>
      <c r="H66" s="4">
        <v>1</v>
      </c>
      <c r="I66" s="4" t="str">
        <f t="shared" ref="I66:I129" si="1">VLOOKUP(H66,$J$4:$K$5,2)</f>
        <v>立</v>
      </c>
    </row>
    <row r="67" spans="1:9" ht="14.25" customHeight="1">
      <c r="A67" s="4"/>
      <c r="B67" s="4" t="s">
        <v>112</v>
      </c>
      <c r="C67" s="4">
        <v>66</v>
      </c>
      <c r="D67" s="4" t="s">
        <v>298</v>
      </c>
      <c r="E67" s="13" t="s">
        <v>305</v>
      </c>
      <c r="F67" s="21" t="s">
        <v>345</v>
      </c>
      <c r="G67" s="4">
        <v>39</v>
      </c>
      <c r="H67" s="4">
        <v>1</v>
      </c>
      <c r="I67" s="4" t="str">
        <f t="shared" si="1"/>
        <v>立</v>
      </c>
    </row>
    <row r="68" spans="1:9" ht="14.25" customHeight="1">
      <c r="A68" s="4">
        <v>11</v>
      </c>
      <c r="B68" s="4" t="s">
        <v>228</v>
      </c>
      <c r="C68" s="4">
        <v>67</v>
      </c>
      <c r="D68" s="4" t="s">
        <v>57</v>
      </c>
      <c r="E68" s="13" t="s">
        <v>186</v>
      </c>
      <c r="F68" s="21" t="s">
        <v>569</v>
      </c>
      <c r="G68" s="4">
        <v>19</v>
      </c>
      <c r="H68" s="4">
        <v>2</v>
      </c>
      <c r="I68" s="4" t="str">
        <f t="shared" si="1"/>
        <v>野</v>
      </c>
    </row>
    <row r="69" spans="1:9" ht="14.25" customHeight="1">
      <c r="A69" s="4"/>
      <c r="B69" s="4" t="s">
        <v>306</v>
      </c>
      <c r="C69" s="4">
        <v>68</v>
      </c>
      <c r="D69" s="4" t="s">
        <v>193</v>
      </c>
      <c r="E69" s="13" t="s">
        <v>307</v>
      </c>
      <c r="F69" s="21" t="s">
        <v>571</v>
      </c>
      <c r="G69" s="4">
        <v>18</v>
      </c>
      <c r="H69" s="4">
        <v>1</v>
      </c>
      <c r="I69" s="4" t="str">
        <f t="shared" si="1"/>
        <v>立</v>
      </c>
    </row>
    <row r="70" spans="1:9" ht="14.25" customHeight="1">
      <c r="A70" s="4"/>
      <c r="B70" s="4" t="s">
        <v>310</v>
      </c>
      <c r="C70" s="4">
        <v>69</v>
      </c>
      <c r="D70" s="4" t="s">
        <v>311</v>
      </c>
      <c r="E70" s="13" t="s">
        <v>685</v>
      </c>
      <c r="F70" s="21" t="s">
        <v>686</v>
      </c>
      <c r="G70" s="4">
        <v>18</v>
      </c>
      <c r="H70" s="4">
        <v>2</v>
      </c>
      <c r="I70" s="4" t="str">
        <f t="shared" si="1"/>
        <v>野</v>
      </c>
    </row>
    <row r="71" spans="1:9" ht="14.25" customHeight="1">
      <c r="A71" s="4"/>
      <c r="B71" s="4" t="s">
        <v>213</v>
      </c>
      <c r="C71" s="4">
        <v>70</v>
      </c>
      <c r="D71" s="4" t="s">
        <v>313</v>
      </c>
      <c r="E71" s="13" t="s">
        <v>315</v>
      </c>
      <c r="F71" s="21" t="s">
        <v>291</v>
      </c>
      <c r="G71" s="4">
        <v>15</v>
      </c>
      <c r="H71" s="4">
        <v>2</v>
      </c>
      <c r="I71" s="4" t="str">
        <f t="shared" si="1"/>
        <v>野</v>
      </c>
    </row>
    <row r="72" spans="1:9" ht="14.25" customHeight="1">
      <c r="A72" s="4"/>
      <c r="B72" s="4" t="s">
        <v>318</v>
      </c>
      <c r="C72" s="4">
        <v>71</v>
      </c>
      <c r="D72" s="4" t="s">
        <v>193</v>
      </c>
      <c r="E72" s="13" t="s">
        <v>314</v>
      </c>
      <c r="F72" s="21" t="s">
        <v>113</v>
      </c>
      <c r="G72" s="4">
        <v>18</v>
      </c>
      <c r="H72" s="4">
        <v>1</v>
      </c>
      <c r="I72" s="4" t="str">
        <f t="shared" si="1"/>
        <v>立</v>
      </c>
    </row>
    <row r="73" spans="1:9" ht="14.25" customHeight="1">
      <c r="A73" s="4"/>
      <c r="B73" s="4" t="s">
        <v>319</v>
      </c>
      <c r="C73" s="4">
        <v>72</v>
      </c>
      <c r="D73" s="4" t="s">
        <v>320</v>
      </c>
      <c r="E73" s="13" t="s">
        <v>23</v>
      </c>
      <c r="F73" s="21" t="s">
        <v>222</v>
      </c>
      <c r="G73" s="4">
        <v>19</v>
      </c>
      <c r="H73" s="4">
        <v>1</v>
      </c>
      <c r="I73" s="4" t="str">
        <f t="shared" si="1"/>
        <v>立</v>
      </c>
    </row>
    <row r="74" spans="1:9" ht="14.25" customHeight="1">
      <c r="A74" s="4"/>
      <c r="B74" s="4" t="s">
        <v>167</v>
      </c>
      <c r="C74" s="4">
        <v>73</v>
      </c>
      <c r="D74" s="4" t="s">
        <v>320</v>
      </c>
      <c r="E74" s="13" t="s">
        <v>205</v>
      </c>
      <c r="F74" s="21" t="s">
        <v>572</v>
      </c>
      <c r="G74" s="4">
        <v>19</v>
      </c>
      <c r="H74" s="4">
        <v>1</v>
      </c>
      <c r="I74" s="4" t="str">
        <f t="shared" si="1"/>
        <v>立</v>
      </c>
    </row>
    <row r="75" spans="1:9" ht="14.25" customHeight="1">
      <c r="A75" s="4"/>
      <c r="B75" s="4" t="s">
        <v>321</v>
      </c>
      <c r="C75" s="4">
        <v>74</v>
      </c>
      <c r="D75" s="4" t="s">
        <v>311</v>
      </c>
      <c r="E75" s="13" t="s">
        <v>97</v>
      </c>
      <c r="F75" s="21" t="s">
        <v>573</v>
      </c>
      <c r="G75" s="4">
        <v>17</v>
      </c>
      <c r="H75" s="4">
        <v>1</v>
      </c>
      <c r="I75" s="4" t="str">
        <f t="shared" si="1"/>
        <v>立</v>
      </c>
    </row>
    <row r="76" spans="1:9" ht="14.25" customHeight="1">
      <c r="A76" s="4">
        <v>12</v>
      </c>
      <c r="B76" s="4" t="s">
        <v>324</v>
      </c>
      <c r="C76" s="4">
        <v>75</v>
      </c>
      <c r="D76" s="4" t="s">
        <v>267</v>
      </c>
      <c r="E76" s="13" t="s">
        <v>325</v>
      </c>
      <c r="F76" s="21" t="s">
        <v>43</v>
      </c>
      <c r="G76" s="4">
        <v>55</v>
      </c>
      <c r="H76" s="4">
        <v>1</v>
      </c>
      <c r="I76" s="4" t="str">
        <f t="shared" si="1"/>
        <v>立</v>
      </c>
    </row>
    <row r="77" spans="1:9" ht="14.25" customHeight="1">
      <c r="A77" s="4"/>
      <c r="B77" s="4" t="s">
        <v>330</v>
      </c>
      <c r="C77" s="4">
        <v>76</v>
      </c>
      <c r="D77" s="4" t="s">
        <v>331</v>
      </c>
      <c r="E77" s="13" t="s">
        <v>333</v>
      </c>
      <c r="F77" s="21" t="s">
        <v>468</v>
      </c>
      <c r="G77" s="4">
        <v>55</v>
      </c>
      <c r="H77" s="4">
        <v>1</v>
      </c>
      <c r="I77" s="4" t="str">
        <f t="shared" si="1"/>
        <v>立</v>
      </c>
    </row>
    <row r="78" spans="1:9" ht="14.25" customHeight="1">
      <c r="A78" s="4"/>
      <c r="B78" s="4" t="s">
        <v>334</v>
      </c>
      <c r="C78" s="4">
        <v>77</v>
      </c>
      <c r="D78" s="4" t="s">
        <v>331</v>
      </c>
      <c r="E78" s="13" t="s">
        <v>206</v>
      </c>
      <c r="F78" s="21" t="s">
        <v>559</v>
      </c>
      <c r="G78" s="4">
        <v>56</v>
      </c>
      <c r="H78" s="4">
        <v>2</v>
      </c>
      <c r="I78" s="4" t="str">
        <f t="shared" si="1"/>
        <v>野</v>
      </c>
    </row>
    <row r="79" spans="1:9" ht="14.25" customHeight="1">
      <c r="A79" s="4"/>
      <c r="B79" s="4" t="s">
        <v>335</v>
      </c>
      <c r="C79" s="4">
        <v>78</v>
      </c>
      <c r="D79" s="4" t="s">
        <v>267</v>
      </c>
      <c r="E79" s="13" t="s">
        <v>177</v>
      </c>
      <c r="F79" s="21" t="s">
        <v>574</v>
      </c>
      <c r="G79" s="4">
        <v>56</v>
      </c>
      <c r="H79" s="4">
        <v>1</v>
      </c>
      <c r="I79" s="4" t="str">
        <f t="shared" si="1"/>
        <v>立</v>
      </c>
    </row>
    <row r="80" spans="1:9" ht="14.25" customHeight="1">
      <c r="A80" s="4"/>
      <c r="B80" s="4" t="s">
        <v>338</v>
      </c>
      <c r="C80" s="4">
        <v>79</v>
      </c>
      <c r="D80" s="4" t="s">
        <v>339</v>
      </c>
      <c r="E80" s="13" t="s">
        <v>340</v>
      </c>
      <c r="F80" s="21" t="s">
        <v>575</v>
      </c>
      <c r="G80" s="4">
        <v>56</v>
      </c>
      <c r="H80" s="4">
        <v>1</v>
      </c>
      <c r="I80" s="4" t="str">
        <f t="shared" si="1"/>
        <v>立</v>
      </c>
    </row>
    <row r="81" spans="1:9" ht="14.25" customHeight="1">
      <c r="A81" s="4"/>
      <c r="B81" s="4" t="s">
        <v>79</v>
      </c>
      <c r="C81" s="4">
        <v>80</v>
      </c>
      <c r="D81" s="4" t="s">
        <v>251</v>
      </c>
      <c r="E81" s="13" t="s">
        <v>341</v>
      </c>
      <c r="F81" s="21" t="s">
        <v>55</v>
      </c>
      <c r="G81" s="4">
        <v>56</v>
      </c>
      <c r="H81" s="4">
        <v>1</v>
      </c>
      <c r="I81" s="4" t="str">
        <f t="shared" si="1"/>
        <v>立</v>
      </c>
    </row>
    <row r="82" spans="1:9" ht="14.25" customHeight="1">
      <c r="A82" s="4"/>
      <c r="B82" s="4" t="s">
        <v>45</v>
      </c>
      <c r="C82" s="4">
        <v>81</v>
      </c>
      <c r="D82" s="4" t="s">
        <v>331</v>
      </c>
      <c r="E82" s="13" t="s">
        <v>342</v>
      </c>
      <c r="F82" s="21" t="s">
        <v>454</v>
      </c>
      <c r="G82" s="4">
        <v>54</v>
      </c>
      <c r="H82" s="4">
        <v>1</v>
      </c>
      <c r="I82" s="4" t="str">
        <f t="shared" si="1"/>
        <v>立</v>
      </c>
    </row>
    <row r="83" spans="1:9" ht="14.25" customHeight="1">
      <c r="A83" s="4">
        <v>13</v>
      </c>
      <c r="B83" s="4" t="s">
        <v>343</v>
      </c>
      <c r="C83" s="4">
        <v>82</v>
      </c>
      <c r="D83" s="4" t="s">
        <v>172</v>
      </c>
      <c r="E83" s="13" t="s">
        <v>344</v>
      </c>
      <c r="F83" s="21" t="s">
        <v>446</v>
      </c>
      <c r="G83" s="4">
        <v>54</v>
      </c>
      <c r="H83" s="4">
        <v>1</v>
      </c>
      <c r="I83" s="4" t="str">
        <f t="shared" si="1"/>
        <v>立</v>
      </c>
    </row>
    <row r="84" spans="1:9" ht="14.25" customHeight="1">
      <c r="A84" s="4"/>
      <c r="B84" s="4" t="s">
        <v>346</v>
      </c>
      <c r="C84" s="4">
        <v>83</v>
      </c>
      <c r="D84" s="4" t="s">
        <v>172</v>
      </c>
      <c r="E84" s="13" t="s">
        <v>349</v>
      </c>
      <c r="F84" s="21" t="s">
        <v>631</v>
      </c>
      <c r="G84" s="4">
        <v>54</v>
      </c>
      <c r="H84" s="4">
        <v>1</v>
      </c>
      <c r="I84" s="4" t="str">
        <f t="shared" si="1"/>
        <v>立</v>
      </c>
    </row>
    <row r="85" spans="1:9" ht="14.25" customHeight="1">
      <c r="A85" s="4"/>
      <c r="B85" s="4" t="s">
        <v>350</v>
      </c>
      <c r="C85" s="4">
        <v>84</v>
      </c>
      <c r="D85" s="4" t="s">
        <v>172</v>
      </c>
      <c r="E85" s="13" t="s">
        <v>352</v>
      </c>
      <c r="F85" s="21" t="s">
        <v>576</v>
      </c>
      <c r="G85" s="4">
        <v>54</v>
      </c>
      <c r="H85" s="4">
        <v>1</v>
      </c>
      <c r="I85" s="4" t="str">
        <f t="shared" si="1"/>
        <v>立</v>
      </c>
    </row>
    <row r="86" spans="1:9" ht="14.25" customHeight="1">
      <c r="A86" s="4"/>
      <c r="B86" s="4" t="s">
        <v>92</v>
      </c>
      <c r="C86" s="4">
        <v>85</v>
      </c>
      <c r="D86" s="4" t="s">
        <v>353</v>
      </c>
      <c r="E86" s="13" t="s">
        <v>327</v>
      </c>
      <c r="F86" s="21" t="s">
        <v>519</v>
      </c>
      <c r="G86" s="4">
        <v>48</v>
      </c>
      <c r="H86" s="4">
        <v>2</v>
      </c>
      <c r="I86" s="4" t="str">
        <f t="shared" si="1"/>
        <v>野</v>
      </c>
    </row>
    <row r="87" spans="1:9" ht="14.25" customHeight="1">
      <c r="A87" s="4"/>
      <c r="B87" s="4" t="s">
        <v>357</v>
      </c>
      <c r="C87" s="4">
        <v>86</v>
      </c>
      <c r="D87" s="4" t="s">
        <v>353</v>
      </c>
      <c r="E87" s="13" t="s">
        <v>358</v>
      </c>
      <c r="F87" s="21" t="s">
        <v>578</v>
      </c>
      <c r="G87" s="4">
        <v>49</v>
      </c>
      <c r="H87" s="4">
        <v>2</v>
      </c>
      <c r="I87" s="4" t="str">
        <f t="shared" si="1"/>
        <v>野</v>
      </c>
    </row>
    <row r="88" spans="1:9" ht="14.25" customHeight="1">
      <c r="A88" s="4"/>
      <c r="B88" s="4" t="s">
        <v>359</v>
      </c>
      <c r="C88" s="4">
        <v>87</v>
      </c>
      <c r="D88" s="4" t="s">
        <v>353</v>
      </c>
      <c r="E88" s="13" t="s">
        <v>361</v>
      </c>
      <c r="F88" s="21" t="s">
        <v>579</v>
      </c>
      <c r="G88" s="4">
        <v>48</v>
      </c>
      <c r="H88" s="4">
        <v>1</v>
      </c>
      <c r="I88" s="4" t="str">
        <f t="shared" si="1"/>
        <v>立</v>
      </c>
    </row>
    <row r="89" spans="1:9" ht="14.25" customHeight="1">
      <c r="A89" s="4"/>
      <c r="B89" s="4" t="s">
        <v>209</v>
      </c>
      <c r="C89" s="4">
        <v>88</v>
      </c>
      <c r="D89" s="4" t="s">
        <v>172</v>
      </c>
      <c r="E89" s="13" t="s">
        <v>363</v>
      </c>
      <c r="F89" s="21" t="s">
        <v>580</v>
      </c>
      <c r="G89" s="4">
        <v>53</v>
      </c>
      <c r="H89" s="4">
        <v>2</v>
      </c>
      <c r="I89" s="4" t="str">
        <f t="shared" si="1"/>
        <v>野</v>
      </c>
    </row>
    <row r="90" spans="1:9" ht="14.25" customHeight="1">
      <c r="A90" s="4">
        <v>14</v>
      </c>
      <c r="B90" s="4" t="s">
        <v>16</v>
      </c>
      <c r="C90" s="4">
        <v>89</v>
      </c>
      <c r="D90" s="4" t="s">
        <v>364</v>
      </c>
      <c r="E90" s="13" t="s">
        <v>365</v>
      </c>
      <c r="F90" s="21" t="s">
        <v>492</v>
      </c>
      <c r="G90" s="4">
        <v>51</v>
      </c>
      <c r="H90" s="4">
        <v>2</v>
      </c>
      <c r="I90" s="4" t="str">
        <f t="shared" si="1"/>
        <v>野</v>
      </c>
    </row>
    <row r="91" spans="1:9" ht="14.25" customHeight="1">
      <c r="A91" s="4"/>
      <c r="B91" s="4" t="s">
        <v>367</v>
      </c>
      <c r="C91" s="4">
        <v>90</v>
      </c>
      <c r="D91" s="4" t="s">
        <v>364</v>
      </c>
      <c r="E91" s="13" t="s">
        <v>2</v>
      </c>
      <c r="F91" s="21" t="s">
        <v>258</v>
      </c>
      <c r="G91" s="4">
        <v>51</v>
      </c>
      <c r="H91" s="4">
        <v>1</v>
      </c>
      <c r="I91" s="4" t="str">
        <f t="shared" si="1"/>
        <v>立</v>
      </c>
    </row>
    <row r="92" spans="1:9" ht="14.25" customHeight="1">
      <c r="A92" s="4"/>
      <c r="B92" s="4" t="s">
        <v>276</v>
      </c>
      <c r="C92" s="4">
        <v>91</v>
      </c>
      <c r="D92" s="4" t="s">
        <v>364</v>
      </c>
      <c r="E92" s="13" t="s">
        <v>211</v>
      </c>
      <c r="F92" s="21" t="s">
        <v>152</v>
      </c>
      <c r="G92" s="4">
        <v>51</v>
      </c>
      <c r="H92" s="4">
        <v>2</v>
      </c>
      <c r="I92" s="4" t="str">
        <f t="shared" si="1"/>
        <v>野</v>
      </c>
    </row>
    <row r="93" spans="1:9" ht="14.25" customHeight="1">
      <c r="A93" s="4"/>
      <c r="B93" s="4" t="s">
        <v>137</v>
      </c>
      <c r="C93" s="4">
        <v>92</v>
      </c>
      <c r="D93" s="4" t="s">
        <v>230</v>
      </c>
      <c r="E93" s="13" t="s">
        <v>208</v>
      </c>
      <c r="F93" s="21" t="s">
        <v>204</v>
      </c>
      <c r="G93" s="4">
        <v>52</v>
      </c>
      <c r="H93" s="4">
        <v>1</v>
      </c>
      <c r="I93" s="4" t="str">
        <f t="shared" si="1"/>
        <v>立</v>
      </c>
    </row>
    <row r="94" spans="1:9" ht="14.25" customHeight="1">
      <c r="A94" s="5">
        <v>15</v>
      </c>
      <c r="B94" s="4" t="s">
        <v>173</v>
      </c>
      <c r="C94" s="4">
        <v>93</v>
      </c>
      <c r="D94" s="4" t="s">
        <v>369</v>
      </c>
      <c r="E94" s="13" t="s">
        <v>370</v>
      </c>
      <c r="F94" s="21" t="s">
        <v>581</v>
      </c>
      <c r="G94" s="4">
        <v>15</v>
      </c>
      <c r="H94" s="4">
        <v>1</v>
      </c>
      <c r="I94" s="4" t="str">
        <f t="shared" si="1"/>
        <v>立</v>
      </c>
    </row>
    <row r="95" spans="1:9" ht="14.25" customHeight="1">
      <c r="A95" s="6"/>
      <c r="B95" s="4" t="s">
        <v>372</v>
      </c>
      <c r="C95" s="4">
        <v>94</v>
      </c>
      <c r="D95" s="4" t="s">
        <v>374</v>
      </c>
      <c r="E95" s="13" t="s">
        <v>375</v>
      </c>
      <c r="F95" s="21" t="s">
        <v>582</v>
      </c>
      <c r="G95" s="4">
        <v>16</v>
      </c>
      <c r="H95" s="4">
        <v>1</v>
      </c>
      <c r="I95" s="4" t="str">
        <f t="shared" si="1"/>
        <v>立</v>
      </c>
    </row>
    <row r="96" spans="1:9" ht="14.25" customHeight="1">
      <c r="A96" s="6"/>
      <c r="B96" s="4" t="s">
        <v>378</v>
      </c>
      <c r="C96" s="4">
        <v>95</v>
      </c>
      <c r="D96" s="4" t="s">
        <v>369</v>
      </c>
      <c r="E96" s="13" t="s">
        <v>380</v>
      </c>
      <c r="F96" s="21" t="s">
        <v>254</v>
      </c>
      <c r="G96" s="4">
        <v>15</v>
      </c>
      <c r="H96" s="4">
        <v>1</v>
      </c>
      <c r="I96" s="4" t="str">
        <f t="shared" si="1"/>
        <v>立</v>
      </c>
    </row>
    <row r="97" spans="1:9" ht="14.25" customHeight="1">
      <c r="A97" s="6"/>
      <c r="B97" s="4" t="s">
        <v>381</v>
      </c>
      <c r="C97" s="4">
        <v>96</v>
      </c>
      <c r="D97" s="4" t="s">
        <v>369</v>
      </c>
      <c r="E97" s="13" t="s">
        <v>383</v>
      </c>
      <c r="F97" s="21" t="s">
        <v>351</v>
      </c>
      <c r="G97" s="4">
        <v>12</v>
      </c>
      <c r="H97" s="4">
        <v>2</v>
      </c>
      <c r="I97" s="4" t="str">
        <f t="shared" si="1"/>
        <v>野</v>
      </c>
    </row>
    <row r="98" spans="1:9" ht="14.25" customHeight="1">
      <c r="A98" s="6"/>
      <c r="B98" s="4" t="s">
        <v>384</v>
      </c>
      <c r="C98" s="4">
        <v>97</v>
      </c>
      <c r="D98" s="4" t="s">
        <v>322</v>
      </c>
      <c r="E98" s="13" t="s">
        <v>386</v>
      </c>
      <c r="F98" s="21" t="s">
        <v>438</v>
      </c>
      <c r="G98" s="4">
        <v>12</v>
      </c>
      <c r="H98" s="4">
        <v>1</v>
      </c>
      <c r="I98" s="4" t="str">
        <f t="shared" si="1"/>
        <v>立</v>
      </c>
    </row>
    <row r="99" spans="1:9" ht="14.25" customHeight="1">
      <c r="A99" s="6"/>
      <c r="B99" s="4" t="s">
        <v>387</v>
      </c>
      <c r="C99" s="4">
        <v>98</v>
      </c>
      <c r="D99" s="4" t="s">
        <v>390</v>
      </c>
      <c r="E99" s="13" t="s">
        <v>391</v>
      </c>
      <c r="F99" s="21" t="s">
        <v>508</v>
      </c>
      <c r="G99" s="4">
        <v>7</v>
      </c>
      <c r="H99" s="4">
        <v>2</v>
      </c>
      <c r="I99" s="4" t="str">
        <f t="shared" si="1"/>
        <v>野</v>
      </c>
    </row>
    <row r="100" spans="1:9" ht="14.25" customHeight="1">
      <c r="A100" s="6"/>
      <c r="B100" s="4" t="s">
        <v>393</v>
      </c>
      <c r="C100" s="4">
        <v>99</v>
      </c>
      <c r="D100" s="4" t="s">
        <v>396</v>
      </c>
      <c r="E100" s="13" t="s">
        <v>398</v>
      </c>
      <c r="F100" s="21" t="s">
        <v>14</v>
      </c>
      <c r="G100" s="4">
        <v>15</v>
      </c>
      <c r="H100" s="4">
        <v>1</v>
      </c>
      <c r="I100" s="4" t="str">
        <f t="shared" si="1"/>
        <v>立</v>
      </c>
    </row>
    <row r="101" spans="1:9" ht="14.25" customHeight="1">
      <c r="A101" s="5">
        <v>16</v>
      </c>
      <c r="B101" s="4" t="s">
        <v>394</v>
      </c>
      <c r="C101" s="4">
        <v>100</v>
      </c>
      <c r="D101" s="4" t="s">
        <v>35</v>
      </c>
      <c r="E101" s="13" t="s">
        <v>401</v>
      </c>
      <c r="F101" s="21" t="s">
        <v>466</v>
      </c>
      <c r="G101" s="4">
        <v>7</v>
      </c>
      <c r="H101" s="4">
        <v>1</v>
      </c>
      <c r="I101" s="4" t="str">
        <f t="shared" si="1"/>
        <v>立</v>
      </c>
    </row>
    <row r="102" spans="1:9" ht="14.25" customHeight="1">
      <c r="A102" s="6"/>
      <c r="B102" s="4" t="s">
        <v>402</v>
      </c>
      <c r="C102" s="4">
        <v>101</v>
      </c>
      <c r="D102" s="4" t="s">
        <v>403</v>
      </c>
      <c r="E102" s="13" t="s">
        <v>140</v>
      </c>
      <c r="F102" s="21" t="s">
        <v>499</v>
      </c>
      <c r="G102" s="4">
        <v>6</v>
      </c>
      <c r="H102" s="4">
        <v>1</v>
      </c>
      <c r="I102" s="4" t="str">
        <f t="shared" si="1"/>
        <v>立</v>
      </c>
    </row>
    <row r="103" spans="1:9" ht="14.25" customHeight="1">
      <c r="A103" s="6"/>
      <c r="B103" s="4" t="s">
        <v>312</v>
      </c>
      <c r="C103" s="4">
        <v>102</v>
      </c>
      <c r="D103" s="4" t="s">
        <v>403</v>
      </c>
      <c r="E103" s="13" t="s">
        <v>407</v>
      </c>
      <c r="F103" s="21" t="s">
        <v>583</v>
      </c>
      <c r="G103" s="4">
        <v>4</v>
      </c>
      <c r="H103" s="4">
        <v>2</v>
      </c>
      <c r="I103" s="4" t="str">
        <f t="shared" si="1"/>
        <v>野</v>
      </c>
    </row>
    <row r="104" spans="1:9" ht="14.25" customHeight="1">
      <c r="A104" s="6"/>
      <c r="B104" s="4" t="s">
        <v>405</v>
      </c>
      <c r="C104" s="4">
        <v>103</v>
      </c>
      <c r="D104" s="4" t="s">
        <v>411</v>
      </c>
      <c r="E104" s="13" t="s">
        <v>182</v>
      </c>
      <c r="F104" s="21" t="s">
        <v>584</v>
      </c>
      <c r="G104" s="4">
        <v>4</v>
      </c>
      <c r="H104" s="4">
        <v>1</v>
      </c>
      <c r="I104" s="4" t="str">
        <f t="shared" si="1"/>
        <v>立</v>
      </c>
    </row>
    <row r="105" spans="1:9" ht="14.25" customHeight="1">
      <c r="A105" s="6"/>
      <c r="B105" s="4" t="s">
        <v>410</v>
      </c>
      <c r="C105" s="4">
        <v>104</v>
      </c>
      <c r="D105" s="4" t="s">
        <v>411</v>
      </c>
      <c r="E105" s="13" t="s">
        <v>412</v>
      </c>
      <c r="F105" s="21" t="s">
        <v>586</v>
      </c>
      <c r="G105" s="4">
        <v>5</v>
      </c>
      <c r="H105" s="4">
        <v>1</v>
      </c>
      <c r="I105" s="4" t="str">
        <f t="shared" si="1"/>
        <v>立</v>
      </c>
    </row>
    <row r="106" spans="1:9" ht="14.25" customHeight="1">
      <c r="A106" s="7"/>
      <c r="B106" s="4" t="s">
        <v>148</v>
      </c>
      <c r="C106" s="4">
        <v>105</v>
      </c>
      <c r="D106" s="4" t="s">
        <v>379</v>
      </c>
      <c r="E106" s="13" t="s">
        <v>413</v>
      </c>
      <c r="F106" s="21" t="s">
        <v>169</v>
      </c>
      <c r="G106" s="4">
        <v>5</v>
      </c>
      <c r="H106" s="4">
        <v>2</v>
      </c>
      <c r="I106" s="4" t="str">
        <f t="shared" si="1"/>
        <v>野</v>
      </c>
    </row>
    <row r="107" spans="1:9" ht="14.25" customHeight="1">
      <c r="A107" s="4">
        <v>17</v>
      </c>
      <c r="B107" s="4" t="s">
        <v>328</v>
      </c>
      <c r="C107" s="4">
        <v>106</v>
      </c>
      <c r="D107" s="4" t="s">
        <v>414</v>
      </c>
      <c r="E107" s="13" t="s">
        <v>417</v>
      </c>
      <c r="F107" s="21" t="s">
        <v>62</v>
      </c>
      <c r="G107" s="4">
        <v>12</v>
      </c>
      <c r="H107" s="4">
        <v>2</v>
      </c>
      <c r="I107" s="4" t="str">
        <f t="shared" si="1"/>
        <v>野</v>
      </c>
    </row>
    <row r="108" spans="1:9" ht="14.25" customHeight="1">
      <c r="A108" s="4"/>
      <c r="B108" s="4" t="s">
        <v>419</v>
      </c>
      <c r="C108" s="4">
        <v>107</v>
      </c>
      <c r="D108" s="4" t="s">
        <v>414</v>
      </c>
      <c r="E108" s="13" t="s">
        <v>421</v>
      </c>
      <c r="F108" s="21" t="s">
        <v>587</v>
      </c>
      <c r="G108" s="4">
        <v>13</v>
      </c>
      <c r="H108" s="4">
        <v>2</v>
      </c>
      <c r="I108" s="4" t="str">
        <f t="shared" si="1"/>
        <v>野</v>
      </c>
    </row>
    <row r="109" spans="1:9" ht="14.25" customHeight="1">
      <c r="A109" s="4"/>
      <c r="B109" s="4" t="s">
        <v>337</v>
      </c>
      <c r="C109" s="4">
        <v>108</v>
      </c>
      <c r="D109" s="4" t="s">
        <v>280</v>
      </c>
      <c r="E109" s="13" t="s">
        <v>94</v>
      </c>
      <c r="F109" s="21" t="s">
        <v>589</v>
      </c>
      <c r="G109" s="4">
        <v>14</v>
      </c>
      <c r="H109" s="4">
        <v>1</v>
      </c>
      <c r="I109" s="4" t="str">
        <f t="shared" si="1"/>
        <v>立</v>
      </c>
    </row>
    <row r="110" spans="1:9" ht="14.25" customHeight="1">
      <c r="A110" s="4"/>
      <c r="B110" s="4" t="s">
        <v>404</v>
      </c>
      <c r="C110" s="4">
        <v>109</v>
      </c>
      <c r="D110" s="4" t="s">
        <v>280</v>
      </c>
      <c r="E110" s="13" t="s">
        <v>422</v>
      </c>
      <c r="F110" s="21" t="s">
        <v>590</v>
      </c>
      <c r="G110" s="4">
        <v>14</v>
      </c>
      <c r="H110" s="4">
        <v>2</v>
      </c>
      <c r="I110" s="4" t="str">
        <f t="shared" si="1"/>
        <v>野</v>
      </c>
    </row>
    <row r="111" spans="1:9" ht="14.25" customHeight="1">
      <c r="A111" s="4">
        <v>18</v>
      </c>
      <c r="B111" s="4" t="s">
        <v>191</v>
      </c>
      <c r="C111" s="4">
        <v>110</v>
      </c>
      <c r="D111" s="4" t="s">
        <v>418</v>
      </c>
      <c r="E111" s="13" t="s">
        <v>332</v>
      </c>
      <c r="F111" s="21" t="s">
        <v>459</v>
      </c>
      <c r="G111" s="4">
        <v>3</v>
      </c>
      <c r="H111" s="4">
        <v>2</v>
      </c>
      <c r="I111" s="4" t="str">
        <f t="shared" si="1"/>
        <v>野</v>
      </c>
    </row>
    <row r="112" spans="1:9" ht="14.25" customHeight="1">
      <c r="A112" s="4"/>
      <c r="B112" s="4" t="s">
        <v>377</v>
      </c>
      <c r="C112" s="4">
        <v>111</v>
      </c>
      <c r="D112" s="4" t="s">
        <v>418</v>
      </c>
      <c r="E112" s="13" t="s">
        <v>348</v>
      </c>
      <c r="F112" s="21" t="s">
        <v>593</v>
      </c>
      <c r="G112" s="4">
        <v>2</v>
      </c>
      <c r="H112" s="4">
        <v>1</v>
      </c>
      <c r="I112" s="4" t="str">
        <f t="shared" si="1"/>
        <v>立</v>
      </c>
    </row>
    <row r="113" spans="1:9" ht="14.25" customHeight="1">
      <c r="A113" s="4"/>
      <c r="B113" s="4" t="s">
        <v>229</v>
      </c>
      <c r="C113" s="4">
        <v>112</v>
      </c>
      <c r="D113" s="4" t="s">
        <v>29</v>
      </c>
      <c r="E113" s="13" t="s">
        <v>424</v>
      </c>
      <c r="F113" s="21" t="s">
        <v>592</v>
      </c>
      <c r="G113" s="4">
        <v>2</v>
      </c>
      <c r="H113" s="4">
        <v>1</v>
      </c>
      <c r="I113" s="4" t="str">
        <f t="shared" si="1"/>
        <v>立</v>
      </c>
    </row>
    <row r="114" spans="1:9" ht="14.25" customHeight="1">
      <c r="A114" s="4"/>
      <c r="B114" s="4" t="s">
        <v>75</v>
      </c>
      <c r="C114" s="4">
        <v>113</v>
      </c>
      <c r="D114" s="4" t="s">
        <v>29</v>
      </c>
      <c r="E114" s="13" t="s">
        <v>104</v>
      </c>
      <c r="F114" s="21" t="s">
        <v>117</v>
      </c>
      <c r="G114" s="4">
        <v>2</v>
      </c>
      <c r="H114" s="4">
        <v>1</v>
      </c>
      <c r="I114" s="4" t="str">
        <f t="shared" si="1"/>
        <v>立</v>
      </c>
    </row>
    <row r="115" spans="1:9" ht="14.25" customHeight="1">
      <c r="A115" s="4"/>
      <c r="B115" s="4" t="s">
        <v>48</v>
      </c>
      <c r="C115" s="4">
        <v>114</v>
      </c>
      <c r="D115" s="4" t="s">
        <v>29</v>
      </c>
      <c r="E115" s="13" t="s">
        <v>425</v>
      </c>
      <c r="F115" s="21" t="s">
        <v>594</v>
      </c>
      <c r="G115" s="4">
        <v>2</v>
      </c>
      <c r="H115" s="4">
        <v>1</v>
      </c>
      <c r="I115" s="4" t="str">
        <f t="shared" si="1"/>
        <v>立</v>
      </c>
    </row>
    <row r="116" spans="1:9" ht="14.25" customHeight="1">
      <c r="A116" s="4"/>
      <c r="B116" s="4" t="s">
        <v>426</v>
      </c>
      <c r="C116" s="4">
        <v>115</v>
      </c>
      <c r="D116" s="5" t="s">
        <v>29</v>
      </c>
      <c r="E116" s="15" t="s">
        <v>65</v>
      </c>
      <c r="F116" s="23" t="s">
        <v>17</v>
      </c>
      <c r="G116" s="5">
        <v>1</v>
      </c>
      <c r="H116" s="4">
        <v>2</v>
      </c>
      <c r="I116" s="4" t="str">
        <f t="shared" si="1"/>
        <v>野</v>
      </c>
    </row>
    <row r="117" spans="1:9" ht="14.25" customHeight="1">
      <c r="A117" s="4"/>
      <c r="B117" s="4" t="s">
        <v>427</v>
      </c>
      <c r="C117" s="4">
        <v>116</v>
      </c>
      <c r="D117" s="4" t="s">
        <v>418</v>
      </c>
      <c r="E117" s="13" t="s">
        <v>71</v>
      </c>
      <c r="F117" s="21" t="s">
        <v>591</v>
      </c>
      <c r="G117" s="4">
        <v>3</v>
      </c>
      <c r="H117" s="4">
        <v>1</v>
      </c>
      <c r="I117" s="4" t="str">
        <f t="shared" si="1"/>
        <v>立</v>
      </c>
    </row>
    <row r="118" spans="1:9" ht="14.25" customHeight="1">
      <c r="A118" s="5">
        <v>19</v>
      </c>
      <c r="B118" s="4" t="s">
        <v>428</v>
      </c>
      <c r="C118" s="4">
        <v>117</v>
      </c>
      <c r="D118" s="4" t="s">
        <v>430</v>
      </c>
      <c r="E118" s="13" t="s">
        <v>368</v>
      </c>
      <c r="F118" s="21" t="s">
        <v>253</v>
      </c>
      <c r="G118" s="4">
        <v>41</v>
      </c>
      <c r="H118" s="4">
        <v>1</v>
      </c>
      <c r="I118" s="4" t="str">
        <f t="shared" si="1"/>
        <v>立</v>
      </c>
    </row>
    <row r="119" spans="1:9" ht="14.25" customHeight="1">
      <c r="A119" s="6"/>
      <c r="B119" s="4" t="s">
        <v>336</v>
      </c>
      <c r="C119" s="4">
        <v>118</v>
      </c>
      <c r="D119" s="4" t="s">
        <v>1</v>
      </c>
      <c r="E119" s="13" t="s">
        <v>354</v>
      </c>
      <c r="F119" s="21" t="s">
        <v>577</v>
      </c>
      <c r="G119" s="4">
        <v>42</v>
      </c>
      <c r="H119" s="4">
        <v>1</v>
      </c>
      <c r="I119" s="4" t="str">
        <f t="shared" si="1"/>
        <v>立</v>
      </c>
    </row>
    <row r="120" spans="1:9" ht="14.25" customHeight="1">
      <c r="A120" s="6"/>
      <c r="B120" s="4" t="s">
        <v>432</v>
      </c>
      <c r="C120" s="4">
        <v>119</v>
      </c>
      <c r="D120" s="4" t="s">
        <v>376</v>
      </c>
      <c r="E120" s="13" t="s">
        <v>299</v>
      </c>
      <c r="F120" s="21" t="s">
        <v>595</v>
      </c>
      <c r="G120" s="4">
        <v>42</v>
      </c>
      <c r="H120" s="4">
        <v>1</v>
      </c>
      <c r="I120" s="4" t="str">
        <f t="shared" si="1"/>
        <v>立</v>
      </c>
    </row>
    <row r="121" spans="1:9" ht="14.25" customHeight="1">
      <c r="A121" s="6"/>
      <c r="B121" s="4" t="s">
        <v>263</v>
      </c>
      <c r="C121" s="4">
        <v>120</v>
      </c>
      <c r="D121" s="4" t="s">
        <v>436</v>
      </c>
      <c r="E121" s="13" t="s">
        <v>437</v>
      </c>
      <c r="F121" s="21" t="s">
        <v>596</v>
      </c>
      <c r="G121" s="4">
        <v>47</v>
      </c>
      <c r="H121" s="4">
        <v>1</v>
      </c>
      <c r="I121" s="4" t="str">
        <f t="shared" si="1"/>
        <v>立</v>
      </c>
    </row>
    <row r="122" spans="1:9" ht="14.25" customHeight="1">
      <c r="A122" s="6"/>
      <c r="B122" s="4" t="s">
        <v>433</v>
      </c>
      <c r="C122" s="4">
        <v>121</v>
      </c>
      <c r="D122" s="4" t="s">
        <v>1</v>
      </c>
      <c r="E122" s="13" t="s">
        <v>442</v>
      </c>
      <c r="F122" s="21" t="s">
        <v>399</v>
      </c>
      <c r="G122" s="4">
        <v>42</v>
      </c>
      <c r="H122" s="4">
        <v>2</v>
      </c>
      <c r="I122" s="4" t="str">
        <f t="shared" si="1"/>
        <v>野</v>
      </c>
    </row>
    <row r="123" spans="1:9" ht="14.25" customHeight="1">
      <c r="A123" s="6"/>
      <c r="B123" s="4" t="s">
        <v>434</v>
      </c>
      <c r="C123" s="4">
        <v>122</v>
      </c>
      <c r="D123" s="4" t="s">
        <v>21</v>
      </c>
      <c r="E123" s="13" t="s">
        <v>133</v>
      </c>
      <c r="F123" s="21" t="s">
        <v>597</v>
      </c>
      <c r="G123" s="4">
        <v>46</v>
      </c>
      <c r="H123" s="4">
        <v>1</v>
      </c>
      <c r="I123" s="4" t="str">
        <f t="shared" si="1"/>
        <v>立</v>
      </c>
    </row>
    <row r="124" spans="1:9" ht="14.25" customHeight="1">
      <c r="A124" s="6"/>
      <c r="B124" s="4" t="s">
        <v>440</v>
      </c>
      <c r="C124" s="4">
        <v>123</v>
      </c>
      <c r="D124" s="4" t="s">
        <v>643</v>
      </c>
      <c r="E124" s="13" t="s">
        <v>183</v>
      </c>
      <c r="F124" s="21" t="s">
        <v>644</v>
      </c>
      <c r="G124" s="4">
        <v>42</v>
      </c>
      <c r="H124" s="4">
        <v>1</v>
      </c>
      <c r="I124" s="4" t="str">
        <f t="shared" si="1"/>
        <v>立</v>
      </c>
    </row>
    <row r="125" spans="1:9" ht="14.25" customHeight="1">
      <c r="A125" s="6"/>
      <c r="B125" s="4" t="s">
        <v>645</v>
      </c>
      <c r="C125" s="4">
        <v>124</v>
      </c>
      <c r="D125" s="4" t="s">
        <v>279</v>
      </c>
      <c r="E125" s="13" t="s">
        <v>449</v>
      </c>
      <c r="F125" s="21" t="s">
        <v>599</v>
      </c>
      <c r="G125" s="4">
        <v>40</v>
      </c>
      <c r="H125" s="4">
        <v>1</v>
      </c>
      <c r="I125" s="4" t="str">
        <f t="shared" si="1"/>
        <v>立</v>
      </c>
    </row>
    <row r="126" spans="1:9" ht="14.25" customHeight="1">
      <c r="A126" s="6"/>
      <c r="B126" s="4" t="s">
        <v>652</v>
      </c>
      <c r="C126" s="4">
        <v>125</v>
      </c>
      <c r="D126" s="4" t="s">
        <v>450</v>
      </c>
      <c r="E126" s="13" t="s">
        <v>316</v>
      </c>
      <c r="F126" s="21" t="s">
        <v>600</v>
      </c>
      <c r="G126" s="4">
        <v>40</v>
      </c>
      <c r="H126" s="4">
        <v>1</v>
      </c>
      <c r="I126" s="4" t="str">
        <f t="shared" si="1"/>
        <v>立</v>
      </c>
    </row>
    <row r="127" spans="1:9" ht="14.25" customHeight="1">
      <c r="A127" s="6"/>
      <c r="B127" s="4" t="s">
        <v>236</v>
      </c>
      <c r="C127" s="4">
        <v>126</v>
      </c>
      <c r="D127" s="4" t="s">
        <v>451</v>
      </c>
      <c r="E127" s="13" t="s">
        <v>37</v>
      </c>
      <c r="F127" s="21" t="s">
        <v>602</v>
      </c>
      <c r="G127" s="4">
        <v>41</v>
      </c>
      <c r="H127" s="4">
        <v>1</v>
      </c>
      <c r="I127" s="4" t="str">
        <f t="shared" si="1"/>
        <v>立</v>
      </c>
    </row>
    <row r="128" spans="1:9" ht="14.25" customHeight="1">
      <c r="A128" s="6"/>
      <c r="B128" s="4" t="s">
        <v>653</v>
      </c>
      <c r="C128" s="4">
        <v>127</v>
      </c>
      <c r="D128" s="4" t="s">
        <v>453</v>
      </c>
      <c r="E128" s="13" t="s">
        <v>287</v>
      </c>
      <c r="F128" s="21" t="s">
        <v>603</v>
      </c>
      <c r="G128" s="4">
        <v>47</v>
      </c>
      <c r="H128" s="4">
        <v>1</v>
      </c>
      <c r="I128" s="4" t="str">
        <f t="shared" si="1"/>
        <v>立</v>
      </c>
    </row>
    <row r="129" spans="1:9" ht="14.25" customHeight="1">
      <c r="A129" s="6"/>
      <c r="B129" s="4" t="s">
        <v>654</v>
      </c>
      <c r="C129" s="4">
        <v>128</v>
      </c>
      <c r="D129" s="4" t="s">
        <v>295</v>
      </c>
      <c r="E129" s="13" t="s">
        <v>455</v>
      </c>
      <c r="F129" s="21" t="s">
        <v>604</v>
      </c>
      <c r="G129" s="4">
        <v>47</v>
      </c>
      <c r="H129" s="4">
        <v>2</v>
      </c>
      <c r="I129" s="4" t="str">
        <f t="shared" si="1"/>
        <v>野</v>
      </c>
    </row>
    <row r="130" spans="1:9" ht="14.25" customHeight="1">
      <c r="A130" s="7"/>
      <c r="B130" s="4" t="s">
        <v>655</v>
      </c>
      <c r="C130" s="4">
        <v>129</v>
      </c>
      <c r="D130" s="4" t="s">
        <v>451</v>
      </c>
      <c r="E130" s="13" t="s">
        <v>456</v>
      </c>
      <c r="F130" s="21" t="s">
        <v>174</v>
      </c>
      <c r="G130" s="4">
        <v>41</v>
      </c>
      <c r="H130" s="4">
        <v>1</v>
      </c>
      <c r="I130" s="4" t="str">
        <f t="shared" ref="I130:I176" si="2">VLOOKUP(H130,$J$4:$K$5,2)</f>
        <v>立</v>
      </c>
    </row>
    <row r="131" spans="1:9" ht="14.25" customHeight="1">
      <c r="A131" s="4">
        <v>20</v>
      </c>
      <c r="B131" s="4" t="s">
        <v>443</v>
      </c>
      <c r="C131" s="4">
        <v>130</v>
      </c>
      <c r="D131" s="4" t="s">
        <v>420</v>
      </c>
      <c r="E131" s="13" t="s">
        <v>36</v>
      </c>
      <c r="F131" s="21" t="s">
        <v>649</v>
      </c>
      <c r="G131" s="4">
        <v>43</v>
      </c>
      <c r="H131" s="4">
        <v>1</v>
      </c>
      <c r="I131" s="4" t="str">
        <f t="shared" si="2"/>
        <v>立</v>
      </c>
    </row>
    <row r="132" spans="1:9" ht="14.25" customHeight="1">
      <c r="A132" s="4"/>
      <c r="B132" s="4" t="s">
        <v>52</v>
      </c>
      <c r="C132" s="4">
        <v>131</v>
      </c>
      <c r="D132" s="4" t="s">
        <v>86</v>
      </c>
      <c r="E132" s="13" t="s">
        <v>356</v>
      </c>
      <c r="F132" s="21" t="s">
        <v>598</v>
      </c>
      <c r="G132" s="4">
        <v>43</v>
      </c>
      <c r="H132" s="4">
        <v>1</v>
      </c>
      <c r="I132" s="4" t="str">
        <f t="shared" si="2"/>
        <v>立</v>
      </c>
    </row>
    <row r="133" spans="1:9" ht="14.25" customHeight="1">
      <c r="A133" s="4"/>
      <c r="B133" s="4" t="s">
        <v>444</v>
      </c>
      <c r="C133" s="4">
        <v>132</v>
      </c>
      <c r="D133" s="4" t="s">
        <v>130</v>
      </c>
      <c r="E133" s="13" t="s">
        <v>415</v>
      </c>
      <c r="F133" s="21" t="s">
        <v>570</v>
      </c>
      <c r="G133" s="4">
        <v>43</v>
      </c>
      <c r="H133" s="4">
        <v>1</v>
      </c>
      <c r="I133" s="4" t="str">
        <f t="shared" si="2"/>
        <v>立</v>
      </c>
    </row>
    <row r="134" spans="1:9" ht="14.25" customHeight="1">
      <c r="A134" s="4"/>
      <c r="B134" s="4" t="s">
        <v>308</v>
      </c>
      <c r="C134" s="4">
        <v>133</v>
      </c>
      <c r="D134" s="4" t="s">
        <v>420</v>
      </c>
      <c r="E134" s="13" t="s">
        <v>445</v>
      </c>
      <c r="F134" s="21" t="s">
        <v>389</v>
      </c>
      <c r="G134" s="4">
        <v>43</v>
      </c>
      <c r="H134" s="4">
        <v>1</v>
      </c>
      <c r="I134" s="4" t="str">
        <f t="shared" si="2"/>
        <v>立</v>
      </c>
    </row>
    <row r="135" spans="1:9" ht="14.25" customHeight="1">
      <c r="A135" s="5">
        <v>21</v>
      </c>
      <c r="B135" s="4" t="s">
        <v>656</v>
      </c>
      <c r="C135" s="4">
        <v>134</v>
      </c>
      <c r="D135" s="4" t="s">
        <v>248</v>
      </c>
      <c r="E135" s="13" t="s">
        <v>141</v>
      </c>
      <c r="F135" s="21" t="s">
        <v>606</v>
      </c>
      <c r="G135" s="4">
        <v>46</v>
      </c>
      <c r="H135" s="4">
        <v>1</v>
      </c>
      <c r="I135" s="4" t="str">
        <f t="shared" si="2"/>
        <v>立</v>
      </c>
    </row>
    <row r="136" spans="1:9" ht="14.25" customHeight="1">
      <c r="A136" s="6"/>
      <c r="B136" s="4" t="s">
        <v>392</v>
      </c>
      <c r="C136" s="4">
        <v>135</v>
      </c>
      <c r="D136" s="4" t="s">
        <v>457</v>
      </c>
      <c r="E136" s="13" t="s">
        <v>460</v>
      </c>
      <c r="F136" s="21" t="s">
        <v>218</v>
      </c>
      <c r="G136" s="4">
        <v>46</v>
      </c>
      <c r="H136" s="4">
        <v>2</v>
      </c>
      <c r="I136" s="4" t="str">
        <f t="shared" si="2"/>
        <v>野</v>
      </c>
    </row>
    <row r="137" spans="1:9" ht="14.25" customHeight="1">
      <c r="A137" s="6"/>
      <c r="B137" s="4" t="s">
        <v>657</v>
      </c>
      <c r="C137" s="4">
        <v>136</v>
      </c>
      <c r="D137" s="4" t="s">
        <v>144</v>
      </c>
      <c r="E137" s="13" t="s">
        <v>461</v>
      </c>
      <c r="F137" s="21" t="s">
        <v>607</v>
      </c>
      <c r="G137" s="4">
        <v>46</v>
      </c>
      <c r="H137" s="4">
        <v>1</v>
      </c>
      <c r="I137" s="4" t="str">
        <f t="shared" si="2"/>
        <v>立</v>
      </c>
    </row>
    <row r="138" spans="1:9" ht="14.25" customHeight="1">
      <c r="A138" s="7"/>
      <c r="B138" s="4" t="s">
        <v>658</v>
      </c>
      <c r="C138" s="4">
        <v>137</v>
      </c>
      <c r="D138" s="4" t="s">
        <v>144</v>
      </c>
      <c r="E138" s="13" t="s">
        <v>463</v>
      </c>
      <c r="F138" s="21" t="s">
        <v>159</v>
      </c>
      <c r="G138" s="4">
        <v>46</v>
      </c>
      <c r="H138" s="4">
        <v>2</v>
      </c>
      <c r="I138" s="4" t="str">
        <f t="shared" si="2"/>
        <v>野</v>
      </c>
    </row>
    <row r="139" spans="1:9" ht="14.25" customHeight="1">
      <c r="A139" s="4">
        <v>22</v>
      </c>
      <c r="B139" s="4" t="s">
        <v>659</v>
      </c>
      <c r="C139" s="4">
        <v>138</v>
      </c>
      <c r="D139" s="4" t="s">
        <v>464</v>
      </c>
      <c r="E139" s="13" t="s">
        <v>465</v>
      </c>
      <c r="F139" s="21" t="s">
        <v>608</v>
      </c>
      <c r="G139" s="4">
        <v>44</v>
      </c>
      <c r="H139" s="4">
        <v>1</v>
      </c>
      <c r="I139" s="4" t="str">
        <f t="shared" si="2"/>
        <v>立</v>
      </c>
    </row>
    <row r="140" spans="1:9" ht="14.25" customHeight="1">
      <c r="A140" s="4"/>
      <c r="B140" s="4" t="s">
        <v>660</v>
      </c>
      <c r="C140" s="4">
        <v>139</v>
      </c>
      <c r="D140" s="4" t="s">
        <v>464</v>
      </c>
      <c r="E140" s="13" t="s">
        <v>467</v>
      </c>
      <c r="F140" s="21" t="s">
        <v>609</v>
      </c>
      <c r="G140" s="4">
        <v>45</v>
      </c>
      <c r="H140" s="4">
        <v>1</v>
      </c>
      <c r="I140" s="4" t="str">
        <f t="shared" si="2"/>
        <v>立</v>
      </c>
    </row>
    <row r="141" spans="1:9" ht="14.25" customHeight="1">
      <c r="A141" s="4"/>
      <c r="B141" s="4" t="s">
        <v>188</v>
      </c>
      <c r="C141" s="4">
        <v>140</v>
      </c>
      <c r="D141" s="4" t="s">
        <v>458</v>
      </c>
      <c r="E141" s="13" t="s">
        <v>190</v>
      </c>
      <c r="F141" s="21" t="s">
        <v>154</v>
      </c>
      <c r="G141" s="4">
        <v>45</v>
      </c>
      <c r="H141" s="4">
        <v>2</v>
      </c>
      <c r="I141" s="4" t="str">
        <f t="shared" si="2"/>
        <v>野</v>
      </c>
    </row>
    <row r="142" spans="1:9" ht="14.25" customHeight="1">
      <c r="A142" s="5">
        <v>23</v>
      </c>
      <c r="B142" s="4" t="s">
        <v>244</v>
      </c>
      <c r="C142" s="4">
        <v>141</v>
      </c>
      <c r="D142" s="4" t="s">
        <v>30</v>
      </c>
      <c r="E142" s="13" t="s">
        <v>416</v>
      </c>
      <c r="F142" s="21" t="s">
        <v>487</v>
      </c>
      <c r="G142" s="4">
        <v>8</v>
      </c>
      <c r="H142" s="4">
        <v>1</v>
      </c>
      <c r="I142" s="4" t="str">
        <f t="shared" si="2"/>
        <v>立</v>
      </c>
    </row>
    <row r="143" spans="1:9" ht="14.25" customHeight="1">
      <c r="A143" s="6"/>
      <c r="B143" s="4" t="s">
        <v>601</v>
      </c>
      <c r="C143" s="4">
        <v>142</v>
      </c>
      <c r="D143" s="4" t="s">
        <v>9</v>
      </c>
      <c r="E143" s="13" t="s">
        <v>469</v>
      </c>
      <c r="F143" s="21" t="s">
        <v>611</v>
      </c>
      <c r="G143" s="4">
        <v>8</v>
      </c>
      <c r="H143" s="4">
        <v>1</v>
      </c>
      <c r="I143" s="4" t="str">
        <f t="shared" si="2"/>
        <v>立</v>
      </c>
    </row>
    <row r="144" spans="1:9" ht="14.25" customHeight="1">
      <c r="A144" s="6"/>
      <c r="B144" s="4" t="s">
        <v>661</v>
      </c>
      <c r="C144" s="4">
        <v>143</v>
      </c>
      <c r="D144" s="4" t="s">
        <v>9</v>
      </c>
      <c r="E144" s="13" t="s">
        <v>471</v>
      </c>
      <c r="F144" s="21" t="s">
        <v>612</v>
      </c>
      <c r="G144" s="4">
        <v>8</v>
      </c>
      <c r="H144" s="4">
        <v>1</v>
      </c>
      <c r="I144" s="4" t="str">
        <f t="shared" si="2"/>
        <v>立</v>
      </c>
    </row>
    <row r="145" spans="1:9" ht="14.25" customHeight="1">
      <c r="A145" s="6"/>
      <c r="B145" s="4" t="s">
        <v>662</v>
      </c>
      <c r="C145" s="4">
        <v>144</v>
      </c>
      <c r="D145" s="4" t="s">
        <v>283</v>
      </c>
      <c r="E145" s="13" t="s">
        <v>473</v>
      </c>
      <c r="F145" s="21" t="s">
        <v>614</v>
      </c>
      <c r="G145" s="4">
        <v>8</v>
      </c>
      <c r="H145" s="4">
        <v>2</v>
      </c>
      <c r="I145" s="4" t="str">
        <f t="shared" si="2"/>
        <v>野</v>
      </c>
    </row>
    <row r="146" spans="1:9" ht="14.25" customHeight="1">
      <c r="A146" s="6"/>
      <c r="B146" s="4" t="s">
        <v>613</v>
      </c>
      <c r="C146" s="4">
        <v>145</v>
      </c>
      <c r="D146" s="9" t="s">
        <v>150</v>
      </c>
      <c r="E146" s="13" t="s">
        <v>521</v>
      </c>
      <c r="F146" s="21" t="s">
        <v>634</v>
      </c>
      <c r="G146" s="4">
        <v>9</v>
      </c>
      <c r="H146" s="4">
        <v>2</v>
      </c>
      <c r="I146" s="4" t="str">
        <f t="shared" si="2"/>
        <v>野</v>
      </c>
    </row>
    <row r="147" spans="1:9" ht="14.25" customHeight="1">
      <c r="A147" s="6"/>
      <c r="B147" s="4" t="s">
        <v>663</v>
      </c>
      <c r="C147" s="4">
        <v>146</v>
      </c>
      <c r="D147" s="4" t="s">
        <v>476</v>
      </c>
      <c r="E147" s="13" t="s">
        <v>478</v>
      </c>
      <c r="F147" s="21" t="s">
        <v>550</v>
      </c>
      <c r="G147" s="4">
        <v>11</v>
      </c>
      <c r="H147" s="4">
        <v>1</v>
      </c>
      <c r="I147" s="4" t="str">
        <f t="shared" si="2"/>
        <v>立</v>
      </c>
    </row>
    <row r="148" spans="1:9" ht="14.25" customHeight="1">
      <c r="A148" s="6"/>
      <c r="B148" s="4" t="s">
        <v>265</v>
      </c>
      <c r="C148" s="4">
        <v>147</v>
      </c>
      <c r="D148" s="4" t="s">
        <v>480</v>
      </c>
      <c r="E148" s="13" t="s">
        <v>482</v>
      </c>
      <c r="F148" s="21" t="s">
        <v>615</v>
      </c>
      <c r="G148" s="4">
        <v>10</v>
      </c>
      <c r="H148" s="4">
        <v>2</v>
      </c>
      <c r="I148" s="4" t="str">
        <f t="shared" si="2"/>
        <v>野</v>
      </c>
    </row>
    <row r="149" spans="1:9" ht="14.25" customHeight="1">
      <c r="A149" s="6"/>
      <c r="B149" s="4" t="s">
        <v>554</v>
      </c>
      <c r="C149" s="4">
        <v>148</v>
      </c>
      <c r="D149" s="4" t="s">
        <v>302</v>
      </c>
      <c r="E149" s="13" t="s">
        <v>483</v>
      </c>
      <c r="F149" s="21" t="s">
        <v>548</v>
      </c>
      <c r="G149" s="4">
        <v>10</v>
      </c>
      <c r="H149" s="4">
        <v>1</v>
      </c>
      <c r="I149" s="4" t="str">
        <f t="shared" si="2"/>
        <v>立</v>
      </c>
    </row>
    <row r="150" spans="1:9" ht="14.25" customHeight="1">
      <c r="A150" s="7"/>
      <c r="B150" s="4" t="s">
        <v>664</v>
      </c>
      <c r="C150" s="4">
        <v>149</v>
      </c>
      <c r="D150" s="9" t="s">
        <v>217</v>
      </c>
      <c r="E150" s="13" t="s">
        <v>633</v>
      </c>
      <c r="F150" s="21" t="s">
        <v>650</v>
      </c>
      <c r="G150" s="4">
        <v>10</v>
      </c>
      <c r="H150" s="4">
        <v>1</v>
      </c>
      <c r="I150" s="4" t="str">
        <f t="shared" si="2"/>
        <v>立</v>
      </c>
    </row>
    <row r="151" spans="1:9" ht="14.25" customHeight="1">
      <c r="A151" s="4">
        <v>24</v>
      </c>
      <c r="B151" s="4" t="s">
        <v>665</v>
      </c>
      <c r="C151" s="4">
        <v>150</v>
      </c>
      <c r="D151" s="4" t="s">
        <v>484</v>
      </c>
      <c r="E151" s="13" t="s">
        <v>360</v>
      </c>
      <c r="F151" s="21" t="s">
        <v>54</v>
      </c>
      <c r="G151" s="4">
        <v>66</v>
      </c>
      <c r="H151" s="4">
        <v>2</v>
      </c>
      <c r="I151" s="4" t="str">
        <f t="shared" si="2"/>
        <v>野</v>
      </c>
    </row>
    <row r="152" spans="1:9" ht="14.25" customHeight="1">
      <c r="A152" s="4"/>
      <c r="B152" s="4" t="s">
        <v>409</v>
      </c>
      <c r="C152" s="4">
        <v>151</v>
      </c>
      <c r="D152" s="4" t="s">
        <v>486</v>
      </c>
      <c r="E152" s="13" t="s">
        <v>238</v>
      </c>
      <c r="F152" s="21" t="s">
        <v>616</v>
      </c>
      <c r="G152" s="4">
        <v>66</v>
      </c>
      <c r="H152" s="4">
        <v>2</v>
      </c>
      <c r="I152" s="4" t="str">
        <f t="shared" si="2"/>
        <v>野</v>
      </c>
    </row>
    <row r="153" spans="1:9" ht="14.25" customHeight="1">
      <c r="A153" s="4"/>
      <c r="B153" s="4" t="s">
        <v>666</v>
      </c>
      <c r="C153" s="4">
        <v>152</v>
      </c>
      <c r="D153" s="4" t="s">
        <v>395</v>
      </c>
      <c r="E153" s="13" t="s">
        <v>488</v>
      </c>
      <c r="F153" s="21" t="s">
        <v>618</v>
      </c>
      <c r="G153" s="4">
        <v>66</v>
      </c>
      <c r="H153" s="4">
        <v>1</v>
      </c>
      <c r="I153" s="4" t="str">
        <f t="shared" si="2"/>
        <v>立</v>
      </c>
    </row>
    <row r="154" spans="1:9" ht="14.25" customHeight="1">
      <c r="A154" s="4"/>
      <c r="B154" s="4" t="s">
        <v>610</v>
      </c>
      <c r="C154" s="4">
        <v>153</v>
      </c>
      <c r="D154" s="4" t="s">
        <v>127</v>
      </c>
      <c r="E154" s="13" t="s">
        <v>490</v>
      </c>
      <c r="F154" s="21" t="s">
        <v>619</v>
      </c>
      <c r="G154" s="4">
        <v>66</v>
      </c>
      <c r="H154" s="4">
        <v>1</v>
      </c>
      <c r="I154" s="4" t="str">
        <f t="shared" si="2"/>
        <v>立</v>
      </c>
    </row>
    <row r="155" spans="1:9" ht="14.25" customHeight="1">
      <c r="A155" s="4"/>
      <c r="B155" s="4" t="s">
        <v>435</v>
      </c>
      <c r="C155" s="4">
        <v>154</v>
      </c>
      <c r="D155" s="4" t="s">
        <v>491</v>
      </c>
      <c r="E155" s="13" t="s">
        <v>493</v>
      </c>
      <c r="F155" s="21" t="s">
        <v>475</v>
      </c>
      <c r="G155" s="4">
        <v>65</v>
      </c>
      <c r="H155" s="4">
        <v>1</v>
      </c>
      <c r="I155" s="4" t="str">
        <f t="shared" si="2"/>
        <v>立</v>
      </c>
    </row>
    <row r="156" spans="1:9" ht="14.25" customHeight="1">
      <c r="A156" s="4"/>
      <c r="B156" s="4" t="s">
        <v>142</v>
      </c>
      <c r="C156" s="4">
        <v>155</v>
      </c>
      <c r="D156" s="4" t="s">
        <v>282</v>
      </c>
      <c r="E156" s="13" t="s">
        <v>494</v>
      </c>
      <c r="F156" s="21" t="s">
        <v>620</v>
      </c>
      <c r="G156" s="4">
        <v>65</v>
      </c>
      <c r="H156" s="4">
        <v>1</v>
      </c>
      <c r="I156" s="4" t="str">
        <f t="shared" si="2"/>
        <v>立</v>
      </c>
    </row>
    <row r="157" spans="1:9" ht="14.25" customHeight="1">
      <c r="A157" s="4"/>
      <c r="B157" s="4" t="s">
        <v>489</v>
      </c>
      <c r="C157" s="4">
        <v>156</v>
      </c>
      <c r="D157" s="4" t="s">
        <v>496</v>
      </c>
      <c r="E157" s="13" t="s">
        <v>497</v>
      </c>
      <c r="F157" s="21" t="s">
        <v>621</v>
      </c>
      <c r="G157" s="4">
        <v>65</v>
      </c>
      <c r="H157" s="4">
        <v>1</v>
      </c>
      <c r="I157" s="4" t="str">
        <f t="shared" si="2"/>
        <v>立</v>
      </c>
    </row>
    <row r="158" spans="1:9" ht="14.25" customHeight="1">
      <c r="A158" s="5">
        <v>25</v>
      </c>
      <c r="B158" s="4" t="s">
        <v>635</v>
      </c>
      <c r="C158" s="4">
        <v>157</v>
      </c>
      <c r="D158" s="4" t="s">
        <v>355</v>
      </c>
      <c r="E158" s="13" t="s">
        <v>500</v>
      </c>
      <c r="F158" s="21" t="s">
        <v>622</v>
      </c>
      <c r="G158" s="4">
        <v>65</v>
      </c>
      <c r="H158" s="4">
        <v>1</v>
      </c>
      <c r="I158" s="4" t="str">
        <f t="shared" si="2"/>
        <v>立</v>
      </c>
    </row>
    <row r="159" spans="1:9" ht="14.25" customHeight="1">
      <c r="A159" s="6"/>
      <c r="B159" s="4" t="s">
        <v>636</v>
      </c>
      <c r="C159" s="4">
        <v>158</v>
      </c>
      <c r="D159" s="4" t="s">
        <v>388</v>
      </c>
      <c r="E159" s="13" t="s">
        <v>501</v>
      </c>
      <c r="F159" s="21" t="s">
        <v>623</v>
      </c>
      <c r="G159" s="4">
        <v>64</v>
      </c>
      <c r="H159" s="4">
        <v>1</v>
      </c>
      <c r="I159" s="4" t="str">
        <f t="shared" si="2"/>
        <v>立</v>
      </c>
    </row>
    <row r="160" spans="1:9" ht="14.25" customHeight="1">
      <c r="A160" s="6"/>
      <c r="B160" s="4" t="s">
        <v>237</v>
      </c>
      <c r="C160" s="4">
        <v>159</v>
      </c>
      <c r="D160" s="4" t="s">
        <v>503</v>
      </c>
      <c r="E160" s="13" t="s">
        <v>6</v>
      </c>
      <c r="F160" s="21" t="s">
        <v>585</v>
      </c>
      <c r="G160" s="4">
        <v>63</v>
      </c>
      <c r="H160" s="4">
        <v>2</v>
      </c>
      <c r="I160" s="4" t="str">
        <f t="shared" si="2"/>
        <v>野</v>
      </c>
    </row>
    <row r="161" spans="1:9" ht="14.25" customHeight="1">
      <c r="A161" s="6"/>
      <c r="B161" s="4" t="s">
        <v>429</v>
      </c>
      <c r="C161" s="4">
        <v>160</v>
      </c>
      <c r="D161" s="4" t="s">
        <v>640</v>
      </c>
      <c r="E161" s="13" t="s">
        <v>543</v>
      </c>
      <c r="F161" s="21" t="s">
        <v>641</v>
      </c>
      <c r="G161" s="4">
        <v>63</v>
      </c>
      <c r="H161" s="4">
        <v>1</v>
      </c>
      <c r="I161" s="4" t="str">
        <f t="shared" si="2"/>
        <v>立</v>
      </c>
    </row>
    <row r="162" spans="1:9" ht="14.25" customHeight="1">
      <c r="A162" s="6"/>
      <c r="B162" s="4" t="s">
        <v>637</v>
      </c>
      <c r="C162" s="4">
        <v>161</v>
      </c>
      <c r="D162" s="4" t="s">
        <v>504</v>
      </c>
      <c r="E162" s="13" t="s">
        <v>40</v>
      </c>
      <c r="F162" s="21" t="s">
        <v>624</v>
      </c>
      <c r="G162" s="4">
        <v>63</v>
      </c>
      <c r="H162" s="4">
        <v>1</v>
      </c>
      <c r="I162" s="4" t="str">
        <f t="shared" si="2"/>
        <v>立</v>
      </c>
    </row>
    <row r="163" spans="1:9" ht="14.25" customHeight="1">
      <c r="A163" s="6"/>
      <c r="B163" s="4" t="s">
        <v>638</v>
      </c>
      <c r="C163" s="4">
        <v>162</v>
      </c>
      <c r="D163" s="4" t="s">
        <v>505</v>
      </c>
      <c r="E163" s="13" t="s">
        <v>196</v>
      </c>
      <c r="F163" s="21" t="s">
        <v>566</v>
      </c>
      <c r="G163" s="4">
        <v>61</v>
      </c>
      <c r="H163" s="4">
        <v>1</v>
      </c>
      <c r="I163" s="4" t="str">
        <f t="shared" si="2"/>
        <v>立</v>
      </c>
    </row>
    <row r="164" spans="1:9" ht="14.25" customHeight="1">
      <c r="A164" s="6"/>
      <c r="B164" s="4" t="s">
        <v>639</v>
      </c>
      <c r="C164" s="4">
        <v>163</v>
      </c>
      <c r="D164" s="4" t="s">
        <v>506</v>
      </c>
      <c r="E164" s="13" t="s">
        <v>249</v>
      </c>
      <c r="F164" s="21" t="s">
        <v>329</v>
      </c>
      <c r="G164" s="4">
        <v>62</v>
      </c>
      <c r="H164" s="4">
        <v>1</v>
      </c>
      <c r="I164" s="4" t="str">
        <f t="shared" si="2"/>
        <v>立</v>
      </c>
    </row>
    <row r="165" spans="1:9" ht="14.25" customHeight="1">
      <c r="A165" s="7"/>
      <c r="B165" s="8" t="s">
        <v>667</v>
      </c>
      <c r="C165" s="4">
        <v>164</v>
      </c>
      <c r="D165" s="4" t="s">
        <v>502</v>
      </c>
      <c r="E165" s="13" t="s">
        <v>59</v>
      </c>
      <c r="F165" s="21" t="s">
        <v>625</v>
      </c>
      <c r="G165" s="4">
        <v>60</v>
      </c>
      <c r="H165" s="4">
        <v>1</v>
      </c>
      <c r="I165" s="4" t="str">
        <f t="shared" si="2"/>
        <v>立</v>
      </c>
    </row>
    <row r="166" spans="1:9" ht="14.25" customHeight="1">
      <c r="A166" s="5">
        <v>26</v>
      </c>
      <c r="B166" s="4" t="s">
        <v>669</v>
      </c>
      <c r="C166" s="4">
        <v>165</v>
      </c>
      <c r="D166" s="9" t="s">
        <v>642</v>
      </c>
      <c r="E166" s="14" t="s">
        <v>162</v>
      </c>
      <c r="F166" s="22" t="s">
        <v>627</v>
      </c>
      <c r="G166" s="4">
        <v>58</v>
      </c>
      <c r="H166" s="4">
        <v>2</v>
      </c>
      <c r="I166" s="4" t="str">
        <f t="shared" si="2"/>
        <v>野</v>
      </c>
    </row>
    <row r="167" spans="1:9" ht="14.25" customHeight="1">
      <c r="A167" s="6"/>
      <c r="B167" s="4" t="s">
        <v>284</v>
      </c>
      <c r="C167" s="4">
        <v>166</v>
      </c>
      <c r="D167" s="4" t="s">
        <v>507</v>
      </c>
      <c r="E167" s="13" t="s">
        <v>225</v>
      </c>
      <c r="F167" s="21" t="s">
        <v>124</v>
      </c>
      <c r="G167" s="4">
        <v>60</v>
      </c>
      <c r="H167" s="4">
        <v>1</v>
      </c>
      <c r="I167" s="4" t="str">
        <f t="shared" si="2"/>
        <v>立</v>
      </c>
    </row>
    <row r="168" spans="1:9" ht="14.25" customHeight="1">
      <c r="A168" s="6"/>
      <c r="B168" s="4" t="s">
        <v>617</v>
      </c>
      <c r="C168" s="4">
        <v>167</v>
      </c>
      <c r="D168" s="4" t="s">
        <v>472</v>
      </c>
      <c r="E168" s="13" t="s">
        <v>509</v>
      </c>
      <c r="F168" s="21" t="s">
        <v>44</v>
      </c>
      <c r="G168" s="4">
        <v>60</v>
      </c>
      <c r="H168" s="4">
        <v>1</v>
      </c>
      <c r="I168" s="4" t="str">
        <f t="shared" si="2"/>
        <v>立</v>
      </c>
    </row>
    <row r="169" spans="1:9" ht="14.25" customHeight="1">
      <c r="A169" s="6"/>
      <c r="B169" s="4" t="s">
        <v>670</v>
      </c>
      <c r="C169" s="4">
        <v>168</v>
      </c>
      <c r="D169" s="4" t="s">
        <v>441</v>
      </c>
      <c r="E169" s="13" t="s">
        <v>234</v>
      </c>
      <c r="F169" s="21" t="s">
        <v>626</v>
      </c>
      <c r="G169" s="4">
        <v>59</v>
      </c>
      <c r="H169" s="4">
        <v>1</v>
      </c>
      <c r="I169" s="4" t="str">
        <f t="shared" si="2"/>
        <v>立</v>
      </c>
    </row>
    <row r="170" spans="1:9" ht="14.25" customHeight="1">
      <c r="A170" s="6"/>
      <c r="B170" s="4" t="s">
        <v>671</v>
      </c>
      <c r="C170" s="4">
        <v>169</v>
      </c>
      <c r="D170" s="4" t="s">
        <v>510</v>
      </c>
      <c r="E170" s="13" t="s">
        <v>110</v>
      </c>
      <c r="F170" s="21" t="s">
        <v>628</v>
      </c>
      <c r="G170" s="4">
        <v>58</v>
      </c>
      <c r="H170" s="4">
        <v>1</v>
      </c>
      <c r="I170" s="4" t="str">
        <f t="shared" si="2"/>
        <v>立</v>
      </c>
    </row>
    <row r="171" spans="1:9" ht="14.25" customHeight="1">
      <c r="A171" s="6"/>
      <c r="B171" s="4" t="s">
        <v>672</v>
      </c>
      <c r="C171" s="4">
        <v>170</v>
      </c>
      <c r="D171" s="4" t="s">
        <v>510</v>
      </c>
      <c r="E171" s="13" t="s">
        <v>512</v>
      </c>
      <c r="F171" s="21" t="s">
        <v>629</v>
      </c>
      <c r="G171" s="4">
        <v>58</v>
      </c>
      <c r="H171" s="4">
        <v>1</v>
      </c>
      <c r="I171" s="4" t="str">
        <f t="shared" si="2"/>
        <v>立</v>
      </c>
    </row>
    <row r="172" spans="1:9" ht="14.25" customHeight="1">
      <c r="A172" s="4">
        <v>27</v>
      </c>
      <c r="B172" s="4" t="s">
        <v>668</v>
      </c>
      <c r="C172" s="4">
        <v>171</v>
      </c>
      <c r="D172" s="4" t="s">
        <v>481</v>
      </c>
      <c r="E172" s="13" t="s">
        <v>514</v>
      </c>
      <c r="F172" s="21" t="s">
        <v>534</v>
      </c>
      <c r="G172" s="4">
        <v>57</v>
      </c>
      <c r="H172" s="4">
        <v>1</v>
      </c>
      <c r="I172" s="4" t="str">
        <f t="shared" si="2"/>
        <v>立</v>
      </c>
    </row>
    <row r="173" spans="1:9" ht="14.25" customHeight="1">
      <c r="A173" s="4"/>
      <c r="B173" s="4" t="s">
        <v>231</v>
      </c>
      <c r="C173" s="4">
        <v>172</v>
      </c>
      <c r="D173" s="4" t="s">
        <v>481</v>
      </c>
      <c r="E173" s="13" t="s">
        <v>515</v>
      </c>
      <c r="F173" s="21" t="s">
        <v>87</v>
      </c>
      <c r="G173" s="4">
        <v>57</v>
      </c>
      <c r="H173" s="4">
        <v>1</v>
      </c>
      <c r="I173" s="4" t="str">
        <f t="shared" si="2"/>
        <v>立</v>
      </c>
    </row>
    <row r="174" spans="1:9" ht="14.25" customHeight="1">
      <c r="A174" s="4"/>
      <c r="B174" s="4" t="s">
        <v>439</v>
      </c>
      <c r="C174" s="4">
        <v>173</v>
      </c>
      <c r="D174" s="4" t="s">
        <v>481</v>
      </c>
      <c r="E174" s="13" t="s">
        <v>516</v>
      </c>
      <c r="F174" s="21" t="s">
        <v>215</v>
      </c>
      <c r="G174" s="4">
        <v>57</v>
      </c>
      <c r="H174" s="4">
        <v>1</v>
      </c>
      <c r="I174" s="4" t="str">
        <f t="shared" si="2"/>
        <v>立</v>
      </c>
    </row>
    <row r="175" spans="1:9" ht="14.25" customHeight="1">
      <c r="A175" s="4"/>
      <c r="B175" s="4" t="s">
        <v>479</v>
      </c>
      <c r="C175" s="4">
        <v>174</v>
      </c>
      <c r="D175" s="4" t="s">
        <v>481</v>
      </c>
      <c r="E175" s="13" t="s">
        <v>10</v>
      </c>
      <c r="F175" s="21" t="s">
        <v>630</v>
      </c>
      <c r="G175" s="4">
        <v>57</v>
      </c>
      <c r="H175" s="4">
        <v>1</v>
      </c>
      <c r="I175" s="4" t="str">
        <f t="shared" si="2"/>
        <v>立</v>
      </c>
    </row>
    <row r="176" spans="1:9" ht="14.25" customHeight="1">
      <c r="A176" s="4"/>
      <c r="B176" s="4" t="s">
        <v>397</v>
      </c>
      <c r="C176" s="4">
        <v>175</v>
      </c>
      <c r="D176" s="4" t="s">
        <v>481</v>
      </c>
      <c r="E176" s="13" t="s">
        <v>98</v>
      </c>
      <c r="F176" s="21" t="s">
        <v>568</v>
      </c>
      <c r="G176" s="4">
        <v>57</v>
      </c>
      <c r="H176" s="4">
        <v>1</v>
      </c>
      <c r="I176" s="4" t="str">
        <f t="shared" si="2"/>
        <v>立</v>
      </c>
    </row>
    <row r="177" spans="1:9" ht="14.25" customHeight="1">
      <c r="A177" s="7" t="s">
        <v>517</v>
      </c>
      <c r="B177" s="7"/>
      <c r="C177" s="4"/>
      <c r="D177" s="7"/>
      <c r="E177" s="16" t="s">
        <v>176</v>
      </c>
      <c r="F177" s="16"/>
      <c r="G177" s="4"/>
      <c r="H177" s="4"/>
      <c r="I177" s="4"/>
    </row>
    <row r="178" spans="1:9" ht="14.25" customHeight="1">
      <c r="A178" s="4"/>
      <c r="B178" s="4"/>
      <c r="C178" s="4"/>
      <c r="D178" s="4"/>
      <c r="E178" s="13" t="s">
        <v>518</v>
      </c>
      <c r="F178" s="13"/>
      <c r="G178" s="4"/>
      <c r="H178" s="4"/>
      <c r="I178" s="4"/>
    </row>
    <row r="179" spans="1:9" ht="14.25" customHeight="1">
      <c r="A179" s="4"/>
      <c r="B179" s="4"/>
      <c r="C179" s="4"/>
      <c r="D179" s="4"/>
      <c r="E179" s="13" t="s">
        <v>520</v>
      </c>
      <c r="F179" s="13"/>
      <c r="G179" s="4"/>
      <c r="H179" s="4"/>
      <c r="I179" s="4"/>
    </row>
    <row r="180" spans="1:9" ht="14.25" customHeight="1">
      <c r="A180" s="4"/>
      <c r="B180" s="4"/>
      <c r="C180" s="4"/>
      <c r="D180" s="4"/>
      <c r="E180" s="13" t="s">
        <v>651</v>
      </c>
      <c r="F180" s="13"/>
      <c r="G180" s="4"/>
      <c r="H180" s="4"/>
      <c r="I180" s="4"/>
    </row>
    <row r="182" spans="1:9" ht="14.25" customHeight="1">
      <c r="D182" s="1" t="s">
        <v>522</v>
      </c>
    </row>
    <row r="183" spans="1:9" ht="14.25" customHeight="1">
      <c r="D183" s="10" t="s">
        <v>371</v>
      </c>
      <c r="E183" s="17">
        <f>COUNTIF($H$2:$H$176,"1")</f>
        <v>139</v>
      </c>
      <c r="F183" s="17"/>
    </row>
    <row r="184" spans="1:9" ht="14.25" customHeight="1">
      <c r="D184" s="10" t="s">
        <v>523</v>
      </c>
      <c r="E184" s="17">
        <f>COUNTIF($H$2:$H$176,"2")</f>
        <v>36</v>
      </c>
      <c r="F184" s="17"/>
    </row>
    <row r="185" spans="1:9" ht="14.25" customHeight="1">
      <c r="D185" s="1" t="s">
        <v>462</v>
      </c>
      <c r="E185" s="17">
        <f>SUM(E183:E184)</f>
        <v>175</v>
      </c>
      <c r="F185" s="17"/>
    </row>
    <row r="190" spans="1:9" ht="14.25" customHeight="1">
      <c r="E190" s="2" t="s">
        <v>525</v>
      </c>
    </row>
    <row r="191" spans="1:9" ht="14.25" customHeight="1">
      <c r="C191" s="3"/>
      <c r="E191" s="18" t="s">
        <v>526</v>
      </c>
      <c r="F191" s="18"/>
    </row>
    <row r="192" spans="1:9" ht="14.25" customHeight="1">
      <c r="E192" s="18" t="s">
        <v>527</v>
      </c>
      <c r="F192" s="18"/>
    </row>
    <row r="193" spans="5:6" ht="14.25" customHeight="1">
      <c r="E193" s="18" t="s">
        <v>423</v>
      </c>
      <c r="F193" s="18"/>
    </row>
    <row r="194" spans="5:6" ht="14.25" customHeight="1">
      <c r="E194" s="18" t="s">
        <v>366</v>
      </c>
      <c r="F194" s="18"/>
    </row>
    <row r="195" spans="5:6" ht="14.25" customHeight="1">
      <c r="E195" s="18" t="s">
        <v>529</v>
      </c>
      <c r="F195" s="18"/>
    </row>
    <row r="196" spans="5:6" ht="14.25" customHeight="1">
      <c r="E196" s="18" t="s">
        <v>530</v>
      </c>
      <c r="F196" s="18"/>
    </row>
    <row r="197" spans="5:6" ht="14.25" customHeight="1">
      <c r="E197" s="18" t="s">
        <v>531</v>
      </c>
      <c r="F197" s="18"/>
    </row>
    <row r="198" spans="5:6" ht="14.25" customHeight="1">
      <c r="E198" s="19" t="s">
        <v>42</v>
      </c>
      <c r="F198" s="19"/>
    </row>
    <row r="199" spans="5:6" ht="14.25" customHeight="1">
      <c r="E199" s="18" t="s">
        <v>533</v>
      </c>
      <c r="F199" s="18"/>
    </row>
    <row r="200" spans="5:6" ht="14.25" customHeight="1">
      <c r="E200" s="18" t="s">
        <v>216</v>
      </c>
      <c r="F200" s="18"/>
    </row>
    <row r="201" spans="5:6" ht="14.25" customHeight="1">
      <c r="E201" s="18" t="s">
        <v>535</v>
      </c>
      <c r="F201" s="18"/>
    </row>
    <row r="202" spans="5:6" ht="14.25" customHeight="1">
      <c r="E202" s="18" t="s">
        <v>513</v>
      </c>
      <c r="F202" s="18"/>
    </row>
    <row r="203" spans="5:6" ht="14.25" customHeight="1">
      <c r="E203" s="20" t="s">
        <v>462</v>
      </c>
      <c r="F203" s="20"/>
    </row>
  </sheetData>
  <mergeCells count="28">
    <mergeCell ref="A2:A7"/>
    <mergeCell ref="A16:A21"/>
    <mergeCell ref="A22:A27"/>
    <mergeCell ref="A46:A50"/>
    <mergeCell ref="A59:A64"/>
    <mergeCell ref="A65:A67"/>
    <mergeCell ref="A90:A93"/>
    <mergeCell ref="A101:A106"/>
    <mergeCell ref="A107:A110"/>
    <mergeCell ref="A131:A134"/>
    <mergeCell ref="A135:A138"/>
    <mergeCell ref="A139:A141"/>
    <mergeCell ref="A166:A171"/>
    <mergeCell ref="A172:A176"/>
    <mergeCell ref="A177:A180"/>
    <mergeCell ref="A8:A15"/>
    <mergeCell ref="A28:A36"/>
    <mergeCell ref="A37:A45"/>
    <mergeCell ref="A51:A58"/>
    <mergeCell ref="A68:A75"/>
    <mergeCell ref="A76:A82"/>
    <mergeCell ref="A83:A89"/>
    <mergeCell ref="A94:A100"/>
    <mergeCell ref="A111:A117"/>
    <mergeCell ref="A118:A130"/>
    <mergeCell ref="A142:A150"/>
    <mergeCell ref="A151:A157"/>
    <mergeCell ref="A158:A165"/>
  </mergeCells>
  <phoneticPr fontId="3"/>
  <hyperlinks>
    <hyperlink ref="F3" r:id="rId1"/>
    <hyperlink ref="F4" r:id="rId2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5" r:id="rId28"/>
    <hyperlink ref="F37" r:id="rId29"/>
    <hyperlink ref="F38" r:id="rId30"/>
    <hyperlink ref="F39" r:id="rId31"/>
    <hyperlink ref="F40" r:id="rId32"/>
    <hyperlink ref="F41" r:id="rId33"/>
    <hyperlink ref="F42" r:id="rId34"/>
    <hyperlink ref="F43" r:id="rId35"/>
    <hyperlink ref="F45" r:id="rId36"/>
    <hyperlink ref="F46" r:id="rId37"/>
    <hyperlink ref="F47" r:id="rId38"/>
    <hyperlink ref="F48" r:id="rId39"/>
    <hyperlink ref="F49" r:id="rId40"/>
    <hyperlink ref="F50" r:id="rId41"/>
    <hyperlink ref="F51" r:id="rId42"/>
    <hyperlink ref="F52" r:id="rId43"/>
    <hyperlink ref="F53" r:id="rId44"/>
    <hyperlink ref="F54" r:id="rId45"/>
    <hyperlink ref="F55" r:id="rId46"/>
    <hyperlink ref="F56" r:id="rId47"/>
    <hyperlink ref="F57" r:id="rId48"/>
    <hyperlink ref="F58" r:id="rId49"/>
    <hyperlink ref="F59" r:id="rId50"/>
    <hyperlink ref="F60" r:id="rId51"/>
    <hyperlink ref="F64" r:id="rId52"/>
    <hyperlink ref="F65" r:id="rId53"/>
    <hyperlink ref="F66" r:id="rId54"/>
    <hyperlink ref="F67" r:id="rId55"/>
    <hyperlink ref="F68" r:id="rId56"/>
    <hyperlink ref="F69" r:id="rId57"/>
    <hyperlink ref="F71" r:id="rId58"/>
    <hyperlink ref="F72" r:id="rId59"/>
    <hyperlink ref="F73" r:id="rId60"/>
    <hyperlink ref="F74" r:id="rId61"/>
    <hyperlink ref="F75" r:id="rId62"/>
    <hyperlink ref="F76" r:id="rId63"/>
    <hyperlink ref="F77" r:id="rId64"/>
    <hyperlink ref="F78" r:id="rId65"/>
    <hyperlink ref="F79" r:id="rId66"/>
    <hyperlink ref="F80" r:id="rId67"/>
    <hyperlink ref="F81" r:id="rId68"/>
    <hyperlink ref="F82" r:id="rId69"/>
    <hyperlink ref="F83" r:id="rId70"/>
    <hyperlink ref="F85" r:id="rId71"/>
    <hyperlink ref="F86" r:id="rId72"/>
    <hyperlink ref="F87" r:id="rId73"/>
    <hyperlink ref="F88" r:id="rId74"/>
    <hyperlink ref="F89" r:id="rId75"/>
    <hyperlink ref="F90" r:id="rId76"/>
    <hyperlink ref="F91" r:id="rId77"/>
    <hyperlink ref="F92" r:id="rId78"/>
    <hyperlink ref="F93" r:id="rId79"/>
    <hyperlink ref="F94" r:id="rId80"/>
    <hyperlink ref="F96" r:id="rId81"/>
    <hyperlink ref="F95" r:id="rId82"/>
    <hyperlink ref="F97" r:id="rId83"/>
    <hyperlink ref="F98" r:id="rId84"/>
    <hyperlink ref="F99" r:id="rId85"/>
    <hyperlink ref="F100" r:id="rId86"/>
    <hyperlink ref="F101" r:id="rId87"/>
    <hyperlink ref="F102" r:id="rId88"/>
    <hyperlink ref="F107" r:id="rId89"/>
    <hyperlink ref="F108" r:id="rId90"/>
    <hyperlink ref="F109" r:id="rId91"/>
    <hyperlink ref="F110" r:id="rId92"/>
    <hyperlink ref="F111" r:id="rId93"/>
    <hyperlink ref="F117" r:id="rId94"/>
    <hyperlink ref="F113" r:id="rId95"/>
    <hyperlink ref="F114" r:id="rId96"/>
    <hyperlink ref="F112" r:id="rId97"/>
    <hyperlink ref="F115" r:id="rId98"/>
    <hyperlink ref="F116" r:id="rId99"/>
    <hyperlink ref="F118" r:id="rId100"/>
    <hyperlink ref="F119" r:id="rId101"/>
    <hyperlink ref="F120" r:id="rId102"/>
    <hyperlink ref="F121" r:id="rId103"/>
    <hyperlink ref="F122" r:id="rId104"/>
    <hyperlink ref="F123" r:id="rId105"/>
    <hyperlink ref="F132" r:id="rId106"/>
    <hyperlink ref="F133" r:id="rId107"/>
    <hyperlink ref="F134" r:id="rId108"/>
    <hyperlink ref="F125" r:id="rId109"/>
    <hyperlink ref="F126" r:id="rId110"/>
    <hyperlink ref="F127" r:id="rId111"/>
    <hyperlink ref="F128" r:id="rId112"/>
    <hyperlink ref="F129" r:id="rId113"/>
    <hyperlink ref="F130" r:id="rId114"/>
    <hyperlink ref="F135" r:id="rId115"/>
    <hyperlink ref="F136" r:id="rId116"/>
    <hyperlink ref="F137" r:id="rId117"/>
    <hyperlink ref="F138" r:id="rId118"/>
    <hyperlink ref="F139" r:id="rId119"/>
    <hyperlink ref="F140" r:id="rId120"/>
    <hyperlink ref="F141" r:id="rId121"/>
    <hyperlink ref="F142" r:id="rId122"/>
    <hyperlink ref="F143" r:id="rId123"/>
    <hyperlink ref="F144" r:id="rId124"/>
    <hyperlink ref="F145" r:id="rId125"/>
    <hyperlink ref="F151" r:id="rId126"/>
    <hyperlink ref="F152" r:id="rId127"/>
    <hyperlink ref="F153" r:id="rId128"/>
    <hyperlink ref="F154" r:id="rId129"/>
    <hyperlink ref="F155" r:id="rId130"/>
    <hyperlink ref="F156" r:id="rId131"/>
    <hyperlink ref="F157" r:id="rId132"/>
    <hyperlink ref="F158" r:id="rId133"/>
    <hyperlink ref="F159" r:id="rId134"/>
    <hyperlink ref="F162" r:id="rId135"/>
    <hyperlink ref="F163" r:id="rId136"/>
    <hyperlink ref="F164" r:id="rId137"/>
    <hyperlink ref="F165" r:id="rId138"/>
    <hyperlink ref="F168" r:id="rId139"/>
    <hyperlink ref="F169" r:id="rId140"/>
    <hyperlink ref="F170" r:id="rId141"/>
    <hyperlink ref="F171" r:id="rId142"/>
    <hyperlink ref="F172" r:id="rId143"/>
    <hyperlink ref="F173" r:id="rId144"/>
    <hyperlink ref="F174" r:id="rId145"/>
    <hyperlink ref="F175" r:id="rId146"/>
    <hyperlink ref="F176" r:id="rId147"/>
    <hyperlink ref="F84" r:id="rId148"/>
    <hyperlink ref="F167" r:id="rId149"/>
    <hyperlink ref="F147" r:id="rId150"/>
    <hyperlink ref="F148" r:id="rId151"/>
    <hyperlink ref="F149" r:id="rId152"/>
    <hyperlink ref="F150" r:id="rId153"/>
    <hyperlink ref="F161" r:id="rId154"/>
    <hyperlink ref="F146" r:id="rId155"/>
    <hyperlink ref="F124" r:id="rId156"/>
    <hyperlink ref="F5" r:id="rId157"/>
    <hyperlink ref="F16" r:id="rId158"/>
    <hyperlink ref="F34" r:id="rId159"/>
    <hyperlink ref="F44" r:id="rId160"/>
    <hyperlink ref="F61" r:id="rId161"/>
    <hyperlink ref="F62" r:id="rId162"/>
    <hyperlink ref="F63" r:id="rId163"/>
    <hyperlink ref="F131" r:id="rId164"/>
    <hyperlink ref="F160" r:id="rId165"/>
    <hyperlink ref="F7" r:id="rId166"/>
    <hyperlink ref="F103" r:id="rId167"/>
    <hyperlink ref="F104" r:id="rId168"/>
    <hyperlink ref="F105" r:id="rId169"/>
    <hyperlink ref="F106" r:id="rId170"/>
    <hyperlink ref="F6" r:id="rId171"/>
    <hyperlink ref="F2" r:id="rId172"/>
    <hyperlink ref="F36" r:id="rId173"/>
    <hyperlink ref="F166" r:id="rId174"/>
    <hyperlink ref="F70" r:id="rId175"/>
  </hyperlinks>
  <printOptions horizontalCentered="1"/>
  <pageMargins left="0.59055118110236227" right="0.59055118110236227" top="0.78740157480314965" bottom="0.59055118110236227" header="0.51181102362204722" footer="0.11811023622047245"/>
  <pageSetup paperSize="9" fitToWidth="1" fitToHeight="1" orientation="portrait" usePrinterDefaults="1" r:id="rId176"/>
  <headerFooter alignWithMargins="0">
    <oddHeader>&amp;C&amp;14公営ポスター掲示場設置場所一覧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180"/>
  <sheetViews>
    <sheetView workbookViewId="0">
      <selection activeCell="A185" sqref="A185"/>
    </sheetView>
  </sheetViews>
  <sheetFormatPr defaultRowHeight="13.2"/>
  <cols>
    <col min="1" max="16384" width="8.796875" style="27" customWidth="1"/>
  </cols>
  <sheetData>
    <row r="1" spans="1:1" s="27" customFormat="1">
      <c r="A1" s="28">
        <v>6</v>
      </c>
    </row>
    <row r="2" spans="1:1" s="27" customFormat="1">
      <c r="A2" s="28"/>
    </row>
    <row r="3" spans="1:1" s="27" customFormat="1">
      <c r="A3" s="28"/>
    </row>
    <row r="4" spans="1:1" s="27" customFormat="1">
      <c r="A4" s="28"/>
    </row>
    <row r="5" spans="1:1" s="27" customFormat="1">
      <c r="A5" s="28"/>
    </row>
    <row r="6" spans="1:1" s="27" customFormat="1">
      <c r="A6" s="28"/>
    </row>
    <row r="7" spans="1:1" s="27" customFormat="1">
      <c r="A7" s="28"/>
    </row>
    <row r="8" spans="1:1" s="27" customFormat="1">
      <c r="A8" s="28"/>
    </row>
    <row r="9" spans="1:1" s="27" customFormat="1">
      <c r="A9" s="28"/>
    </row>
    <row r="10" spans="1:1" s="27" customFormat="1">
      <c r="A10" s="28"/>
    </row>
    <row r="11" spans="1:1" s="27" customFormat="1">
      <c r="A11" s="28"/>
    </row>
    <row r="12" spans="1:1" s="27" customFormat="1">
      <c r="A12" s="28"/>
    </row>
    <row r="13" spans="1:1" s="27" customFormat="1">
      <c r="A13" s="28"/>
    </row>
    <row r="14" spans="1:1" s="27" customFormat="1">
      <c r="A14" s="28"/>
    </row>
    <row r="15" spans="1:1" s="27" customFormat="1">
      <c r="A15" s="28"/>
    </row>
    <row r="16" spans="1:1" s="27" customFormat="1">
      <c r="A16" s="28"/>
    </row>
    <row r="17" spans="1:1" s="27" customFormat="1">
      <c r="A17" s="28"/>
    </row>
    <row r="18" spans="1:1" s="27" customFormat="1">
      <c r="A18" s="28"/>
    </row>
    <row r="19" spans="1:1" s="27" customFormat="1">
      <c r="A19" s="28"/>
    </row>
    <row r="20" spans="1:1" s="27" customFormat="1">
      <c r="A20" s="28"/>
    </row>
    <row r="21" spans="1:1" s="27" customFormat="1">
      <c r="A21" s="28"/>
    </row>
    <row r="22" spans="1:1" s="27" customFormat="1">
      <c r="A22" s="28"/>
    </row>
    <row r="23" spans="1:1" s="27" customFormat="1">
      <c r="A23" s="28"/>
    </row>
    <row r="24" spans="1:1" s="27" customFormat="1">
      <c r="A24" s="28"/>
    </row>
    <row r="25" spans="1:1" s="27" customFormat="1">
      <c r="A25" s="28"/>
    </row>
    <row r="26" spans="1:1" s="27" customFormat="1">
      <c r="A26" s="28"/>
    </row>
    <row r="27" spans="1:1" s="27" customFormat="1">
      <c r="A27" s="28"/>
    </row>
    <row r="28" spans="1:1" s="27" customFormat="1">
      <c r="A28" s="28"/>
    </row>
    <row r="29" spans="1:1" s="27" customFormat="1">
      <c r="A29" s="28"/>
    </row>
    <row r="30" spans="1:1" s="27" customFormat="1">
      <c r="A30" s="28"/>
    </row>
    <row r="31" spans="1:1" s="27" customFormat="1">
      <c r="A31" s="28"/>
    </row>
    <row r="32" spans="1:1" s="27" customFormat="1">
      <c r="A32" s="28"/>
    </row>
    <row r="33" spans="1:1" s="27" customFormat="1">
      <c r="A33" s="28"/>
    </row>
    <row r="34" spans="1:1" s="27" customFormat="1">
      <c r="A34" s="28"/>
    </row>
    <row r="35" spans="1:1" s="27" customFormat="1">
      <c r="A35" s="28"/>
    </row>
    <row r="36" spans="1:1" s="27" customFormat="1">
      <c r="A36" s="28"/>
    </row>
    <row r="37" spans="1:1" s="27" customFormat="1">
      <c r="A37" s="28"/>
    </row>
    <row r="38" spans="1:1" s="27" customFormat="1">
      <c r="A38" s="28"/>
    </row>
    <row r="39" spans="1:1" s="27" customFormat="1">
      <c r="A39" s="28"/>
    </row>
    <row r="40" spans="1:1" s="27" customFormat="1">
      <c r="A40" s="28"/>
    </row>
    <row r="41" spans="1:1" s="27" customFormat="1">
      <c r="A41" s="28"/>
    </row>
    <row r="42" spans="1:1" s="27" customFormat="1">
      <c r="A42" s="28"/>
    </row>
    <row r="43" spans="1:1" s="27" customFormat="1">
      <c r="A43" s="28"/>
    </row>
    <row r="44" spans="1:1" s="27" customFormat="1">
      <c r="A44" s="28"/>
    </row>
    <row r="45" spans="1:1" s="27" customFormat="1">
      <c r="A45" s="28"/>
    </row>
    <row r="46" spans="1:1">
      <c r="A46" s="28">
        <v>41</v>
      </c>
    </row>
    <row r="47" spans="1:1">
      <c r="A47" s="28"/>
    </row>
    <row r="48" spans="1:1">
      <c r="A48" s="28"/>
    </row>
    <row r="49" spans="1:1">
      <c r="A49" s="28"/>
    </row>
    <row r="50" spans="1:1">
      <c r="A50" s="28"/>
    </row>
    <row r="51" spans="1:1">
      <c r="A51" s="28"/>
    </row>
    <row r="52" spans="1:1">
      <c r="A52" s="28"/>
    </row>
    <row r="53" spans="1:1">
      <c r="A53" s="28"/>
    </row>
    <row r="54" spans="1:1">
      <c r="A54" s="28"/>
    </row>
    <row r="55" spans="1:1">
      <c r="A55" s="28"/>
    </row>
    <row r="56" spans="1:1">
      <c r="A56" s="28"/>
    </row>
    <row r="57" spans="1:1">
      <c r="A57" s="28"/>
    </row>
    <row r="58" spans="1:1">
      <c r="A58" s="28"/>
    </row>
    <row r="59" spans="1:1">
      <c r="A59" s="28"/>
    </row>
    <row r="60" spans="1:1">
      <c r="A60" s="28"/>
    </row>
    <row r="61" spans="1:1">
      <c r="A61" s="28"/>
    </row>
    <row r="62" spans="1:1">
      <c r="A62" s="28"/>
    </row>
    <row r="63" spans="1:1">
      <c r="A63" s="28"/>
    </row>
    <row r="64" spans="1:1">
      <c r="A64" s="28"/>
    </row>
    <row r="65" spans="1:1">
      <c r="A65" s="28"/>
    </row>
    <row r="66" spans="1:1">
      <c r="A66" s="28"/>
    </row>
    <row r="67" spans="1:1">
      <c r="A67" s="28"/>
    </row>
    <row r="68" spans="1:1">
      <c r="A68" s="28"/>
    </row>
    <row r="69" spans="1:1">
      <c r="A69" s="28"/>
    </row>
    <row r="70" spans="1:1">
      <c r="A70" s="28"/>
    </row>
    <row r="71" spans="1:1">
      <c r="A71" s="28"/>
    </row>
    <row r="72" spans="1:1">
      <c r="A72" s="28"/>
    </row>
    <row r="73" spans="1:1">
      <c r="A73" s="28"/>
    </row>
    <row r="74" spans="1:1">
      <c r="A74" s="28"/>
    </row>
    <row r="75" spans="1:1">
      <c r="A75" s="28"/>
    </row>
    <row r="76" spans="1:1">
      <c r="A76" s="28"/>
    </row>
    <row r="77" spans="1:1">
      <c r="A77" s="28"/>
    </row>
    <row r="78" spans="1:1">
      <c r="A78" s="28"/>
    </row>
    <row r="79" spans="1:1">
      <c r="A79" s="28"/>
    </row>
    <row r="80" spans="1:1">
      <c r="A80" s="28"/>
    </row>
    <row r="81" spans="1:1">
      <c r="A81" s="28"/>
    </row>
    <row r="82" spans="1:1">
      <c r="A82" s="28"/>
    </row>
    <row r="83" spans="1:1">
      <c r="A83" s="28"/>
    </row>
    <row r="84" spans="1:1">
      <c r="A84" s="28"/>
    </row>
    <row r="85" spans="1:1">
      <c r="A85" s="28"/>
    </row>
    <row r="86" spans="1:1">
      <c r="A86" s="28"/>
    </row>
    <row r="87" spans="1:1">
      <c r="A87" s="28"/>
    </row>
    <row r="88" spans="1:1">
      <c r="A88" s="28"/>
    </row>
    <row r="89" spans="1:1">
      <c r="A89" s="28"/>
    </row>
    <row r="90" spans="1:1">
      <c r="A90" s="28"/>
    </row>
    <row r="91" spans="1:1">
      <c r="A91" s="28">
        <v>42</v>
      </c>
    </row>
    <row r="92" spans="1:1">
      <c r="A92" s="28"/>
    </row>
    <row r="93" spans="1:1">
      <c r="A93" s="28"/>
    </row>
    <row r="94" spans="1:1">
      <c r="A94" s="28"/>
    </row>
    <row r="95" spans="1:1">
      <c r="A95" s="28"/>
    </row>
    <row r="96" spans="1:1">
      <c r="A96" s="28"/>
    </row>
    <row r="97" spans="1:1">
      <c r="A97" s="28"/>
    </row>
    <row r="98" spans="1:1">
      <c r="A98" s="28"/>
    </row>
    <row r="99" spans="1:1">
      <c r="A99" s="28"/>
    </row>
    <row r="100" spans="1:1">
      <c r="A100" s="28"/>
    </row>
    <row r="101" spans="1:1">
      <c r="A101" s="28"/>
    </row>
    <row r="102" spans="1:1">
      <c r="A102" s="28"/>
    </row>
    <row r="103" spans="1:1">
      <c r="A103" s="28"/>
    </row>
    <row r="104" spans="1:1">
      <c r="A104" s="28"/>
    </row>
    <row r="105" spans="1:1">
      <c r="A105" s="28"/>
    </row>
    <row r="106" spans="1:1">
      <c r="A106" s="28"/>
    </row>
    <row r="107" spans="1:1">
      <c r="A107" s="28"/>
    </row>
    <row r="108" spans="1:1">
      <c r="A108" s="28"/>
    </row>
    <row r="109" spans="1:1">
      <c r="A109" s="28"/>
    </row>
    <row r="110" spans="1:1">
      <c r="A110" s="28"/>
    </row>
    <row r="111" spans="1:1">
      <c r="A111" s="28"/>
    </row>
    <row r="112" spans="1:1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>
        <v>59</v>
      </c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28"/>
    </row>
    <row r="163" spans="1:1">
      <c r="A163" s="28"/>
    </row>
    <row r="164" spans="1:1">
      <c r="A164" s="28"/>
    </row>
    <row r="165" spans="1:1">
      <c r="A165" s="28"/>
    </row>
    <row r="166" spans="1:1">
      <c r="A166" s="28"/>
    </row>
    <row r="167" spans="1:1">
      <c r="A167" s="28"/>
    </row>
    <row r="168" spans="1:1">
      <c r="A168" s="28"/>
    </row>
    <row r="169" spans="1:1">
      <c r="A169" s="28"/>
    </row>
    <row r="170" spans="1:1">
      <c r="A170" s="28"/>
    </row>
    <row r="171" spans="1:1">
      <c r="A171" s="28"/>
    </row>
    <row r="172" spans="1:1">
      <c r="A172" s="28"/>
    </row>
    <row r="173" spans="1:1">
      <c r="A173" s="28"/>
    </row>
    <row r="174" spans="1:1">
      <c r="A174" s="28"/>
    </row>
    <row r="175" spans="1:1">
      <c r="A175" s="28"/>
    </row>
    <row r="176" spans="1:1">
      <c r="A176" s="28"/>
    </row>
    <row r="177" spans="1:1">
      <c r="A177" s="28"/>
    </row>
    <row r="178" spans="1:1">
      <c r="A178" s="28"/>
    </row>
    <row r="179" spans="1:1">
      <c r="A179" s="28"/>
    </row>
    <row r="180" spans="1:1">
      <c r="A180" s="28"/>
    </row>
  </sheetData>
  <mergeCells count="4">
    <mergeCell ref="A1:A45"/>
    <mergeCell ref="A46:A90"/>
    <mergeCell ref="A91:A135"/>
    <mergeCell ref="A136:A180"/>
  </mergeCells>
  <phoneticPr fontId="3"/>
  <pageMargins left="0.7" right="0.7" top="0.75" bottom="0.75" header="0.3" footer="0.3"/>
  <pageSetup paperSize="9" fitToWidth="1" fitToHeight="1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</sheetPr>
  <dimension ref="A1:J8"/>
  <sheetViews>
    <sheetView zoomScaleSheetLayoutView="100" workbookViewId="0">
      <pane xSplit="1" ySplit="1" topLeftCell="B2" activePane="bottomRight" state="frozen"/>
      <selection pane="topRight"/>
      <selection pane="bottomLeft"/>
      <selection pane="bottomRight" activeCell="I16" sqref="I16"/>
    </sheetView>
  </sheetViews>
  <sheetFormatPr defaultColWidth="9" defaultRowHeight="14.25" customHeight="1"/>
  <cols>
    <col min="1" max="2" width="7.5" style="29" customWidth="1"/>
    <col min="3" max="3" width="5.5" style="29" customWidth="1"/>
    <col min="4" max="4" width="9.5" style="29" customWidth="1"/>
    <col min="5" max="5" width="30.69921875" style="30" customWidth="1"/>
    <col min="6" max="6" width="37.5" style="30" customWidth="1"/>
    <col min="7" max="7" width="7.59765625" style="29" customWidth="1"/>
    <col min="8" max="8" width="5.5" style="29" customWidth="1"/>
    <col min="9" max="9" width="9.09765625" style="31" customWidth="1"/>
    <col min="10" max="16384" width="9" style="31"/>
  </cols>
  <sheetData>
    <row r="1" spans="1:10" s="1" customFormat="1" ht="14.25" customHeight="1">
      <c r="A1" s="33" t="s">
        <v>5</v>
      </c>
      <c r="B1" s="33" t="s">
        <v>18</v>
      </c>
      <c r="C1" s="33" t="s">
        <v>20</v>
      </c>
      <c r="D1" s="33" t="s">
        <v>24</v>
      </c>
      <c r="E1" s="35" t="s">
        <v>8</v>
      </c>
      <c r="F1" s="35" t="s">
        <v>675</v>
      </c>
      <c r="G1" s="33" t="s">
        <v>7</v>
      </c>
      <c r="H1" s="33" t="s">
        <v>27</v>
      </c>
      <c r="I1" s="26"/>
    </row>
    <row r="2" spans="1:10" s="32" customFormat="1" ht="14.25" customHeight="1">
      <c r="A2" s="33"/>
      <c r="B2" s="8" t="s">
        <v>38</v>
      </c>
      <c r="C2" s="4">
        <v>1</v>
      </c>
      <c r="D2" s="9" t="s">
        <v>676</v>
      </c>
      <c r="E2" s="13" t="s">
        <v>242</v>
      </c>
      <c r="F2" s="13" t="s">
        <v>677</v>
      </c>
      <c r="G2" s="37">
        <v>23</v>
      </c>
      <c r="H2" s="37">
        <v>1</v>
      </c>
      <c r="I2" s="38" t="s">
        <v>678</v>
      </c>
      <c r="J2" s="32" t="s">
        <v>485</v>
      </c>
    </row>
    <row r="3" spans="1:10" s="3" customFormat="1" ht="14.25" customHeight="1">
      <c r="A3" s="4"/>
      <c r="B3" s="4" t="s">
        <v>312</v>
      </c>
      <c r="C3" s="4">
        <v>102</v>
      </c>
      <c r="D3" s="9" t="s">
        <v>547</v>
      </c>
      <c r="E3" s="13" t="s">
        <v>679</v>
      </c>
      <c r="F3" s="13" t="s">
        <v>373</v>
      </c>
      <c r="G3" s="4">
        <v>6</v>
      </c>
      <c r="H3" s="4">
        <v>2</v>
      </c>
      <c r="I3" s="13" t="s">
        <v>123</v>
      </c>
    </row>
    <row r="4" spans="1:10" s="3" customFormat="1" ht="14.25" customHeight="1">
      <c r="A4" s="4"/>
      <c r="B4" s="4" t="s">
        <v>336</v>
      </c>
      <c r="C4" s="4">
        <v>119</v>
      </c>
      <c r="D4" s="9" t="s">
        <v>116</v>
      </c>
      <c r="E4" s="13" t="s">
        <v>680</v>
      </c>
      <c r="F4" s="13" t="s">
        <v>528</v>
      </c>
      <c r="G4" s="4">
        <v>42</v>
      </c>
      <c r="H4" s="4">
        <v>1</v>
      </c>
      <c r="I4" s="39" t="s">
        <v>385</v>
      </c>
    </row>
    <row r="5" spans="1:10" s="31" customFormat="1" ht="14.25" customHeight="1">
      <c r="A5" s="4"/>
      <c r="B5" s="4" t="s">
        <v>588</v>
      </c>
      <c r="C5" s="4">
        <v>134</v>
      </c>
      <c r="D5" s="9" t="s">
        <v>477</v>
      </c>
      <c r="E5" s="13" t="s">
        <v>681</v>
      </c>
      <c r="F5" s="13" t="s">
        <v>235</v>
      </c>
      <c r="G5" s="4">
        <v>41</v>
      </c>
      <c r="H5" s="4">
        <v>1</v>
      </c>
      <c r="I5" s="13" t="s">
        <v>682</v>
      </c>
    </row>
    <row r="6" spans="1:10" s="31" customFormat="1" ht="14.25" customHeight="1">
      <c r="A6" s="34"/>
      <c r="B6" s="4" t="s">
        <v>397</v>
      </c>
      <c r="C6" s="4">
        <v>172</v>
      </c>
      <c r="D6" s="9" t="s">
        <v>605</v>
      </c>
      <c r="E6" s="13" t="s">
        <v>683</v>
      </c>
      <c r="F6" s="13" t="s">
        <v>452</v>
      </c>
      <c r="G6" s="4">
        <v>59</v>
      </c>
      <c r="H6" s="4">
        <v>1</v>
      </c>
      <c r="I6" s="13" t="s">
        <v>123</v>
      </c>
    </row>
    <row r="7" spans="1:10" s="3" customFormat="1" ht="14.25" customHeight="1">
      <c r="A7" s="1"/>
      <c r="B7" s="1"/>
      <c r="C7" s="1"/>
      <c r="D7" s="1"/>
      <c r="E7" s="20" t="s">
        <v>462</v>
      </c>
      <c r="F7" s="36"/>
      <c r="G7" s="1"/>
      <c r="H7" s="1"/>
    </row>
    <row r="8" spans="1:10" s="3" customFormat="1" ht="14.25" customHeight="1">
      <c r="A8" s="1"/>
      <c r="B8" s="1"/>
      <c r="C8" s="1"/>
      <c r="D8" s="1"/>
      <c r="E8" s="2"/>
      <c r="F8" s="36"/>
      <c r="G8" s="1"/>
      <c r="H8" s="1"/>
    </row>
  </sheetData>
  <autoFilter ref="A1:I6"/>
  <phoneticPr fontId="3"/>
  <printOptions horizontalCentered="1"/>
  <pageMargins left="0.59055118110236227" right="0.59055118110236227" top="0.78740157480314965" bottom="0.59055118110236227" header="0.51181102362204722" footer="0.11811023622047245"/>
  <pageSetup paperSize="9" scale="80" fitToWidth="1" fitToHeight="3" orientation="portrait" usePrinterDefaults="1" r:id="rId1"/>
  <headerFooter alignWithMargins="0">
    <oddHeader>&amp;C&amp;14公営ポスター掲示場設置場所一覧</oddHeader>
    <oddFooter>&amp;C&amp;P/&amp;N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 xml:space="preserve"> (掲示場)</vt:lpstr>
      <vt:lpstr>R5廃止</vt:lpstr>
      <vt:lpstr>全部事項 (除外分)</vt:lpstr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2025-10-15T09:35:29Z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2025-10-15T09:35:29Z</vt:filetime>
  </property>
</Properties>
</file>