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令和５年度\14 竹原市統計書Ｒ５\03-★R5統計書HP掲載用\"/>
    </mc:Choice>
  </mc:AlternateContent>
  <bookViews>
    <workbookView xWindow="240" yWindow="48" windowWidth="11712" windowHeight="8448" tabRatio="752"/>
  </bookViews>
  <sheets>
    <sheet name="産業別全事業所数・従業者数(1)" sheetId="1" r:id="rId1"/>
    <sheet name="産業別全事業所数・従業者数(2)" sheetId="4" r:id="rId2"/>
    <sheet name="産業別民営事業所数・従業者数(1)" sheetId="2" r:id="rId3"/>
    <sheet name="産業別民営事業所数・従業者数(2)" sheetId="6" r:id="rId4"/>
    <sheet name="産業別・従業者規模別事業所数及び従業者数（民営）  " sheetId="8" r:id="rId5"/>
  </sheets>
  <calcPr calcId="162913"/>
</workbook>
</file>

<file path=xl/calcChain.xml><?xml version="1.0" encoding="utf-8"?>
<calcChain xmlns="http://schemas.openxmlformats.org/spreadsheetml/2006/main">
  <c r="D26" i="8" l="1"/>
  <c r="E26" i="8"/>
  <c r="F26" i="8"/>
  <c r="G26" i="8"/>
  <c r="C26" i="8"/>
  <c r="B26" i="8"/>
  <c r="B28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27" i="8"/>
  <c r="B8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7" i="8"/>
  <c r="D6" i="8"/>
  <c r="E6" i="8"/>
  <c r="F6" i="8"/>
  <c r="G6" i="8"/>
  <c r="H6" i="8"/>
  <c r="C6" i="8"/>
  <c r="B6" i="8" l="1"/>
  <c r="C25" i="6"/>
  <c r="B25" i="6"/>
  <c r="C26" i="4"/>
  <c r="B26" i="4"/>
  <c r="C4" i="6" l="1"/>
  <c r="B4" i="6"/>
  <c r="C4" i="4"/>
  <c r="B4" i="4"/>
  <c r="C6" i="1"/>
  <c r="C6" i="2"/>
  <c r="B6" i="2"/>
  <c r="C20" i="1"/>
  <c r="B20" i="1"/>
  <c r="C19" i="2"/>
  <c r="D19" i="2"/>
  <c r="E19" i="2"/>
  <c r="B19" i="2"/>
  <c r="E6" i="2"/>
  <c r="D6" i="2"/>
  <c r="G6" i="2"/>
  <c r="F6" i="2"/>
  <c r="E6" i="1"/>
  <c r="D6" i="1"/>
  <c r="B6" i="1"/>
</calcChain>
</file>

<file path=xl/sharedStrings.xml><?xml version="1.0" encoding="utf-8"?>
<sst xmlns="http://schemas.openxmlformats.org/spreadsheetml/2006/main" count="321" uniqueCount="87">
  <si>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</si>
  <si>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</si>
  <si>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平成13年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</si>
  <si>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</si>
  <si>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</si>
  <si>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</si>
  <si>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</si>
  <si>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</si>
  <si>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</si>
  <si>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</si>
  <si>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</si>
  <si>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</si>
  <si>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</si>
  <si>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平成18年</t>
    <rPh sb="0" eb="2">
      <t>ヘイセイ</t>
    </rPh>
    <rPh sb="4" eb="5">
      <t>ネン</t>
    </rPh>
    <phoneticPr fontId="2"/>
  </si>
  <si>
    <t>農林漁業</t>
    <rPh sb="0" eb="2">
      <t>ノウリン</t>
    </rPh>
    <rPh sb="2" eb="4">
      <t>ギョギョウ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</si>
  <si>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</si>
  <si>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3">
      <t>ウンユギョウ</t>
    </rPh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</si>
  <si>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</si>
  <si>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</si>
  <si>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</si>
  <si>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</si>
  <si>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公務（他に分類されないもの）</t>
    <rPh sb="0" eb="2">
      <t>コウム</t>
    </rPh>
    <rPh sb="3" eb="4">
      <t>タ</t>
    </rPh>
    <rPh sb="5" eb="7">
      <t>ブンルイ</t>
    </rPh>
    <phoneticPr fontId="2"/>
  </si>
  <si>
    <t>産業</t>
    <rPh sb="0" eb="2">
      <t>サンギョウ</t>
    </rPh>
    <phoneticPr fontId="2"/>
  </si>
  <si>
    <t>総　数</t>
    <rPh sb="0" eb="1">
      <t>フサ</t>
    </rPh>
    <rPh sb="2" eb="3">
      <t>カズ</t>
    </rPh>
    <phoneticPr fontId="2"/>
  </si>
  <si>
    <t>1～4人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</si>
  <si>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</si>
  <si>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</si>
  <si>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</si>
  <si>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30人以上</t>
    <rPh sb="2" eb="3">
      <t>ニン</t>
    </rPh>
    <rPh sb="3" eb="5">
      <t>イジョウ</t>
    </rPh>
    <phoneticPr fontId="2"/>
  </si>
  <si>
    <t>〔　事　業　所　数　〕</t>
    <rPh sb="2" eb="3">
      <t>コト</t>
    </rPh>
    <rPh sb="4" eb="5">
      <t>ギョウ</t>
    </rPh>
    <rPh sb="6" eb="7">
      <t>ショ</t>
    </rPh>
    <rPh sb="8" eb="9">
      <t>スウ</t>
    </rPh>
    <phoneticPr fontId="2"/>
  </si>
  <si>
    <t>〔　従　業　者　数　〕</t>
    <rPh sb="2" eb="3">
      <t>ジュウ</t>
    </rPh>
    <rPh sb="4" eb="5">
      <t>ギョウ</t>
    </rPh>
    <rPh sb="6" eb="7">
      <t>シャ</t>
    </rPh>
    <rPh sb="8" eb="9">
      <t>スウ</t>
    </rPh>
    <phoneticPr fontId="2"/>
  </si>
  <si>
    <t>　　　　　   規模区分
　産　業</t>
    <rPh sb="8" eb="10">
      <t>キボ</t>
    </rPh>
    <rPh sb="10" eb="12">
      <t>クブン</t>
    </rPh>
    <rPh sb="14" eb="15">
      <t>サン</t>
    </rPh>
    <rPh sb="16" eb="17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</si>
  <si>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</si>
  <si>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平成８年</t>
    <rPh sb="0" eb="2">
      <t>ヘイセイ</t>
    </rPh>
    <rPh sb="3" eb="4">
      <t>ネン</t>
    </rPh>
    <phoneticPr fontId="2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</si>
  <si>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2"/>
  </si>
  <si>
    <t>従業者数</t>
    <phoneticPr fontId="2"/>
  </si>
  <si>
    <t>卸売・小売業・飲食店</t>
    <rPh sb="0" eb="2">
      <t>オロシウリ</t>
    </rPh>
    <rPh sb="3" eb="6">
      <t>コウリギョウ</t>
    </rPh>
    <rPh sb="7" eb="9">
      <t>インショク</t>
    </rPh>
    <rPh sb="9" eb="10">
      <t>テン</t>
    </rPh>
    <phoneticPr fontId="2"/>
  </si>
  <si>
    <t>卸売・小売業</t>
    <rPh sb="0" eb="2">
      <t>オロシウリ</t>
    </rPh>
    <rPh sb="3" eb="6">
      <t>コウリギョウ</t>
    </rPh>
    <phoneticPr fontId="2"/>
  </si>
  <si>
    <t>農林漁業</t>
    <rPh sb="0" eb="2">
      <t>ノウリン</t>
    </rPh>
    <rPh sb="2" eb="3">
      <t>ギョ</t>
    </rPh>
    <rPh sb="3" eb="4">
      <t>ギョウ</t>
    </rPh>
    <phoneticPr fontId="2"/>
  </si>
  <si>
    <t>漁業</t>
    <rPh sb="0" eb="2">
      <t>ギョギョウ</t>
    </rPh>
    <phoneticPr fontId="2"/>
  </si>
  <si>
    <t>建設業</t>
    <rPh sb="0" eb="2">
      <t>ケンセツ</t>
    </rPh>
    <rPh sb="2" eb="3">
      <t>ギョウ</t>
    </rPh>
    <phoneticPr fontId="2"/>
  </si>
  <si>
    <t>サービス業〈他に分類されないもの</t>
    <rPh sb="4" eb="5">
      <t>ギョウ</t>
    </rPh>
    <rPh sb="6" eb="7">
      <t>ホカ</t>
    </rPh>
    <rPh sb="8" eb="10">
      <t>ブンルイ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</si>
  <si>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</si>
  <si>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サービス業〈他に分類されないもの）</t>
    <rPh sb="4" eb="5">
      <t>ギョウ</t>
    </rPh>
    <rPh sb="6" eb="7">
      <t>ホカ</t>
    </rPh>
    <rPh sb="8" eb="10">
      <t>ブンルイ</t>
    </rPh>
    <phoneticPr fontId="2"/>
  </si>
  <si>
    <t xml:space="preserve">              －</t>
    <phoneticPr fontId="2"/>
  </si>
  <si>
    <t>平成21年（基礎調査）</t>
    <rPh sb="0" eb="2">
      <t>ヘイセイ</t>
    </rPh>
    <rPh sb="4" eb="5">
      <t>ネン</t>
    </rPh>
    <rPh sb="6" eb="8">
      <t>キソ</t>
    </rPh>
    <rPh sb="8" eb="10">
      <t>チョウサ</t>
    </rPh>
    <phoneticPr fontId="2"/>
  </si>
  <si>
    <t>サービス業
〈他に分類されないもの）</t>
    <rPh sb="4" eb="5">
      <t>ギョウ</t>
    </rPh>
    <rPh sb="7" eb="8">
      <t>ホカ</t>
    </rPh>
    <rPh sb="9" eb="11">
      <t>ブンルイ</t>
    </rPh>
    <phoneticPr fontId="2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</si>
  <si>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</si>
  <si>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 xml:space="preserve">       －</t>
    <phoneticPr fontId="2"/>
  </si>
  <si>
    <t>平成11年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</si>
  <si>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</si>
  <si>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従業者数</t>
    <rPh sb="0" eb="3">
      <t>ジュウギョウシャ</t>
    </rPh>
    <rPh sb="3" eb="4">
      <t>スウ</t>
    </rPh>
    <phoneticPr fontId="2"/>
  </si>
  <si>
    <t>平成26年（基礎調査）</t>
    <rPh sb="0" eb="2">
      <t>ヘイセイ</t>
    </rPh>
    <rPh sb="4" eb="5">
      <t>ネン</t>
    </rPh>
    <rPh sb="6" eb="8">
      <t>キソ</t>
    </rPh>
    <rPh sb="8" eb="10">
      <t>チョウサ</t>
    </rPh>
    <phoneticPr fontId="2"/>
  </si>
  <si>
    <t>出向・派遣従業者数のみ</t>
    <rPh sb="0" eb="2">
      <t>シュッコウ</t>
    </rPh>
    <rPh sb="3" eb="5">
      <t>ハケン</t>
    </rPh>
    <rPh sb="5" eb="7">
      <t>ジュウギョウ</t>
    </rPh>
    <rPh sb="7" eb="8">
      <t>シャ</t>
    </rPh>
    <rPh sb="8" eb="9">
      <t>スウ</t>
    </rPh>
    <phoneticPr fontId="2"/>
  </si>
  <si>
    <t>資料　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</si>
  <si>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資料　経済センサス</t>
    <rPh sb="0" eb="2">
      <t>シリョウ</t>
    </rPh>
    <rPh sb="3" eb="5">
      <t>ケイザイ</t>
    </rPh>
    <phoneticPr fontId="2"/>
  </si>
  <si>
    <t>資料　事業所・企業統計調査</t>
    <phoneticPr fontId="2"/>
  </si>
  <si>
    <t>平成28年（活動調査）</t>
    <rPh sb="0" eb="2">
      <t>ヘイセイ</t>
    </rPh>
    <rPh sb="4" eb="5">
      <t>ネン</t>
    </rPh>
    <rPh sb="6" eb="8">
      <t>カツドウ</t>
    </rPh>
    <rPh sb="8" eb="10">
      <t>チョウサ</t>
    </rPh>
    <phoneticPr fontId="2"/>
  </si>
  <si>
    <t>　　　　－</t>
    <phoneticPr fontId="2"/>
  </si>
  <si>
    <t>　 資料　経済センサス</t>
    <rPh sb="2" eb="4">
      <t>シリョウ</t>
    </rPh>
    <rPh sb="5" eb="7">
      <t>ケイザイ</t>
    </rPh>
    <phoneticPr fontId="2"/>
  </si>
  <si>
    <t>注２　男女別の不詳を含む。</t>
    <rPh sb="0" eb="1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</si>
  <si>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10  産業（大分類）別全事業所数及び従業者数の推移</t>
    <rPh sb="4" eb="6">
      <t>サンギョウ</t>
    </rPh>
    <rPh sb="7" eb="10">
      <t>ダイブンルイ</t>
    </rPh>
    <rPh sb="11" eb="12">
      <t>ベツ</t>
    </rPh>
    <rPh sb="12" eb="13">
      <t>ゼン</t>
    </rPh>
    <rPh sb="13" eb="16">
      <t>ジギョウショ</t>
    </rPh>
    <rPh sb="16" eb="17">
      <t>スウ</t>
    </rPh>
    <rPh sb="17" eb="18">
      <t>オヨ</t>
    </rPh>
    <rPh sb="19" eb="22">
      <t>ジュウギョウシャ</t>
    </rPh>
    <rPh sb="22" eb="23">
      <t>スウ</t>
    </rPh>
    <rPh sb="24" eb="26">
      <t>スイイ</t>
    </rPh>
    <phoneticPr fontId="2"/>
  </si>
  <si>
    <t>11  産業（大分類）別民営事業所数及び従業者数の推移</t>
    <rPh sb="4" eb="6">
      <t>サンギョウ</t>
    </rPh>
    <rPh sb="7" eb="10">
      <t>ダイブンルイ</t>
    </rPh>
    <rPh sb="11" eb="12">
      <t>ベツ</t>
    </rPh>
    <rPh sb="12" eb="14">
      <t>ミンエイ</t>
    </rPh>
    <rPh sb="14" eb="17">
      <t>ジギョウショ</t>
    </rPh>
    <rPh sb="17" eb="18">
      <t>スウ</t>
    </rPh>
    <rPh sb="18" eb="19">
      <t>オヨ</t>
    </rPh>
    <rPh sb="20" eb="23">
      <t>ジュウギョウシャ</t>
    </rPh>
    <rPh sb="23" eb="24">
      <t>スウ</t>
    </rPh>
    <rPh sb="25" eb="27">
      <t>スイイ</t>
    </rPh>
    <phoneticPr fontId="2"/>
  </si>
  <si>
    <t>（単位　事業所、人）</t>
    <rPh sb="1" eb="3">
      <t>タンイ</t>
    </rPh>
    <rPh sb="4" eb="7">
      <t>ジギョウショ</t>
    </rPh>
    <rPh sb="8" eb="9">
      <t>ヒト</t>
    </rPh>
    <phoneticPr fontId="2"/>
  </si>
  <si>
    <t>注　事業所・企業統計調査は、平成18年の調査を最後とし、平成21年から経済センサスに統合。</t>
    <rPh sb="0" eb="1">
      <t>チュウ</t>
    </rPh>
    <rPh sb="2" eb="5">
      <t>ジギョウショ</t>
    </rPh>
    <rPh sb="6" eb="8">
      <t>キギョウ</t>
    </rPh>
    <rPh sb="8" eb="10">
      <t>トウケイ</t>
    </rPh>
    <rPh sb="10" eb="12">
      <t>チョウサ</t>
    </rPh>
    <rPh sb="14" eb="16">
      <t>ヘイセイ</t>
    </rPh>
    <rPh sb="18" eb="19">
      <t>ネン</t>
    </rPh>
    <rPh sb="20" eb="22">
      <t>チョウサ</t>
    </rPh>
    <rPh sb="23" eb="25">
      <t>サイゴ</t>
    </rPh>
    <rPh sb="28" eb="30">
      <t>ヘイセイ</t>
    </rPh>
    <rPh sb="32" eb="33">
      <t>ネン</t>
    </rPh>
    <rPh sb="35" eb="37">
      <t>ケイザイ</t>
    </rPh>
    <rPh sb="42" eb="44">
      <t>トウゴウ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</si>
  <si>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</si>
  <si>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</si>
  <si>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</si>
  <si>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</si>
  <si>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</si>
  <si>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</si>
  <si>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</si>
  <si>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</si>
  <si>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</si>
  <si>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</si>
  <si>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</si>
  <si>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令和３年（活動調査）</t>
    <rPh sb="0" eb="1">
      <t>レイ</t>
    </rPh>
    <rPh sb="1" eb="2">
      <t>ワ</t>
    </rPh>
    <rPh sb="3" eb="4">
      <t>ネン</t>
    </rPh>
    <rPh sb="4" eb="5">
      <t>ヘイネン</t>
    </rPh>
    <rPh sb="5" eb="7">
      <t>カツドウ</t>
    </rPh>
    <rPh sb="7" eb="9">
      <t>チョウサ</t>
    </rPh>
    <phoneticPr fontId="2"/>
  </si>
  <si>
    <t>漁業</t>
    <rPh sb="0" eb="2">
      <t>ギョギョウ</t>
    </rPh>
    <phoneticPr fontId="2"/>
  </si>
  <si>
    <t>令和３年(活動調査)</t>
    <rPh sb="0" eb="1">
      <t>レイ</t>
    </rPh>
    <rPh sb="1" eb="2">
      <t>ワ</t>
    </rPh>
    <rPh sb="3" eb="4">
      <t>ネン</t>
    </rPh>
    <rPh sb="5" eb="7">
      <t>カツドウ</t>
    </rPh>
    <rPh sb="7" eb="9">
      <t>チョウサ</t>
    </rPh>
    <phoneticPr fontId="2"/>
  </si>
  <si>
    <t>注　平成11年、平成16年は簡易調査</t>
    <rPh sb="0" eb="1">
      <t>チュウ</t>
    </rPh>
    <rPh sb="2" eb="4">
      <t>ヘイセイ</t>
    </rPh>
    <rPh sb="6" eb="7">
      <t>ネン</t>
    </rPh>
    <rPh sb="8" eb="10">
      <t>ヘイセイ</t>
    </rPh>
    <rPh sb="12" eb="13">
      <t>ネン</t>
    </rPh>
    <rPh sb="14" eb="16">
      <t>カンイ</t>
    </rPh>
    <rPh sb="16" eb="18">
      <t>チョウサ</t>
    </rPh>
    <phoneticPr fontId="2"/>
  </si>
  <si>
    <t>漁業</t>
    <rPh sb="0" eb="2">
      <t>ギョギョウ</t>
    </rPh>
    <phoneticPr fontId="2"/>
  </si>
  <si>
    <t>12  産業（大分類）、従業者規模（５区分）別民営事業所数及び従業者数</t>
    <rPh sb="4" eb="6">
      <t>サンギョウ</t>
    </rPh>
    <rPh sb="7" eb="10">
      <t>ダイブンルイ</t>
    </rPh>
    <rPh sb="12" eb="15">
      <t>ジュウギョウシャ</t>
    </rPh>
    <rPh sb="15" eb="17">
      <t>キボ</t>
    </rPh>
    <rPh sb="19" eb="21">
      <t>クブン</t>
    </rPh>
    <rPh sb="22" eb="23">
      <t>ベツ</t>
    </rPh>
    <rPh sb="23" eb="25">
      <t>ミンエイ</t>
    </rPh>
    <rPh sb="25" eb="28">
      <t>ジギョウショ</t>
    </rPh>
    <rPh sb="28" eb="29">
      <t>スウ</t>
    </rPh>
    <rPh sb="29" eb="30">
      <t>オヨ</t>
    </rPh>
    <rPh sb="31" eb="32">
      <t>ジュウ</t>
    </rPh>
    <rPh sb="32" eb="35">
      <t>ギョウシャスウ</t>
    </rPh>
    <phoneticPr fontId="2"/>
  </si>
  <si>
    <t>資料　令和３年経済センサス－活動調査</t>
    <rPh sb="0" eb="2">
      <t>シリョウ</t>
    </rPh>
    <rPh sb="3" eb="5">
      <t>レイワ</t>
    </rPh>
    <rPh sb="6" eb="7">
      <t>ネン</t>
    </rPh>
    <rPh sb="7" eb="9">
      <t>ケイザイ</t>
    </rPh>
    <rPh sb="14" eb="16">
      <t>カツドウ</t>
    </rPh>
    <rPh sb="16" eb="18">
      <t>チョウサ</t>
    </rPh>
    <phoneticPr fontId="2"/>
  </si>
  <si>
    <t>学術研究、専門・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2"/>
  </si>
  <si>
    <t>注１　令和３年６月１日現在</t>
    <rPh sb="0" eb="1">
      <t>チュウ</t>
    </rPh>
    <rPh sb="3" eb="5">
      <t>レイワ</t>
    </rPh>
    <rPh sb="6" eb="7">
      <t>ネン</t>
    </rPh>
    <rPh sb="7" eb="8">
      <t>ヘイネン</t>
    </rPh>
    <rPh sb="8" eb="9">
      <t>ガツ</t>
    </rPh>
    <rPh sb="10" eb="11">
      <t>ニチ</t>
    </rPh>
    <rPh sb="11" eb="13">
      <t>ゲンザイ</t>
    </rPh>
    <phoneticPr fontId="2"/>
  </si>
  <si>
    <t xml:space="preserve">       －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</si>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</sst>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 indent="1"/>
    </xf>
    <xf numFmtId="0" fontId="1" fillId="0" borderId="0" xfId="0" applyFont="1" applyAlignment="1">
      <alignment horizontal="left" vertical="center" indent="1" shrinkToFit="1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left" vertical="center" indent="1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176" fontId="3" fillId="0" borderId="7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indent="1" shrinkToFit="1"/>
    </xf>
    <xf numFmtId="176" fontId="1" fillId="0" borderId="0" xfId="0" applyNumberFormat="1" applyFont="1" applyBorder="1" applyAlignment="1">
      <alignment horizontal="right" vertical="center" indent="1"/>
    </xf>
    <xf numFmtId="0" fontId="1" fillId="0" borderId="12" xfId="0" applyFont="1" applyBorder="1" applyAlignment="1">
      <alignment vertical="center"/>
    </xf>
    <xf numFmtId="176" fontId="1" fillId="0" borderId="7" xfId="0" applyNumberFormat="1" applyFont="1" applyBorder="1">
      <alignment vertical="center"/>
    </xf>
    <xf numFmtId="176" fontId="3" fillId="0" borderId="7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5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10" fillId="0" borderId="0" xfId="0" applyFont="1" applyAlignment="1">
      <alignment horizontal="distributed" vertical="center" indent="1"/>
    </xf>
    <xf numFmtId="0" fontId="10" fillId="0" borderId="1" xfId="0" applyFont="1" applyBorder="1" applyAlignment="1">
      <alignment horizontal="distributed" vertical="center" inden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 indent="1"/>
    </xf>
    <xf numFmtId="176" fontId="1" fillId="0" borderId="7" xfId="0" applyNumberFormat="1" applyFont="1" applyBorder="1" applyAlignment="1">
      <alignment vertical="center"/>
    </xf>
    <xf numFmtId="0" fontId="10" fillId="0" borderId="1" xfId="0" applyFont="1" applyBorder="1" applyAlignment="1">
      <alignment horizontal="distributed" vertical="center" wrapText="1" indent="1"/>
    </xf>
    <xf numFmtId="0" fontId="10" fillId="0" borderId="0" xfId="0" applyFont="1" applyAlignment="1">
      <alignment horizontal="distributed" vertical="center" wrapText="1" indent="1"/>
    </xf>
    <xf numFmtId="0" fontId="10" fillId="0" borderId="0" xfId="0" applyFont="1" applyBorder="1" applyAlignment="1">
      <alignment horizontal="distributed" vertical="center" wrapText="1" indent="1"/>
    </xf>
    <xf numFmtId="177" fontId="1" fillId="0" borderId="0" xfId="0" applyNumberFormat="1" applyFont="1" applyAlignment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3" fillId="0" borderId="14" xfId="0" applyNumberFormat="1" applyFont="1" applyBorder="1">
      <alignment vertical="center"/>
    </xf>
    <xf numFmtId="176" fontId="1" fillId="0" borderId="18" xfId="0" applyNumberFormat="1" applyFont="1" applyBorder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vertical="center" shrinkToFit="1"/>
    </xf>
    <xf numFmtId="176" fontId="1" fillId="0" borderId="20" xfId="0" applyNumberFormat="1" applyFont="1" applyBorder="1">
      <alignment vertical="center"/>
    </xf>
    <xf numFmtId="176" fontId="1" fillId="0" borderId="21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8"/>
  <sheetViews>
    <sheetView tabSelected="1" zoomScaleNormal="100" workbookViewId="0">
      <selection activeCell="A2" sqref="A2"/>
    </sheetView>
  </sheetViews>
  <sheetFormatPr defaultColWidth="9" defaultRowHeight="12" x14ac:dyDescent="0.2"/>
  <cols>
    <col min="1" max="1" width="24.33203125" style="1" customWidth="1"/>
    <col min="2" max="5" width="15.6640625" style="1" customWidth="1"/>
    <col min="6" max="16384" width="9" style="1"/>
  </cols>
  <sheetData>
    <row r="1" spans="1:5" s="12" customFormat="1" ht="20.100000000000001" customHeight="1" x14ac:dyDescent="0.2">
      <c r="A1" s="11" t="s">
        <v>61</v>
      </c>
    </row>
    <row r="2" spans="1:5" ht="15" customHeight="1" x14ac:dyDescent="0.2"/>
    <row r="3" spans="1:5" ht="15" customHeight="1" thickBot="1" x14ac:dyDescent="0.25">
      <c r="A3" s="1" t="s">
        <v>63</v>
      </c>
      <c r="D3" s="77" t="s">
        <v>54</v>
      </c>
      <c r="E3" s="77"/>
    </row>
    <row r="4" spans="1:5" ht="20.100000000000001" customHeight="1" x14ac:dyDescent="0.2">
      <c r="A4" s="73" t="s">
        <v>22</v>
      </c>
      <c r="B4" s="78" t="s">
        <v>33</v>
      </c>
      <c r="C4" s="79"/>
      <c r="D4" s="78" t="s">
        <v>2</v>
      </c>
      <c r="E4" s="79"/>
    </row>
    <row r="5" spans="1:5" ht="20.100000000000001" customHeight="1" x14ac:dyDescent="0.2">
      <c r="A5" s="74"/>
      <c r="B5" s="6" t="s">
        <v>0</v>
      </c>
      <c r="C5" s="55" t="s">
        <v>1</v>
      </c>
      <c r="D5" s="54" t="s">
        <v>0</v>
      </c>
      <c r="E5" s="55" t="s">
        <v>1</v>
      </c>
    </row>
    <row r="6" spans="1:5" ht="20.100000000000001" customHeight="1" x14ac:dyDescent="0.2">
      <c r="A6" s="8" t="s">
        <v>3</v>
      </c>
      <c r="B6" s="14">
        <f>SUM(B7:B17)</f>
        <v>1925</v>
      </c>
      <c r="C6" s="29">
        <f>SUM(C7:C17)</f>
        <v>14571</v>
      </c>
      <c r="D6" s="57">
        <f>SUM(D7:D17)</f>
        <v>1992</v>
      </c>
      <c r="E6" s="15">
        <f>SUM(E7:E17)</f>
        <v>14665</v>
      </c>
    </row>
    <row r="7" spans="1:5" ht="20.100000000000001" customHeight="1" x14ac:dyDescent="0.2">
      <c r="A7" s="2" t="s">
        <v>38</v>
      </c>
      <c r="B7" s="25">
        <v>3</v>
      </c>
      <c r="C7" s="17">
        <v>46</v>
      </c>
      <c r="D7" s="25">
        <v>9</v>
      </c>
      <c r="E7" s="17">
        <v>101</v>
      </c>
    </row>
    <row r="8" spans="1:5" ht="20.100000000000001" customHeight="1" x14ac:dyDescent="0.2">
      <c r="A8" s="2" t="s">
        <v>4</v>
      </c>
      <c r="B8" s="25">
        <v>2</v>
      </c>
      <c r="C8" s="17">
        <v>5</v>
      </c>
      <c r="D8" s="25">
        <v>2</v>
      </c>
      <c r="E8" s="17">
        <v>3</v>
      </c>
    </row>
    <row r="9" spans="1:5" ht="20.100000000000001" customHeight="1" x14ac:dyDescent="0.2">
      <c r="A9" s="2" t="s">
        <v>5</v>
      </c>
      <c r="B9" s="25">
        <v>187</v>
      </c>
      <c r="C9" s="17">
        <v>1259</v>
      </c>
      <c r="D9" s="25">
        <v>262</v>
      </c>
      <c r="E9" s="17">
        <v>1448</v>
      </c>
    </row>
    <row r="10" spans="1:5" ht="20.100000000000001" customHeight="1" x14ac:dyDescent="0.2">
      <c r="A10" s="2" t="s">
        <v>6</v>
      </c>
      <c r="B10" s="25">
        <v>148</v>
      </c>
      <c r="C10" s="17">
        <v>3203</v>
      </c>
      <c r="D10" s="25">
        <v>152</v>
      </c>
      <c r="E10" s="17">
        <v>2755</v>
      </c>
    </row>
    <row r="11" spans="1:5" ht="20.100000000000001" customHeight="1" x14ac:dyDescent="0.2">
      <c r="A11" s="3" t="s">
        <v>7</v>
      </c>
      <c r="B11" s="25">
        <v>10</v>
      </c>
      <c r="C11" s="17">
        <v>316</v>
      </c>
      <c r="D11" s="25">
        <v>5</v>
      </c>
      <c r="E11" s="17">
        <v>269</v>
      </c>
    </row>
    <row r="12" spans="1:5" ht="20.100000000000001" customHeight="1" x14ac:dyDescent="0.2">
      <c r="A12" s="2" t="s">
        <v>8</v>
      </c>
      <c r="B12" s="25">
        <v>59</v>
      </c>
      <c r="C12" s="17">
        <v>974</v>
      </c>
      <c r="D12" s="25">
        <v>75</v>
      </c>
      <c r="E12" s="17">
        <v>942</v>
      </c>
    </row>
    <row r="13" spans="1:5" ht="20.100000000000001" customHeight="1" x14ac:dyDescent="0.2">
      <c r="A13" s="2" t="s">
        <v>36</v>
      </c>
      <c r="B13" s="25">
        <v>887</v>
      </c>
      <c r="C13" s="17">
        <v>4099</v>
      </c>
      <c r="D13" s="25">
        <v>798</v>
      </c>
      <c r="E13" s="17">
        <v>3920</v>
      </c>
    </row>
    <row r="14" spans="1:5" ht="20.100000000000001" customHeight="1" x14ac:dyDescent="0.2">
      <c r="A14" s="2" t="s">
        <v>9</v>
      </c>
      <c r="B14" s="25">
        <v>25</v>
      </c>
      <c r="C14" s="17">
        <v>360</v>
      </c>
      <c r="D14" s="25">
        <v>29</v>
      </c>
      <c r="E14" s="17">
        <v>270</v>
      </c>
    </row>
    <row r="15" spans="1:5" ht="20.100000000000001" customHeight="1" x14ac:dyDescent="0.2">
      <c r="A15" s="2" t="s">
        <v>10</v>
      </c>
      <c r="B15" s="25">
        <v>36</v>
      </c>
      <c r="C15" s="17">
        <v>128</v>
      </c>
      <c r="D15" s="25">
        <v>61</v>
      </c>
      <c r="E15" s="17">
        <v>223</v>
      </c>
    </row>
    <row r="16" spans="1:5" ht="20.100000000000001" customHeight="1" x14ac:dyDescent="0.2">
      <c r="A16" s="2" t="s">
        <v>11</v>
      </c>
      <c r="B16" s="25">
        <v>536</v>
      </c>
      <c r="C16" s="17">
        <v>3806</v>
      </c>
      <c r="D16" s="25">
        <v>568</v>
      </c>
      <c r="E16" s="17">
        <v>4357</v>
      </c>
    </row>
    <row r="17" spans="1:5" ht="20.100000000000001" customHeight="1" x14ac:dyDescent="0.2">
      <c r="A17" s="2" t="s">
        <v>12</v>
      </c>
      <c r="B17" s="25">
        <v>32</v>
      </c>
      <c r="C17" s="17">
        <v>375</v>
      </c>
      <c r="D17" s="58">
        <v>31</v>
      </c>
      <c r="E17" s="18">
        <v>377</v>
      </c>
    </row>
    <row r="18" spans="1:5" ht="20.100000000000001" customHeight="1" x14ac:dyDescent="0.2">
      <c r="A18" s="75" t="s">
        <v>22</v>
      </c>
      <c r="B18" s="80" t="s">
        <v>13</v>
      </c>
      <c r="C18" s="81"/>
    </row>
    <row r="19" spans="1:5" ht="20.100000000000001" customHeight="1" x14ac:dyDescent="0.2">
      <c r="A19" s="76"/>
      <c r="B19" s="6" t="s">
        <v>0</v>
      </c>
      <c r="C19" s="7" t="s">
        <v>1</v>
      </c>
    </row>
    <row r="20" spans="1:5" ht="20.100000000000001" customHeight="1" x14ac:dyDescent="0.2">
      <c r="A20" s="8" t="s">
        <v>3</v>
      </c>
      <c r="B20" s="14">
        <f>SUM(B21:B36)</f>
        <v>1731</v>
      </c>
      <c r="C20" s="15">
        <f>SUM(C21:C36)</f>
        <v>12857</v>
      </c>
    </row>
    <row r="21" spans="1:5" ht="20.100000000000001" customHeight="1" x14ac:dyDescent="0.2">
      <c r="A21" s="2" t="s">
        <v>14</v>
      </c>
      <c r="B21" s="25">
        <v>8</v>
      </c>
      <c r="C21" s="17">
        <v>139</v>
      </c>
    </row>
    <row r="22" spans="1:5" ht="20.100000000000001" customHeight="1" x14ac:dyDescent="0.2">
      <c r="A22" s="2" t="s">
        <v>4</v>
      </c>
      <c r="B22" s="25">
        <v>1</v>
      </c>
      <c r="C22" s="17">
        <v>3</v>
      </c>
    </row>
    <row r="23" spans="1:5" ht="20.100000000000001" customHeight="1" x14ac:dyDescent="0.2">
      <c r="A23" s="2" t="s">
        <v>5</v>
      </c>
      <c r="B23" s="25">
        <v>215</v>
      </c>
      <c r="C23" s="17">
        <v>1307</v>
      </c>
    </row>
    <row r="24" spans="1:5" ht="20.100000000000001" customHeight="1" x14ac:dyDescent="0.2">
      <c r="A24" s="2" t="s">
        <v>6</v>
      </c>
      <c r="B24" s="25">
        <v>111</v>
      </c>
      <c r="C24" s="17">
        <v>2151</v>
      </c>
    </row>
    <row r="25" spans="1:5" ht="20.100000000000001" customHeight="1" x14ac:dyDescent="0.2">
      <c r="A25" s="3" t="s">
        <v>7</v>
      </c>
      <c r="B25" s="25">
        <v>4</v>
      </c>
      <c r="C25" s="17">
        <v>147</v>
      </c>
    </row>
    <row r="26" spans="1:5" ht="20.100000000000001" customHeight="1" x14ac:dyDescent="0.2">
      <c r="A26" s="2" t="s">
        <v>15</v>
      </c>
      <c r="B26" s="25">
        <v>7</v>
      </c>
      <c r="C26" s="17">
        <v>32</v>
      </c>
    </row>
    <row r="27" spans="1:5" ht="20.100000000000001" customHeight="1" x14ac:dyDescent="0.2">
      <c r="A27" s="2" t="s">
        <v>16</v>
      </c>
      <c r="B27" s="25">
        <v>51</v>
      </c>
      <c r="C27" s="17">
        <v>683</v>
      </c>
    </row>
    <row r="28" spans="1:5" ht="20.100000000000001" customHeight="1" x14ac:dyDescent="0.2">
      <c r="A28" s="2" t="s">
        <v>37</v>
      </c>
      <c r="B28" s="25">
        <v>527</v>
      </c>
      <c r="C28" s="17">
        <v>2755</v>
      </c>
    </row>
    <row r="29" spans="1:5" ht="20.100000000000001" customHeight="1" x14ac:dyDescent="0.2">
      <c r="A29" s="2" t="s">
        <v>9</v>
      </c>
      <c r="B29" s="25">
        <v>21</v>
      </c>
      <c r="C29" s="17">
        <v>193</v>
      </c>
    </row>
    <row r="30" spans="1:5" ht="20.100000000000001" customHeight="1" x14ac:dyDescent="0.2">
      <c r="A30" s="2" t="s">
        <v>10</v>
      </c>
      <c r="B30" s="25">
        <v>60</v>
      </c>
      <c r="C30" s="17">
        <v>156</v>
      </c>
    </row>
    <row r="31" spans="1:5" ht="20.100000000000001" customHeight="1" x14ac:dyDescent="0.2">
      <c r="A31" s="2" t="s">
        <v>17</v>
      </c>
      <c r="B31" s="25">
        <v>178</v>
      </c>
      <c r="C31" s="17">
        <v>859</v>
      </c>
    </row>
    <row r="32" spans="1:5" ht="20.100000000000001" customHeight="1" x14ac:dyDescent="0.2">
      <c r="A32" s="2" t="s">
        <v>18</v>
      </c>
      <c r="B32" s="25">
        <v>97</v>
      </c>
      <c r="C32" s="17">
        <v>1825</v>
      </c>
    </row>
    <row r="33" spans="1:3" ht="20.100000000000001" customHeight="1" x14ac:dyDescent="0.2">
      <c r="A33" s="2" t="s">
        <v>19</v>
      </c>
      <c r="B33" s="25">
        <v>95</v>
      </c>
      <c r="C33" s="17">
        <v>634</v>
      </c>
    </row>
    <row r="34" spans="1:3" ht="20.100000000000001" customHeight="1" x14ac:dyDescent="0.2">
      <c r="A34" s="2" t="s">
        <v>32</v>
      </c>
      <c r="B34" s="25">
        <v>15</v>
      </c>
      <c r="C34" s="17">
        <v>185</v>
      </c>
    </row>
    <row r="35" spans="1:3" ht="20.100000000000001" customHeight="1" x14ac:dyDescent="0.2">
      <c r="A35" s="3" t="s">
        <v>20</v>
      </c>
      <c r="B35" s="25">
        <v>313</v>
      </c>
      <c r="C35" s="17">
        <v>1444</v>
      </c>
    </row>
    <row r="36" spans="1:3" ht="20.100000000000001" customHeight="1" thickBot="1" x14ac:dyDescent="0.25">
      <c r="A36" s="5" t="s">
        <v>21</v>
      </c>
      <c r="B36" s="30">
        <v>28</v>
      </c>
      <c r="C36" s="20">
        <v>344</v>
      </c>
    </row>
    <row r="37" spans="1:3" ht="15" customHeight="1" x14ac:dyDescent="0.2"/>
    <row r="38" spans="1:3" x14ac:dyDescent="0.2">
      <c r="A38" s="1" t="s">
        <v>64</v>
      </c>
    </row>
  </sheetData>
  <mergeCells count="6">
    <mergeCell ref="A4:A5"/>
    <mergeCell ref="A18:A19"/>
    <mergeCell ref="D3:E3"/>
    <mergeCell ref="B4:C4"/>
    <mergeCell ref="D4:E4"/>
    <mergeCell ref="B18:C18"/>
  </mergeCells>
  <phoneticPr fontId="2"/>
  <pageMargins left="0.78740157480314965" right="0.78740157480314965" top="1.1811023622047245" bottom="0.98425196850393704" header="0.51181102362204722" footer="0.51181102362204722"/>
  <pageSetup paperSize="9" orientation="portrait" r:id="rId1"/>
  <headerFooter alignWithMargins="0">
    <oddFooter>&amp;C&amp;"ＭＳ 明朝,標準"&amp;10-23-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5"/>
  <sheetViews>
    <sheetView zoomScaleNormal="100" workbookViewId="0"/>
  </sheetViews>
  <sheetFormatPr defaultColWidth="9" defaultRowHeight="12" x14ac:dyDescent="0.2"/>
  <cols>
    <col min="1" max="1" width="26.77734375" style="1" customWidth="1"/>
    <col min="2" max="5" width="15" style="1" customWidth="1"/>
    <col min="6" max="16384" width="9" style="1"/>
  </cols>
  <sheetData>
    <row r="1" spans="1:5" ht="15" customHeight="1" thickBot="1" x14ac:dyDescent="0.25">
      <c r="A1" s="1" t="s">
        <v>63</v>
      </c>
      <c r="D1" s="77" t="s">
        <v>55</v>
      </c>
      <c r="E1" s="77"/>
    </row>
    <row r="2" spans="1:5" ht="18" customHeight="1" x14ac:dyDescent="0.2">
      <c r="A2" s="73" t="s">
        <v>22</v>
      </c>
      <c r="B2" s="78" t="s">
        <v>45</v>
      </c>
      <c r="C2" s="79"/>
      <c r="D2" s="78" t="s">
        <v>52</v>
      </c>
      <c r="E2" s="79"/>
    </row>
    <row r="3" spans="1:5" ht="18" customHeight="1" x14ac:dyDescent="0.2">
      <c r="A3" s="74"/>
      <c r="B3" s="6" t="s">
        <v>0</v>
      </c>
      <c r="C3" s="55" t="s">
        <v>1</v>
      </c>
      <c r="D3" s="55" t="s">
        <v>0</v>
      </c>
      <c r="E3" s="64" t="s">
        <v>51</v>
      </c>
    </row>
    <row r="4" spans="1:5" ht="17.399999999999999" customHeight="1" x14ac:dyDescent="0.2">
      <c r="A4" s="8" t="s">
        <v>3</v>
      </c>
      <c r="B4" s="14">
        <f>SUM(B5:B23)</f>
        <v>1610</v>
      </c>
      <c r="C4" s="29">
        <f>SUM(C5:C23)</f>
        <v>12101</v>
      </c>
      <c r="D4" s="57">
        <v>1461</v>
      </c>
      <c r="E4" s="15">
        <v>11747</v>
      </c>
    </row>
    <row r="5" spans="1:5" ht="17.399999999999999" customHeight="1" x14ac:dyDescent="0.2">
      <c r="A5" s="2" t="s">
        <v>65</v>
      </c>
      <c r="B5" s="25">
        <v>7</v>
      </c>
      <c r="C5" s="17">
        <v>142</v>
      </c>
      <c r="D5" s="25">
        <v>10</v>
      </c>
      <c r="E5" s="17">
        <v>122</v>
      </c>
    </row>
    <row r="6" spans="1:5" ht="17.399999999999999" customHeight="1" x14ac:dyDescent="0.2">
      <c r="A6" s="2" t="s">
        <v>39</v>
      </c>
      <c r="B6" s="25">
        <v>2</v>
      </c>
      <c r="C6" s="17">
        <v>46</v>
      </c>
      <c r="D6" s="25">
        <v>2</v>
      </c>
      <c r="E6" s="17">
        <v>43</v>
      </c>
    </row>
    <row r="7" spans="1:5" ht="17.399999999999999" customHeight="1" x14ac:dyDescent="0.2">
      <c r="A7" s="34" t="s">
        <v>66</v>
      </c>
      <c r="B7" s="45" t="s">
        <v>44</v>
      </c>
      <c r="C7" s="40" t="s">
        <v>44</v>
      </c>
      <c r="D7" s="68" t="s">
        <v>86</v>
      </c>
      <c r="E7" s="69" t="s">
        <v>86</v>
      </c>
    </row>
    <row r="8" spans="1:5" ht="17.399999999999999" customHeight="1" x14ac:dyDescent="0.2">
      <c r="A8" s="2" t="s">
        <v>40</v>
      </c>
      <c r="B8" s="25">
        <v>190</v>
      </c>
      <c r="C8" s="17">
        <v>1039</v>
      </c>
      <c r="D8" s="25">
        <v>162</v>
      </c>
      <c r="E8" s="17">
        <v>1033</v>
      </c>
    </row>
    <row r="9" spans="1:5" ht="17.399999999999999" customHeight="1" x14ac:dyDescent="0.2">
      <c r="A9" s="2" t="s">
        <v>6</v>
      </c>
      <c r="B9" s="25">
        <v>117</v>
      </c>
      <c r="C9" s="17">
        <v>1815</v>
      </c>
      <c r="D9" s="25">
        <v>115</v>
      </c>
      <c r="E9" s="17">
        <v>2096</v>
      </c>
    </row>
    <row r="10" spans="1:5" ht="17.399999999999999" customHeight="1" x14ac:dyDescent="0.2">
      <c r="A10" s="35" t="s">
        <v>7</v>
      </c>
      <c r="B10" s="25">
        <v>4</v>
      </c>
      <c r="C10" s="17">
        <v>149</v>
      </c>
      <c r="D10" s="25">
        <v>5</v>
      </c>
      <c r="E10" s="17">
        <v>189</v>
      </c>
    </row>
    <row r="11" spans="1:5" ht="17.399999999999999" customHeight="1" x14ac:dyDescent="0.2">
      <c r="A11" s="2" t="s">
        <v>15</v>
      </c>
      <c r="B11" s="25">
        <v>8</v>
      </c>
      <c r="C11" s="17">
        <v>42</v>
      </c>
      <c r="D11" s="25">
        <v>2</v>
      </c>
      <c r="E11" s="17">
        <v>13</v>
      </c>
    </row>
    <row r="12" spans="1:5" ht="17.399999999999999" customHeight="1" x14ac:dyDescent="0.2">
      <c r="A12" s="2" t="s">
        <v>67</v>
      </c>
      <c r="B12" s="25">
        <v>51</v>
      </c>
      <c r="C12" s="17">
        <v>670</v>
      </c>
      <c r="D12" s="25">
        <v>43</v>
      </c>
      <c r="E12" s="17">
        <v>478</v>
      </c>
    </row>
    <row r="13" spans="1:5" ht="17.399999999999999" customHeight="1" x14ac:dyDescent="0.2">
      <c r="A13" s="2" t="s">
        <v>68</v>
      </c>
      <c r="B13" s="25">
        <v>459</v>
      </c>
      <c r="C13" s="17">
        <v>2405</v>
      </c>
      <c r="D13" s="25">
        <v>398</v>
      </c>
      <c r="E13" s="17">
        <v>2316</v>
      </c>
    </row>
    <row r="14" spans="1:5" ht="17.399999999999999" customHeight="1" x14ac:dyDescent="0.2">
      <c r="A14" s="2" t="s">
        <v>69</v>
      </c>
      <c r="B14" s="25">
        <v>24</v>
      </c>
      <c r="C14" s="17">
        <v>229</v>
      </c>
      <c r="D14" s="25">
        <v>23</v>
      </c>
      <c r="E14" s="17">
        <v>205</v>
      </c>
    </row>
    <row r="15" spans="1:5" ht="17.399999999999999" customHeight="1" x14ac:dyDescent="0.2">
      <c r="A15" s="2" t="s">
        <v>70</v>
      </c>
      <c r="B15" s="25">
        <v>66</v>
      </c>
      <c r="C15" s="17">
        <v>227</v>
      </c>
      <c r="D15" s="25">
        <v>59</v>
      </c>
      <c r="E15" s="17">
        <v>152</v>
      </c>
    </row>
    <row r="16" spans="1:5" ht="17.399999999999999" customHeight="1" x14ac:dyDescent="0.2">
      <c r="A16" s="35" t="s">
        <v>71</v>
      </c>
      <c r="B16" s="25">
        <v>43</v>
      </c>
      <c r="C16" s="17">
        <v>386</v>
      </c>
      <c r="D16" s="25">
        <v>37</v>
      </c>
      <c r="E16" s="17">
        <v>200</v>
      </c>
    </row>
    <row r="17" spans="1:5" ht="17.399999999999999" customHeight="1" x14ac:dyDescent="0.2">
      <c r="A17" s="2" t="s">
        <v>72</v>
      </c>
      <c r="B17" s="25">
        <v>179</v>
      </c>
      <c r="C17" s="17">
        <v>1025</v>
      </c>
      <c r="D17" s="25">
        <v>165</v>
      </c>
      <c r="E17" s="17">
        <v>912</v>
      </c>
    </row>
    <row r="18" spans="1:5" ht="17.399999999999999" customHeight="1" x14ac:dyDescent="0.2">
      <c r="A18" s="44" t="s">
        <v>73</v>
      </c>
      <c r="B18" s="25">
        <v>129</v>
      </c>
      <c r="C18" s="17">
        <v>480</v>
      </c>
      <c r="D18" s="25">
        <v>127</v>
      </c>
      <c r="E18" s="17">
        <v>434</v>
      </c>
    </row>
    <row r="19" spans="1:5" ht="17.399999999999999" customHeight="1" x14ac:dyDescent="0.2">
      <c r="A19" s="2" t="s">
        <v>74</v>
      </c>
      <c r="B19" s="25">
        <v>84</v>
      </c>
      <c r="C19" s="17">
        <v>542</v>
      </c>
      <c r="D19" s="25">
        <v>72</v>
      </c>
      <c r="E19" s="17">
        <v>513</v>
      </c>
    </row>
    <row r="20" spans="1:5" ht="17.399999999999999" customHeight="1" x14ac:dyDescent="0.2">
      <c r="A20" s="2" t="s">
        <v>75</v>
      </c>
      <c r="B20" s="25">
        <v>96</v>
      </c>
      <c r="C20" s="17">
        <v>1973</v>
      </c>
      <c r="D20" s="25">
        <v>103</v>
      </c>
      <c r="E20" s="17">
        <v>2083</v>
      </c>
    </row>
    <row r="21" spans="1:5" ht="17.399999999999999" customHeight="1" x14ac:dyDescent="0.2">
      <c r="A21" s="2" t="s">
        <v>32</v>
      </c>
      <c r="B21" s="25">
        <v>11</v>
      </c>
      <c r="C21" s="17">
        <v>86</v>
      </c>
      <c r="D21" s="25">
        <v>12</v>
      </c>
      <c r="E21" s="17">
        <v>125</v>
      </c>
    </row>
    <row r="22" spans="1:5" ht="17.399999999999999" customHeight="1" x14ac:dyDescent="0.2">
      <c r="A22" s="36" t="s">
        <v>41</v>
      </c>
      <c r="B22" s="25">
        <v>112</v>
      </c>
      <c r="C22" s="17">
        <v>536</v>
      </c>
      <c r="D22" s="25">
        <v>102</v>
      </c>
      <c r="E22" s="17">
        <v>513</v>
      </c>
    </row>
    <row r="23" spans="1:5" ht="17.399999999999999" customHeight="1" thickBot="1" x14ac:dyDescent="0.25">
      <c r="A23" s="37" t="s">
        <v>42</v>
      </c>
      <c r="B23" s="30">
        <v>28</v>
      </c>
      <c r="C23" s="20">
        <v>309</v>
      </c>
      <c r="D23" s="30">
        <v>24</v>
      </c>
      <c r="E23" s="20">
        <v>320</v>
      </c>
    </row>
    <row r="24" spans="1:5" ht="18" customHeight="1" x14ac:dyDescent="0.2">
      <c r="A24" s="76" t="s">
        <v>22</v>
      </c>
      <c r="B24" s="82" t="s">
        <v>76</v>
      </c>
      <c r="C24" s="83"/>
    </row>
    <row r="25" spans="1:5" ht="18" customHeight="1" x14ac:dyDescent="0.2">
      <c r="A25" s="74"/>
      <c r="B25" s="66" t="s">
        <v>0</v>
      </c>
      <c r="C25" s="67" t="s">
        <v>1</v>
      </c>
    </row>
    <row r="26" spans="1:5" ht="17.399999999999999" customHeight="1" x14ac:dyDescent="0.2">
      <c r="A26" s="8" t="s">
        <v>3</v>
      </c>
      <c r="B26" s="14">
        <f>SUM(B27:B45)</f>
        <v>1253</v>
      </c>
      <c r="C26" s="29">
        <f>SUM(C27:C45)</f>
        <v>10712</v>
      </c>
    </row>
    <row r="27" spans="1:5" ht="17.399999999999999" customHeight="1" x14ac:dyDescent="0.2">
      <c r="A27" s="2" t="s">
        <v>65</v>
      </c>
      <c r="B27" s="68">
        <v>10</v>
      </c>
      <c r="C27" s="69">
        <v>142</v>
      </c>
    </row>
    <row r="28" spans="1:5" ht="17.399999999999999" customHeight="1" x14ac:dyDescent="0.2">
      <c r="A28" s="2" t="s">
        <v>77</v>
      </c>
      <c r="B28" s="68">
        <v>2</v>
      </c>
      <c r="C28" s="69">
        <v>47</v>
      </c>
    </row>
    <row r="29" spans="1:5" ht="17.399999999999999" customHeight="1" x14ac:dyDescent="0.2">
      <c r="A29" s="34" t="s">
        <v>66</v>
      </c>
      <c r="B29" s="68" t="s">
        <v>86</v>
      </c>
      <c r="C29" s="69" t="s">
        <v>86</v>
      </c>
    </row>
    <row r="30" spans="1:5" ht="17.399999999999999" customHeight="1" x14ac:dyDescent="0.2">
      <c r="A30" s="2" t="s">
        <v>40</v>
      </c>
      <c r="B30" s="25">
        <v>140</v>
      </c>
      <c r="C30" s="17">
        <v>848</v>
      </c>
    </row>
    <row r="31" spans="1:5" ht="17.399999999999999" customHeight="1" x14ac:dyDescent="0.2">
      <c r="A31" s="2" t="s">
        <v>6</v>
      </c>
      <c r="B31" s="25">
        <v>86</v>
      </c>
      <c r="C31" s="17">
        <v>1777</v>
      </c>
    </row>
    <row r="32" spans="1:5" ht="17.399999999999999" customHeight="1" x14ac:dyDescent="0.2">
      <c r="A32" s="35" t="s">
        <v>7</v>
      </c>
      <c r="B32" s="25">
        <v>5</v>
      </c>
      <c r="C32" s="17">
        <v>33</v>
      </c>
    </row>
    <row r="33" spans="1:3" ht="17.399999999999999" customHeight="1" x14ac:dyDescent="0.2">
      <c r="A33" s="2" t="s">
        <v>15</v>
      </c>
      <c r="B33" s="25">
        <v>3</v>
      </c>
      <c r="C33" s="17">
        <v>16</v>
      </c>
    </row>
    <row r="34" spans="1:3" ht="17.399999999999999" customHeight="1" x14ac:dyDescent="0.2">
      <c r="A34" s="2" t="s">
        <v>67</v>
      </c>
      <c r="B34" s="25">
        <v>40</v>
      </c>
      <c r="C34" s="17">
        <v>524</v>
      </c>
    </row>
    <row r="35" spans="1:3" ht="17.399999999999999" customHeight="1" x14ac:dyDescent="0.2">
      <c r="A35" s="2" t="s">
        <v>68</v>
      </c>
      <c r="B35" s="25">
        <v>313</v>
      </c>
      <c r="C35" s="17">
        <v>2092</v>
      </c>
    </row>
    <row r="36" spans="1:3" ht="17.399999999999999" customHeight="1" x14ac:dyDescent="0.2">
      <c r="A36" s="2" t="s">
        <v>69</v>
      </c>
      <c r="B36" s="25">
        <v>18</v>
      </c>
      <c r="C36" s="17">
        <v>156</v>
      </c>
    </row>
    <row r="37" spans="1:3" ht="17.399999999999999" customHeight="1" x14ac:dyDescent="0.2">
      <c r="A37" s="2" t="s">
        <v>70</v>
      </c>
      <c r="B37" s="25">
        <v>56</v>
      </c>
      <c r="C37" s="17">
        <v>131</v>
      </c>
    </row>
    <row r="38" spans="1:3" ht="17.399999999999999" customHeight="1" x14ac:dyDescent="0.2">
      <c r="A38" s="35" t="s">
        <v>71</v>
      </c>
      <c r="B38" s="25">
        <v>37</v>
      </c>
      <c r="C38" s="17">
        <v>320</v>
      </c>
    </row>
    <row r="39" spans="1:3" ht="17.399999999999999" customHeight="1" x14ac:dyDescent="0.2">
      <c r="A39" s="2" t="s">
        <v>72</v>
      </c>
      <c r="B39" s="25">
        <v>149</v>
      </c>
      <c r="C39" s="17">
        <v>758</v>
      </c>
    </row>
    <row r="40" spans="1:3" ht="17.399999999999999" customHeight="1" x14ac:dyDescent="0.2">
      <c r="A40" s="44" t="s">
        <v>73</v>
      </c>
      <c r="B40" s="25">
        <v>101</v>
      </c>
      <c r="C40" s="17">
        <v>322</v>
      </c>
    </row>
    <row r="41" spans="1:3" ht="17.399999999999999" customHeight="1" x14ac:dyDescent="0.2">
      <c r="A41" s="2" t="s">
        <v>74</v>
      </c>
      <c r="B41" s="25">
        <v>58</v>
      </c>
      <c r="C41" s="17">
        <v>536</v>
      </c>
    </row>
    <row r="42" spans="1:3" ht="17.399999999999999" customHeight="1" x14ac:dyDescent="0.2">
      <c r="A42" s="2" t="s">
        <v>75</v>
      </c>
      <c r="B42" s="25">
        <v>92</v>
      </c>
      <c r="C42" s="17">
        <v>2069</v>
      </c>
    </row>
    <row r="43" spans="1:3" ht="17.399999999999999" customHeight="1" x14ac:dyDescent="0.2">
      <c r="A43" s="2" t="s">
        <v>32</v>
      </c>
      <c r="B43" s="25">
        <v>14</v>
      </c>
      <c r="C43" s="17">
        <v>111</v>
      </c>
    </row>
    <row r="44" spans="1:3" ht="17.399999999999999" customHeight="1" x14ac:dyDescent="0.2">
      <c r="A44" s="36" t="s">
        <v>41</v>
      </c>
      <c r="B44" s="25">
        <v>111</v>
      </c>
      <c r="C44" s="17">
        <v>484</v>
      </c>
    </row>
    <row r="45" spans="1:3" ht="17.399999999999999" customHeight="1" thickBot="1" x14ac:dyDescent="0.25">
      <c r="A45" s="37" t="s">
        <v>42</v>
      </c>
      <c r="B45" s="30">
        <v>18</v>
      </c>
      <c r="C45" s="20">
        <v>346</v>
      </c>
    </row>
  </sheetData>
  <mergeCells count="6">
    <mergeCell ref="A24:A25"/>
    <mergeCell ref="B24:C24"/>
    <mergeCell ref="A2:A3"/>
    <mergeCell ref="D1:E1"/>
    <mergeCell ref="B2:C2"/>
    <mergeCell ref="D2:E2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&amp;C&amp;"ＭＳ 明朝,標準"&amp;10-24-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6"/>
  <sheetViews>
    <sheetView zoomScaleNormal="100" workbookViewId="0">
      <selection activeCell="A2" sqref="A2"/>
    </sheetView>
  </sheetViews>
  <sheetFormatPr defaultColWidth="9" defaultRowHeight="12" x14ac:dyDescent="0.2"/>
  <cols>
    <col min="1" max="1" width="20.6640625" style="1" customWidth="1"/>
    <col min="2" max="7" width="10.6640625" style="1" customWidth="1"/>
    <col min="8" max="16384" width="9" style="1"/>
  </cols>
  <sheetData>
    <row r="1" spans="1:7" s="12" customFormat="1" ht="20.100000000000001" customHeight="1" x14ac:dyDescent="0.2">
      <c r="A1" s="11" t="s">
        <v>62</v>
      </c>
    </row>
    <row r="2" spans="1:7" ht="15" customHeight="1" x14ac:dyDescent="0.2"/>
    <row r="3" spans="1:7" ht="15" customHeight="1" thickBot="1" x14ac:dyDescent="0.25">
      <c r="A3" s="1" t="s">
        <v>63</v>
      </c>
      <c r="D3" s="52"/>
      <c r="E3" s="52"/>
      <c r="F3" s="52"/>
      <c r="G3" s="51" t="s">
        <v>56</v>
      </c>
    </row>
    <row r="4" spans="1:7" ht="20.100000000000001" customHeight="1" x14ac:dyDescent="0.2">
      <c r="A4" s="73" t="s">
        <v>22</v>
      </c>
      <c r="B4" s="78" t="s">
        <v>33</v>
      </c>
      <c r="C4" s="79"/>
      <c r="D4" s="78" t="s">
        <v>49</v>
      </c>
      <c r="E4" s="78"/>
      <c r="F4" s="86" t="s">
        <v>2</v>
      </c>
      <c r="G4" s="79"/>
    </row>
    <row r="5" spans="1:7" ht="20.100000000000001" customHeight="1" x14ac:dyDescent="0.2">
      <c r="A5" s="76"/>
      <c r="B5" s="32" t="s">
        <v>34</v>
      </c>
      <c r="C5" s="33" t="s">
        <v>35</v>
      </c>
      <c r="D5" s="32" t="s">
        <v>34</v>
      </c>
      <c r="E5" s="32" t="s">
        <v>35</v>
      </c>
      <c r="F5" s="59" t="s">
        <v>34</v>
      </c>
      <c r="G5" s="33" t="s">
        <v>35</v>
      </c>
    </row>
    <row r="6" spans="1:7" ht="20.100000000000001" customHeight="1" x14ac:dyDescent="0.2">
      <c r="A6" s="8" t="s">
        <v>3</v>
      </c>
      <c r="B6" s="26">
        <f t="shared" ref="B6:G6" si="0">SUM(B7:B16)</f>
        <v>1818</v>
      </c>
      <c r="C6" s="27">
        <f t="shared" si="0"/>
        <v>13247</v>
      </c>
      <c r="D6" s="26">
        <f t="shared" si="0"/>
        <v>1735</v>
      </c>
      <c r="E6" s="60">
        <f t="shared" si="0"/>
        <v>12739</v>
      </c>
      <c r="F6" s="28">
        <f t="shared" si="0"/>
        <v>1889</v>
      </c>
      <c r="G6" s="28">
        <f t="shared" si="0"/>
        <v>13474</v>
      </c>
    </row>
    <row r="7" spans="1:7" ht="20.100000000000001" customHeight="1" x14ac:dyDescent="0.2">
      <c r="A7" s="2" t="s">
        <v>38</v>
      </c>
      <c r="B7" s="25">
        <v>3</v>
      </c>
      <c r="C7" s="17">
        <v>46</v>
      </c>
      <c r="D7" s="25">
        <v>3</v>
      </c>
      <c r="E7" s="61">
        <v>42</v>
      </c>
      <c r="F7" s="16">
        <v>8</v>
      </c>
      <c r="G7" s="16">
        <v>101</v>
      </c>
    </row>
    <row r="8" spans="1:7" ht="20.100000000000001" customHeight="1" x14ac:dyDescent="0.2">
      <c r="A8" s="2" t="s">
        <v>4</v>
      </c>
      <c r="B8" s="25">
        <v>2</v>
      </c>
      <c r="C8" s="17">
        <v>5</v>
      </c>
      <c r="D8" s="25">
        <v>2</v>
      </c>
      <c r="E8" s="61">
        <v>3</v>
      </c>
      <c r="F8" s="16">
        <v>2</v>
      </c>
      <c r="G8" s="16">
        <v>3</v>
      </c>
    </row>
    <row r="9" spans="1:7" ht="20.100000000000001" customHeight="1" x14ac:dyDescent="0.2">
      <c r="A9" s="2" t="s">
        <v>5</v>
      </c>
      <c r="B9" s="25">
        <v>187</v>
      </c>
      <c r="C9" s="17">
        <v>1259</v>
      </c>
      <c r="D9" s="25">
        <v>177</v>
      </c>
      <c r="E9" s="61">
        <v>1238</v>
      </c>
      <c r="F9" s="16">
        <v>262</v>
      </c>
      <c r="G9" s="16">
        <v>1448</v>
      </c>
    </row>
    <row r="10" spans="1:7" ht="20.100000000000001" customHeight="1" x14ac:dyDescent="0.2">
      <c r="A10" s="2" t="s">
        <v>6</v>
      </c>
      <c r="B10" s="25">
        <v>148</v>
      </c>
      <c r="C10" s="17">
        <v>3203</v>
      </c>
      <c r="D10" s="25">
        <v>132</v>
      </c>
      <c r="E10" s="61">
        <v>2940</v>
      </c>
      <c r="F10" s="16">
        <v>152</v>
      </c>
      <c r="G10" s="16">
        <v>2755</v>
      </c>
    </row>
    <row r="11" spans="1:7" ht="20.100000000000001" customHeight="1" x14ac:dyDescent="0.2">
      <c r="A11" s="3" t="s">
        <v>7</v>
      </c>
      <c r="B11" s="25">
        <v>6</v>
      </c>
      <c r="C11" s="17">
        <v>298</v>
      </c>
      <c r="D11" s="25">
        <v>3</v>
      </c>
      <c r="E11" s="61">
        <v>265</v>
      </c>
      <c r="F11" s="16">
        <v>3</v>
      </c>
      <c r="G11" s="16">
        <v>256</v>
      </c>
    </row>
    <row r="12" spans="1:7" ht="20.100000000000001" customHeight="1" x14ac:dyDescent="0.2">
      <c r="A12" s="2" t="s">
        <v>8</v>
      </c>
      <c r="B12" s="25">
        <v>49</v>
      </c>
      <c r="C12" s="17">
        <v>747</v>
      </c>
      <c r="D12" s="25">
        <v>47</v>
      </c>
      <c r="E12" s="61">
        <v>699</v>
      </c>
      <c r="F12" s="16">
        <v>65</v>
      </c>
      <c r="G12" s="16">
        <v>755</v>
      </c>
    </row>
    <row r="13" spans="1:7" ht="20.100000000000001" customHeight="1" x14ac:dyDescent="0.2">
      <c r="A13" s="31" t="s">
        <v>36</v>
      </c>
      <c r="B13" s="25">
        <v>885</v>
      </c>
      <c r="C13" s="17">
        <v>4081</v>
      </c>
      <c r="D13" s="25">
        <v>842</v>
      </c>
      <c r="E13" s="61">
        <v>3755</v>
      </c>
      <c r="F13" s="16">
        <v>796</v>
      </c>
      <c r="G13" s="16">
        <v>3909</v>
      </c>
    </row>
    <row r="14" spans="1:7" ht="20.100000000000001" customHeight="1" x14ac:dyDescent="0.2">
      <c r="A14" s="2" t="s">
        <v>9</v>
      </c>
      <c r="B14" s="25">
        <v>25</v>
      </c>
      <c r="C14" s="17">
        <v>360</v>
      </c>
      <c r="D14" s="25">
        <v>28</v>
      </c>
      <c r="E14" s="61">
        <v>377</v>
      </c>
      <c r="F14" s="16">
        <v>29</v>
      </c>
      <c r="G14" s="16">
        <v>270</v>
      </c>
    </row>
    <row r="15" spans="1:7" ht="20.100000000000001" customHeight="1" x14ac:dyDescent="0.2">
      <c r="A15" s="2" t="s">
        <v>10</v>
      </c>
      <c r="B15" s="25">
        <v>35</v>
      </c>
      <c r="C15" s="17">
        <v>125</v>
      </c>
      <c r="D15" s="25">
        <v>40</v>
      </c>
      <c r="E15" s="61">
        <v>151</v>
      </c>
      <c r="F15" s="16">
        <v>60</v>
      </c>
      <c r="G15" s="16">
        <v>219</v>
      </c>
    </row>
    <row r="16" spans="1:7" ht="20.100000000000001" customHeight="1" x14ac:dyDescent="0.2">
      <c r="A16" s="2" t="s">
        <v>11</v>
      </c>
      <c r="B16" s="25">
        <v>478</v>
      </c>
      <c r="C16" s="17">
        <v>3123</v>
      </c>
      <c r="D16" s="58">
        <v>461</v>
      </c>
      <c r="E16" s="62">
        <v>3269</v>
      </c>
      <c r="F16" s="16">
        <v>512</v>
      </c>
      <c r="G16" s="16">
        <v>3758</v>
      </c>
    </row>
    <row r="17" spans="1:7" ht="20.100000000000001" customHeight="1" x14ac:dyDescent="0.2">
      <c r="A17" s="75" t="s">
        <v>22</v>
      </c>
      <c r="B17" s="84" t="s">
        <v>50</v>
      </c>
      <c r="C17" s="85"/>
      <c r="D17" s="84" t="s">
        <v>13</v>
      </c>
      <c r="E17" s="85"/>
      <c r="F17" s="10"/>
      <c r="G17" s="10"/>
    </row>
    <row r="18" spans="1:7" ht="20.100000000000001" customHeight="1" x14ac:dyDescent="0.2">
      <c r="A18" s="76"/>
      <c r="B18" s="32" t="s">
        <v>34</v>
      </c>
      <c r="C18" s="33" t="s">
        <v>35</v>
      </c>
      <c r="D18" s="32" t="s">
        <v>34</v>
      </c>
      <c r="E18" s="33" t="s">
        <v>35</v>
      </c>
      <c r="F18" s="4"/>
      <c r="G18" s="4"/>
    </row>
    <row r="19" spans="1:7" ht="20.100000000000001" customHeight="1" x14ac:dyDescent="0.2">
      <c r="A19" s="8" t="s">
        <v>3</v>
      </c>
      <c r="B19" s="14">
        <f>SUM(B20:B34)</f>
        <v>1700</v>
      </c>
      <c r="C19" s="15">
        <f>SUM(C20:C34)</f>
        <v>12038</v>
      </c>
      <c r="D19" s="14">
        <f>SUM(D20:D34)</f>
        <v>1635</v>
      </c>
      <c r="E19" s="15">
        <f>SUM(E20:E34)</f>
        <v>11757</v>
      </c>
    </row>
    <row r="20" spans="1:7" ht="20.100000000000001" customHeight="1" x14ac:dyDescent="0.2">
      <c r="A20" s="2" t="s">
        <v>14</v>
      </c>
      <c r="B20" s="25">
        <v>6</v>
      </c>
      <c r="C20" s="17">
        <v>126</v>
      </c>
      <c r="D20" s="25">
        <v>7</v>
      </c>
      <c r="E20" s="17">
        <v>139</v>
      </c>
    </row>
    <row r="21" spans="1:7" ht="20.100000000000001" customHeight="1" x14ac:dyDescent="0.2">
      <c r="A21" s="2" t="s">
        <v>4</v>
      </c>
      <c r="B21" s="25">
        <v>2</v>
      </c>
      <c r="C21" s="17">
        <v>3</v>
      </c>
      <c r="D21" s="25">
        <v>1</v>
      </c>
      <c r="E21" s="17">
        <v>3</v>
      </c>
    </row>
    <row r="22" spans="1:7" ht="20.100000000000001" customHeight="1" x14ac:dyDescent="0.2">
      <c r="A22" s="2" t="s">
        <v>5</v>
      </c>
      <c r="B22" s="25">
        <v>238</v>
      </c>
      <c r="C22" s="17">
        <v>1535</v>
      </c>
      <c r="D22" s="25">
        <v>215</v>
      </c>
      <c r="E22" s="17">
        <v>1307</v>
      </c>
    </row>
    <row r="23" spans="1:7" ht="20.100000000000001" customHeight="1" x14ac:dyDescent="0.2">
      <c r="A23" s="2" t="s">
        <v>6</v>
      </c>
      <c r="B23" s="25">
        <v>129</v>
      </c>
      <c r="C23" s="17">
        <v>2527</v>
      </c>
      <c r="D23" s="25">
        <v>111</v>
      </c>
      <c r="E23" s="17">
        <v>2151</v>
      </c>
    </row>
    <row r="24" spans="1:7" ht="20.100000000000001" customHeight="1" x14ac:dyDescent="0.2">
      <c r="A24" s="3" t="s">
        <v>7</v>
      </c>
      <c r="B24" s="25">
        <v>3</v>
      </c>
      <c r="C24" s="17">
        <v>133</v>
      </c>
      <c r="D24" s="25">
        <v>2</v>
      </c>
      <c r="E24" s="17">
        <v>125</v>
      </c>
    </row>
    <row r="25" spans="1:7" ht="20.100000000000001" customHeight="1" x14ac:dyDescent="0.2">
      <c r="A25" s="2" t="s">
        <v>15</v>
      </c>
      <c r="B25" s="25">
        <v>7</v>
      </c>
      <c r="C25" s="17">
        <v>30</v>
      </c>
      <c r="D25" s="25">
        <v>7</v>
      </c>
      <c r="E25" s="17">
        <v>32</v>
      </c>
    </row>
    <row r="26" spans="1:7" ht="20.100000000000001" customHeight="1" x14ac:dyDescent="0.2">
      <c r="A26" s="2" t="s">
        <v>16</v>
      </c>
      <c r="B26" s="25">
        <v>52</v>
      </c>
      <c r="C26" s="17">
        <v>638</v>
      </c>
      <c r="D26" s="25">
        <v>49</v>
      </c>
      <c r="E26" s="17">
        <v>620</v>
      </c>
    </row>
    <row r="27" spans="1:7" ht="20.100000000000001" customHeight="1" x14ac:dyDescent="0.2">
      <c r="A27" s="2" t="s">
        <v>37</v>
      </c>
      <c r="B27" s="25">
        <v>547</v>
      </c>
      <c r="C27" s="17">
        <v>2716</v>
      </c>
      <c r="D27" s="25">
        <v>525</v>
      </c>
      <c r="E27" s="17">
        <v>2738</v>
      </c>
    </row>
    <row r="28" spans="1:7" ht="20.100000000000001" customHeight="1" x14ac:dyDescent="0.2">
      <c r="A28" s="2" t="s">
        <v>9</v>
      </c>
      <c r="B28" s="25">
        <v>27</v>
      </c>
      <c r="C28" s="17">
        <v>248</v>
      </c>
      <c r="D28" s="25">
        <v>21</v>
      </c>
      <c r="E28" s="17">
        <v>193</v>
      </c>
    </row>
    <row r="29" spans="1:7" ht="20.100000000000001" customHeight="1" x14ac:dyDescent="0.2">
      <c r="A29" s="2" t="s">
        <v>10</v>
      </c>
      <c r="B29" s="25">
        <v>65</v>
      </c>
      <c r="C29" s="17">
        <v>218</v>
      </c>
      <c r="D29" s="25">
        <v>59</v>
      </c>
      <c r="E29" s="17">
        <v>152</v>
      </c>
    </row>
    <row r="30" spans="1:7" ht="20.100000000000001" customHeight="1" x14ac:dyDescent="0.2">
      <c r="A30" s="2" t="s">
        <v>17</v>
      </c>
      <c r="B30" s="25">
        <v>187</v>
      </c>
      <c r="C30" s="17">
        <v>900</v>
      </c>
      <c r="D30" s="25">
        <v>178</v>
      </c>
      <c r="E30" s="17">
        <v>859</v>
      </c>
    </row>
    <row r="31" spans="1:7" ht="20.100000000000001" customHeight="1" x14ac:dyDescent="0.2">
      <c r="A31" s="2" t="s">
        <v>18</v>
      </c>
      <c r="B31" s="25">
        <v>82</v>
      </c>
      <c r="C31" s="17">
        <v>1611</v>
      </c>
      <c r="D31" s="25">
        <v>84</v>
      </c>
      <c r="E31" s="17">
        <v>1711</v>
      </c>
    </row>
    <row r="32" spans="1:7" ht="20.100000000000001" customHeight="1" x14ac:dyDescent="0.2">
      <c r="A32" s="2" t="s">
        <v>19</v>
      </c>
      <c r="B32" s="25">
        <v>43</v>
      </c>
      <c r="C32" s="17">
        <v>149</v>
      </c>
      <c r="D32" s="25">
        <v>54</v>
      </c>
      <c r="E32" s="17">
        <v>166</v>
      </c>
    </row>
    <row r="33" spans="1:5" ht="20.100000000000001" customHeight="1" x14ac:dyDescent="0.2">
      <c r="A33" s="2" t="s">
        <v>32</v>
      </c>
      <c r="B33" s="25">
        <v>8</v>
      </c>
      <c r="C33" s="17">
        <v>84</v>
      </c>
      <c r="D33" s="25">
        <v>15</v>
      </c>
      <c r="E33" s="17">
        <v>185</v>
      </c>
    </row>
    <row r="34" spans="1:5" ht="20.100000000000001" customHeight="1" thickBot="1" x14ac:dyDescent="0.25">
      <c r="A34" s="22" t="s">
        <v>20</v>
      </c>
      <c r="B34" s="30">
        <v>304</v>
      </c>
      <c r="C34" s="20">
        <v>1120</v>
      </c>
      <c r="D34" s="30">
        <v>307</v>
      </c>
      <c r="E34" s="20">
        <v>1376</v>
      </c>
    </row>
    <row r="35" spans="1:5" ht="15" customHeight="1" x14ac:dyDescent="0.2">
      <c r="A35" s="1" t="s">
        <v>79</v>
      </c>
    </row>
    <row r="36" spans="1:5" ht="15" customHeight="1" x14ac:dyDescent="0.2"/>
  </sheetData>
  <mergeCells count="7">
    <mergeCell ref="D17:E17"/>
    <mergeCell ref="F4:G4"/>
    <mergeCell ref="A17:A18"/>
    <mergeCell ref="B17:C17"/>
    <mergeCell ref="A4:A5"/>
    <mergeCell ref="B4:C4"/>
    <mergeCell ref="D4:E4"/>
  </mergeCells>
  <phoneticPr fontId="2"/>
  <pageMargins left="0.78740157480314965" right="0.78740157480314965" top="1.1811023622047245" bottom="0.98425196850393704" header="0.51181102362204722" footer="0.51181102362204722"/>
  <pageSetup paperSize="9" orientation="portrait" r:id="rId1"/>
  <headerFooter alignWithMargins="0">
    <oddFooter>&amp;C&amp;"ＭＳ 明朝,標準"&amp;10-25-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3"/>
  <sheetViews>
    <sheetView zoomScaleNormal="100" workbookViewId="0"/>
  </sheetViews>
  <sheetFormatPr defaultColWidth="9" defaultRowHeight="12" x14ac:dyDescent="0.2"/>
  <cols>
    <col min="1" max="1" width="24.33203125" style="1" customWidth="1"/>
    <col min="2" max="7" width="10.109375" style="1" customWidth="1"/>
    <col min="8" max="16384" width="9" style="1"/>
  </cols>
  <sheetData>
    <row r="1" spans="1:7" ht="15" customHeight="1" thickBot="1" x14ac:dyDescent="0.25">
      <c r="A1" s="1" t="s">
        <v>63</v>
      </c>
      <c r="D1" s="77"/>
      <c r="E1" s="77"/>
      <c r="F1" s="77" t="s">
        <v>59</v>
      </c>
      <c r="G1" s="77"/>
    </row>
    <row r="2" spans="1:7" ht="18" customHeight="1" x14ac:dyDescent="0.2">
      <c r="A2" s="73" t="s">
        <v>22</v>
      </c>
      <c r="B2" s="78" t="s">
        <v>45</v>
      </c>
      <c r="C2" s="79"/>
      <c r="D2" s="79" t="s">
        <v>52</v>
      </c>
      <c r="E2" s="86"/>
      <c r="F2" s="78" t="s">
        <v>57</v>
      </c>
      <c r="G2" s="79"/>
    </row>
    <row r="3" spans="1:7" ht="18" customHeight="1" x14ac:dyDescent="0.2">
      <c r="A3" s="74"/>
      <c r="B3" s="6" t="s">
        <v>0</v>
      </c>
      <c r="C3" s="55" t="s">
        <v>1</v>
      </c>
      <c r="D3" s="56" t="s">
        <v>0</v>
      </c>
      <c r="E3" s="64" t="s">
        <v>51</v>
      </c>
      <c r="F3" s="63" t="s">
        <v>0</v>
      </c>
      <c r="G3" s="53" t="s">
        <v>51</v>
      </c>
    </row>
    <row r="4" spans="1:7" ht="16.8" customHeight="1" x14ac:dyDescent="0.2">
      <c r="A4" s="8" t="s">
        <v>3</v>
      </c>
      <c r="B4" s="14">
        <f>SUM(B5:B22)</f>
        <v>1524</v>
      </c>
      <c r="C4" s="29">
        <f>SUM(C5:C22)</f>
        <v>11212</v>
      </c>
      <c r="D4" s="57">
        <v>1384</v>
      </c>
      <c r="E4" s="15">
        <v>10842</v>
      </c>
      <c r="F4" s="57">
        <v>1313</v>
      </c>
      <c r="G4" s="15">
        <v>10458</v>
      </c>
    </row>
    <row r="5" spans="1:7" ht="16.8" customHeight="1" x14ac:dyDescent="0.2">
      <c r="A5" s="2" t="s">
        <v>65</v>
      </c>
      <c r="B5" s="25">
        <v>7</v>
      </c>
      <c r="C5" s="17">
        <v>142</v>
      </c>
      <c r="D5" s="25">
        <v>10</v>
      </c>
      <c r="E5" s="17">
        <v>122</v>
      </c>
      <c r="F5" s="25">
        <v>9</v>
      </c>
      <c r="G5" s="17">
        <v>106</v>
      </c>
    </row>
    <row r="6" spans="1:7" ht="16.8" customHeight="1" x14ac:dyDescent="0.2">
      <c r="A6" s="2" t="s">
        <v>39</v>
      </c>
      <c r="B6" s="25">
        <v>2</v>
      </c>
      <c r="C6" s="17">
        <v>46</v>
      </c>
      <c r="D6" s="25">
        <v>2</v>
      </c>
      <c r="E6" s="17">
        <v>43</v>
      </c>
      <c r="F6" s="25">
        <v>2</v>
      </c>
      <c r="G6" s="17">
        <v>50</v>
      </c>
    </row>
    <row r="7" spans="1:7" ht="16.8" customHeight="1" x14ac:dyDescent="0.2">
      <c r="A7" s="44" t="s">
        <v>66</v>
      </c>
      <c r="B7" s="45" t="s">
        <v>58</v>
      </c>
      <c r="C7" s="40" t="s">
        <v>58</v>
      </c>
      <c r="D7" s="45" t="s">
        <v>58</v>
      </c>
      <c r="E7" s="65" t="s">
        <v>58</v>
      </c>
      <c r="F7" s="45" t="s">
        <v>58</v>
      </c>
      <c r="G7" s="40" t="s">
        <v>58</v>
      </c>
    </row>
    <row r="8" spans="1:7" ht="16.8" customHeight="1" x14ac:dyDescent="0.2">
      <c r="A8" s="2" t="s">
        <v>40</v>
      </c>
      <c r="B8" s="25">
        <v>190</v>
      </c>
      <c r="C8" s="17">
        <v>1039</v>
      </c>
      <c r="D8" s="25">
        <v>162</v>
      </c>
      <c r="E8" s="17">
        <v>1033</v>
      </c>
      <c r="F8" s="25">
        <v>154</v>
      </c>
      <c r="G8" s="17">
        <v>999</v>
      </c>
    </row>
    <row r="9" spans="1:7" ht="16.8" customHeight="1" x14ac:dyDescent="0.2">
      <c r="A9" s="2" t="s">
        <v>6</v>
      </c>
      <c r="B9" s="25">
        <v>117</v>
      </c>
      <c r="C9" s="17">
        <v>1815</v>
      </c>
      <c r="D9" s="25">
        <v>115</v>
      </c>
      <c r="E9" s="17">
        <v>2096</v>
      </c>
      <c r="F9" s="25">
        <v>104</v>
      </c>
      <c r="G9" s="17">
        <v>1843</v>
      </c>
    </row>
    <row r="10" spans="1:7" ht="16.8" customHeight="1" x14ac:dyDescent="0.2">
      <c r="A10" s="35" t="s">
        <v>7</v>
      </c>
      <c r="B10" s="25">
        <v>2</v>
      </c>
      <c r="C10" s="17">
        <v>126</v>
      </c>
      <c r="D10" s="25">
        <v>3</v>
      </c>
      <c r="E10" s="17">
        <v>166</v>
      </c>
      <c r="F10" s="25">
        <v>2</v>
      </c>
      <c r="G10" s="17">
        <v>145</v>
      </c>
    </row>
    <row r="11" spans="1:7" ht="16.8" customHeight="1" x14ac:dyDescent="0.2">
      <c r="A11" s="2" t="s">
        <v>15</v>
      </c>
      <c r="B11" s="25">
        <v>8</v>
      </c>
      <c r="C11" s="17">
        <v>42</v>
      </c>
      <c r="D11" s="25">
        <v>2</v>
      </c>
      <c r="E11" s="17">
        <v>13</v>
      </c>
      <c r="F11" s="25">
        <v>3</v>
      </c>
      <c r="G11" s="17">
        <v>13</v>
      </c>
    </row>
    <row r="12" spans="1:7" ht="16.8" customHeight="1" x14ac:dyDescent="0.2">
      <c r="A12" s="2" t="s">
        <v>67</v>
      </c>
      <c r="B12" s="25">
        <v>49</v>
      </c>
      <c r="C12" s="17">
        <v>664</v>
      </c>
      <c r="D12" s="25">
        <v>42</v>
      </c>
      <c r="E12" s="17">
        <v>476</v>
      </c>
      <c r="F12" s="25">
        <v>42</v>
      </c>
      <c r="G12" s="17">
        <v>615</v>
      </c>
    </row>
    <row r="13" spans="1:7" ht="16.8" customHeight="1" x14ac:dyDescent="0.2">
      <c r="A13" s="2" t="s">
        <v>68</v>
      </c>
      <c r="B13" s="25">
        <v>459</v>
      </c>
      <c r="C13" s="17">
        <v>2405</v>
      </c>
      <c r="D13" s="25">
        <v>398</v>
      </c>
      <c r="E13" s="17">
        <v>2316</v>
      </c>
      <c r="F13" s="25">
        <v>367</v>
      </c>
      <c r="G13" s="17">
        <v>2346</v>
      </c>
    </row>
    <row r="14" spans="1:7" ht="16.8" customHeight="1" x14ac:dyDescent="0.2">
      <c r="A14" s="2" t="s">
        <v>69</v>
      </c>
      <c r="B14" s="25">
        <v>24</v>
      </c>
      <c r="C14" s="17">
        <v>229</v>
      </c>
      <c r="D14" s="25">
        <v>23</v>
      </c>
      <c r="E14" s="17">
        <v>205</v>
      </c>
      <c r="F14" s="25">
        <v>22</v>
      </c>
      <c r="G14" s="17">
        <v>201</v>
      </c>
    </row>
    <row r="15" spans="1:7" ht="16.8" customHeight="1" x14ac:dyDescent="0.2">
      <c r="A15" s="2" t="s">
        <v>70</v>
      </c>
      <c r="B15" s="25">
        <v>65</v>
      </c>
      <c r="C15" s="17">
        <v>224</v>
      </c>
      <c r="D15" s="25">
        <v>58</v>
      </c>
      <c r="E15" s="17">
        <v>148</v>
      </c>
      <c r="F15" s="25">
        <v>51</v>
      </c>
      <c r="G15" s="17">
        <v>135</v>
      </c>
    </row>
    <row r="16" spans="1:7" ht="16.8" customHeight="1" x14ac:dyDescent="0.2">
      <c r="A16" s="35" t="s">
        <v>71</v>
      </c>
      <c r="B16" s="25">
        <v>43</v>
      </c>
      <c r="C16" s="17">
        <v>386</v>
      </c>
      <c r="D16" s="25">
        <v>37</v>
      </c>
      <c r="E16" s="17">
        <v>200</v>
      </c>
      <c r="F16" s="25">
        <v>36</v>
      </c>
      <c r="G16" s="17">
        <v>218</v>
      </c>
    </row>
    <row r="17" spans="1:7" ht="16.8" customHeight="1" x14ac:dyDescent="0.2">
      <c r="A17" s="34" t="s">
        <v>72</v>
      </c>
      <c r="B17" s="25">
        <v>177</v>
      </c>
      <c r="C17" s="17">
        <v>1007</v>
      </c>
      <c r="D17" s="25">
        <v>164</v>
      </c>
      <c r="E17" s="17">
        <v>910</v>
      </c>
      <c r="F17" s="25">
        <v>159</v>
      </c>
      <c r="G17" s="17">
        <v>878</v>
      </c>
    </row>
    <row r="18" spans="1:7" ht="16.8" customHeight="1" x14ac:dyDescent="0.2">
      <c r="A18" s="44" t="s">
        <v>73</v>
      </c>
      <c r="B18" s="25">
        <v>128</v>
      </c>
      <c r="C18" s="17">
        <v>471</v>
      </c>
      <c r="D18" s="25">
        <v>127</v>
      </c>
      <c r="E18" s="17">
        <v>434</v>
      </c>
      <c r="F18" s="25">
        <v>127</v>
      </c>
      <c r="G18" s="17">
        <v>367</v>
      </c>
    </row>
    <row r="19" spans="1:7" ht="16.8" customHeight="1" x14ac:dyDescent="0.2">
      <c r="A19" s="2" t="s">
        <v>74</v>
      </c>
      <c r="B19" s="25">
        <v>49</v>
      </c>
      <c r="C19" s="17">
        <v>156</v>
      </c>
      <c r="D19" s="25">
        <v>38</v>
      </c>
      <c r="E19" s="17">
        <v>126</v>
      </c>
      <c r="F19" s="25">
        <v>37</v>
      </c>
      <c r="G19" s="17">
        <v>173</v>
      </c>
    </row>
    <row r="20" spans="1:7" ht="16.8" customHeight="1" x14ac:dyDescent="0.2">
      <c r="A20" s="2" t="s">
        <v>75</v>
      </c>
      <c r="B20" s="25">
        <v>84</v>
      </c>
      <c r="C20" s="17">
        <v>1849</v>
      </c>
      <c r="D20" s="25">
        <v>92</v>
      </c>
      <c r="E20" s="17">
        <v>1920</v>
      </c>
      <c r="F20" s="25">
        <v>84</v>
      </c>
      <c r="G20" s="17">
        <v>1796</v>
      </c>
    </row>
    <row r="21" spans="1:7" ht="16.8" customHeight="1" x14ac:dyDescent="0.2">
      <c r="A21" s="2" t="s">
        <v>32</v>
      </c>
      <c r="B21" s="25">
        <v>11</v>
      </c>
      <c r="C21" s="17">
        <v>86</v>
      </c>
      <c r="D21" s="25">
        <v>12</v>
      </c>
      <c r="E21" s="17">
        <v>125</v>
      </c>
      <c r="F21" s="25">
        <v>12</v>
      </c>
      <c r="G21" s="17">
        <v>116</v>
      </c>
    </row>
    <row r="22" spans="1:7" ht="16.8" customHeight="1" thickBot="1" x14ac:dyDescent="0.25">
      <c r="A22" s="37" t="s">
        <v>43</v>
      </c>
      <c r="B22" s="30">
        <v>109</v>
      </c>
      <c r="C22" s="20">
        <v>525</v>
      </c>
      <c r="D22" s="30">
        <v>99</v>
      </c>
      <c r="E22" s="20">
        <v>509</v>
      </c>
      <c r="F22" s="30">
        <v>102</v>
      </c>
      <c r="G22" s="20">
        <v>457</v>
      </c>
    </row>
    <row r="23" spans="1:7" ht="18" customHeight="1" x14ac:dyDescent="0.2">
      <c r="A23" s="73" t="s">
        <v>22</v>
      </c>
      <c r="B23" s="78" t="s">
        <v>78</v>
      </c>
      <c r="C23" s="79"/>
    </row>
    <row r="24" spans="1:7" ht="18" customHeight="1" x14ac:dyDescent="0.2">
      <c r="A24" s="74"/>
      <c r="B24" s="66" t="s">
        <v>0</v>
      </c>
      <c r="C24" s="67" t="s">
        <v>1</v>
      </c>
    </row>
    <row r="25" spans="1:7" ht="16.8" customHeight="1" x14ac:dyDescent="0.2">
      <c r="A25" s="8" t="s">
        <v>3</v>
      </c>
      <c r="B25" s="14">
        <f>SUM(B26:B43)</f>
        <v>1193</v>
      </c>
      <c r="C25" s="29">
        <f>SUM(C26:C43)</f>
        <v>9889</v>
      </c>
    </row>
    <row r="26" spans="1:7" ht="16.8" customHeight="1" x14ac:dyDescent="0.2">
      <c r="A26" s="2" t="s">
        <v>65</v>
      </c>
      <c r="B26" s="68">
        <v>10</v>
      </c>
      <c r="C26" s="69">
        <v>142</v>
      </c>
    </row>
    <row r="27" spans="1:7" ht="16.8" customHeight="1" x14ac:dyDescent="0.2">
      <c r="A27" s="2" t="s">
        <v>80</v>
      </c>
      <c r="B27" s="68">
        <v>2</v>
      </c>
      <c r="C27" s="69">
        <v>47</v>
      </c>
    </row>
    <row r="28" spans="1:7" ht="16.8" customHeight="1" x14ac:dyDescent="0.2">
      <c r="A28" s="44" t="s">
        <v>66</v>
      </c>
      <c r="B28" s="45" t="s">
        <v>58</v>
      </c>
      <c r="C28" s="40" t="s">
        <v>58</v>
      </c>
    </row>
    <row r="29" spans="1:7" ht="16.8" customHeight="1" x14ac:dyDescent="0.2">
      <c r="A29" s="2" t="s">
        <v>40</v>
      </c>
      <c r="B29" s="25">
        <v>140</v>
      </c>
      <c r="C29" s="17">
        <v>848</v>
      </c>
    </row>
    <row r="30" spans="1:7" ht="16.8" customHeight="1" x14ac:dyDescent="0.2">
      <c r="A30" s="2" t="s">
        <v>6</v>
      </c>
      <c r="B30" s="25">
        <v>86</v>
      </c>
      <c r="C30" s="17">
        <v>1777</v>
      </c>
    </row>
    <row r="31" spans="1:7" ht="16.8" customHeight="1" x14ac:dyDescent="0.2">
      <c r="A31" s="35" t="s">
        <v>7</v>
      </c>
      <c r="B31" s="25">
        <v>3</v>
      </c>
      <c r="C31" s="17">
        <v>8</v>
      </c>
    </row>
    <row r="32" spans="1:7" ht="16.8" customHeight="1" x14ac:dyDescent="0.2">
      <c r="A32" s="2" t="s">
        <v>15</v>
      </c>
      <c r="B32" s="25">
        <v>3</v>
      </c>
      <c r="C32" s="17">
        <v>16</v>
      </c>
    </row>
    <row r="33" spans="1:3" ht="16.8" customHeight="1" x14ac:dyDescent="0.2">
      <c r="A33" s="2" t="s">
        <v>67</v>
      </c>
      <c r="B33" s="25">
        <v>39</v>
      </c>
      <c r="C33" s="17">
        <v>522</v>
      </c>
    </row>
    <row r="34" spans="1:3" ht="16.8" customHeight="1" x14ac:dyDescent="0.2">
      <c r="A34" s="2" t="s">
        <v>68</v>
      </c>
      <c r="B34" s="25">
        <v>313</v>
      </c>
      <c r="C34" s="17">
        <v>2092</v>
      </c>
    </row>
    <row r="35" spans="1:3" ht="16.8" customHeight="1" x14ac:dyDescent="0.2">
      <c r="A35" s="2" t="s">
        <v>69</v>
      </c>
      <c r="B35" s="25">
        <v>18</v>
      </c>
      <c r="C35" s="17">
        <v>156</v>
      </c>
    </row>
    <row r="36" spans="1:3" ht="16.8" customHeight="1" x14ac:dyDescent="0.2">
      <c r="A36" s="2" t="s">
        <v>70</v>
      </c>
      <c r="B36" s="25">
        <v>55</v>
      </c>
      <c r="C36" s="17">
        <v>127</v>
      </c>
    </row>
    <row r="37" spans="1:3" ht="16.8" customHeight="1" x14ac:dyDescent="0.2">
      <c r="A37" s="35" t="s">
        <v>71</v>
      </c>
      <c r="B37" s="25">
        <v>37</v>
      </c>
      <c r="C37" s="17">
        <v>320</v>
      </c>
    </row>
    <row r="38" spans="1:3" ht="16.8" customHeight="1" x14ac:dyDescent="0.2">
      <c r="A38" s="34" t="s">
        <v>72</v>
      </c>
      <c r="B38" s="25">
        <v>148</v>
      </c>
      <c r="C38" s="17">
        <v>757</v>
      </c>
    </row>
    <row r="39" spans="1:3" ht="16.8" customHeight="1" x14ac:dyDescent="0.2">
      <c r="A39" s="44" t="s">
        <v>73</v>
      </c>
      <c r="B39" s="25">
        <v>101</v>
      </c>
      <c r="C39" s="17">
        <v>322</v>
      </c>
    </row>
    <row r="40" spans="1:3" ht="16.8" customHeight="1" x14ac:dyDescent="0.2">
      <c r="A40" s="2" t="s">
        <v>74</v>
      </c>
      <c r="B40" s="25">
        <v>29</v>
      </c>
      <c r="C40" s="17">
        <v>193</v>
      </c>
    </row>
    <row r="41" spans="1:3" ht="16.8" customHeight="1" x14ac:dyDescent="0.2">
      <c r="A41" s="2" t="s">
        <v>75</v>
      </c>
      <c r="B41" s="25">
        <v>86</v>
      </c>
      <c r="C41" s="17">
        <v>1974</v>
      </c>
    </row>
    <row r="42" spans="1:3" ht="16.8" customHeight="1" x14ac:dyDescent="0.2">
      <c r="A42" s="2" t="s">
        <v>32</v>
      </c>
      <c r="B42" s="25">
        <v>14</v>
      </c>
      <c r="C42" s="17">
        <v>111</v>
      </c>
    </row>
    <row r="43" spans="1:3" ht="16.8" customHeight="1" thickBot="1" x14ac:dyDescent="0.25">
      <c r="A43" s="37" t="s">
        <v>43</v>
      </c>
      <c r="B43" s="30">
        <v>109</v>
      </c>
      <c r="C43" s="20">
        <v>477</v>
      </c>
    </row>
  </sheetData>
  <mergeCells count="8">
    <mergeCell ref="B23:C23"/>
    <mergeCell ref="A2:A3"/>
    <mergeCell ref="F1:G1"/>
    <mergeCell ref="B2:C2"/>
    <mergeCell ref="F2:G2"/>
    <mergeCell ref="D1:E1"/>
    <mergeCell ref="D2:E2"/>
    <mergeCell ref="A23:A24"/>
  </mergeCells>
  <phoneticPr fontId="2"/>
  <pageMargins left="0.78740157480314965" right="0.78740157480314965" top="1.1811023622047245" bottom="0.98425196850393704" header="0.51181102362204722" footer="0.51181102362204722"/>
  <pageSetup paperSize="9" orientation="portrait" r:id="rId1"/>
  <headerFooter alignWithMargins="0">
    <oddFooter>&amp;C&amp;"ＭＳ 明朝,標準"&amp;10-26-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6"/>
  <sheetViews>
    <sheetView zoomScaleNormal="100" zoomScaleSheetLayoutView="100" workbookViewId="0">
      <selection activeCell="A2" sqref="A2"/>
    </sheetView>
  </sheetViews>
  <sheetFormatPr defaultColWidth="9" defaultRowHeight="13.2" x14ac:dyDescent="0.2"/>
  <cols>
    <col min="1" max="1" width="25.6640625" style="50" customWidth="1"/>
    <col min="2" max="8" width="9.6640625" style="50" customWidth="1"/>
    <col min="9" max="16384" width="9" style="50"/>
  </cols>
  <sheetData>
    <row r="1" spans="1:8" s="12" customFormat="1" ht="20.100000000000001" customHeight="1" x14ac:dyDescent="0.2">
      <c r="A1" s="11" t="s">
        <v>81</v>
      </c>
    </row>
    <row r="2" spans="1:8" s="1" customFormat="1" ht="13.8" customHeight="1" x14ac:dyDescent="0.2"/>
    <row r="3" spans="1:8" s="1" customFormat="1" ht="15" customHeight="1" thickBot="1" x14ac:dyDescent="0.25">
      <c r="A3" s="1" t="s">
        <v>63</v>
      </c>
      <c r="E3" s="77" t="s">
        <v>82</v>
      </c>
      <c r="F3" s="88"/>
      <c r="G3" s="88"/>
      <c r="H3" s="88"/>
    </row>
    <row r="4" spans="1:8" s="1" customFormat="1" ht="20.100000000000001" customHeight="1" x14ac:dyDescent="0.2">
      <c r="A4" s="89" t="s">
        <v>31</v>
      </c>
      <c r="B4" s="1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13" t="s">
        <v>53</v>
      </c>
    </row>
    <row r="5" spans="1:8" s="1" customFormat="1" ht="20.100000000000001" customHeight="1" x14ac:dyDescent="0.2">
      <c r="A5" s="90"/>
      <c r="B5" s="85" t="s">
        <v>29</v>
      </c>
      <c r="C5" s="74"/>
      <c r="D5" s="74"/>
      <c r="E5" s="74"/>
      <c r="F5" s="74"/>
      <c r="G5" s="74"/>
      <c r="H5" s="74"/>
    </row>
    <row r="6" spans="1:8" s="1" customFormat="1" ht="18.600000000000001" customHeight="1" x14ac:dyDescent="0.2">
      <c r="A6" s="8" t="s">
        <v>3</v>
      </c>
      <c r="B6" s="41">
        <f>SUM(B7:B24)</f>
        <v>1193</v>
      </c>
      <c r="C6" s="70">
        <f>SUM(C7:C24)</f>
        <v>752</v>
      </c>
      <c r="D6" s="70">
        <f t="shared" ref="D6:H6" si="0">SUM(D7:D24)</f>
        <v>222</v>
      </c>
      <c r="E6" s="70">
        <f t="shared" si="0"/>
        <v>114</v>
      </c>
      <c r="F6" s="70">
        <f t="shared" si="0"/>
        <v>35</v>
      </c>
      <c r="G6" s="70">
        <f t="shared" si="0"/>
        <v>60</v>
      </c>
      <c r="H6" s="71">
        <f t="shared" si="0"/>
        <v>10</v>
      </c>
    </row>
    <row r="7" spans="1:8" s="1" customFormat="1" ht="18.600000000000001" customHeight="1" x14ac:dyDescent="0.2">
      <c r="A7" s="2" t="s">
        <v>65</v>
      </c>
      <c r="B7" s="41">
        <f>SUM(C7:H7)</f>
        <v>10</v>
      </c>
      <c r="C7" s="40">
        <v>2</v>
      </c>
      <c r="D7" s="40">
        <v>4</v>
      </c>
      <c r="E7" s="40">
        <v>1</v>
      </c>
      <c r="F7" s="40">
        <v>1</v>
      </c>
      <c r="G7" s="42">
        <v>2</v>
      </c>
      <c r="H7" s="40" t="s">
        <v>48</v>
      </c>
    </row>
    <row r="8" spans="1:8" s="1" customFormat="1" ht="18.600000000000001" customHeight="1" x14ac:dyDescent="0.2">
      <c r="A8" s="2" t="s">
        <v>39</v>
      </c>
      <c r="B8" s="41">
        <f t="shared" ref="B8:B24" si="1">SUM(C8:H8)</f>
        <v>2</v>
      </c>
      <c r="C8" s="40" t="s">
        <v>48</v>
      </c>
      <c r="D8" s="40" t="s">
        <v>48</v>
      </c>
      <c r="E8" s="40">
        <v>1</v>
      </c>
      <c r="F8" s="40" t="s">
        <v>48</v>
      </c>
      <c r="G8" s="40">
        <v>1</v>
      </c>
      <c r="H8" s="40" t="s">
        <v>48</v>
      </c>
    </row>
    <row r="9" spans="1:8" s="1" customFormat="1" ht="18.600000000000001" customHeight="1" x14ac:dyDescent="0.2">
      <c r="A9" s="35" t="s">
        <v>66</v>
      </c>
      <c r="B9" s="41" t="s">
        <v>85</v>
      </c>
      <c r="C9" s="40" t="s">
        <v>48</v>
      </c>
      <c r="D9" s="40" t="s">
        <v>48</v>
      </c>
      <c r="E9" s="40" t="s">
        <v>48</v>
      </c>
      <c r="F9" s="40" t="s">
        <v>48</v>
      </c>
      <c r="G9" s="40" t="s">
        <v>48</v>
      </c>
      <c r="H9" s="40" t="s">
        <v>48</v>
      </c>
    </row>
    <row r="10" spans="1:8" s="1" customFormat="1" ht="18.600000000000001" customHeight="1" x14ac:dyDescent="0.2">
      <c r="A10" s="2" t="s">
        <v>40</v>
      </c>
      <c r="B10" s="41">
        <f t="shared" si="1"/>
        <v>140</v>
      </c>
      <c r="C10" s="40">
        <v>83</v>
      </c>
      <c r="D10" s="40">
        <v>33</v>
      </c>
      <c r="E10" s="40">
        <v>18</v>
      </c>
      <c r="F10" s="42">
        <v>3</v>
      </c>
      <c r="G10" s="42">
        <v>3</v>
      </c>
      <c r="H10" s="40" t="s">
        <v>48</v>
      </c>
    </row>
    <row r="11" spans="1:8" s="1" customFormat="1" ht="18.600000000000001" customHeight="1" x14ac:dyDescent="0.2">
      <c r="A11" s="2" t="s">
        <v>6</v>
      </c>
      <c r="B11" s="41">
        <f t="shared" si="1"/>
        <v>86</v>
      </c>
      <c r="C11" s="40">
        <v>37</v>
      </c>
      <c r="D11" s="40">
        <v>15</v>
      </c>
      <c r="E11" s="40">
        <v>19</v>
      </c>
      <c r="F11" s="42">
        <v>3</v>
      </c>
      <c r="G11" s="42">
        <v>12</v>
      </c>
      <c r="H11" s="40" t="s">
        <v>48</v>
      </c>
    </row>
    <row r="12" spans="1:8" s="1" customFormat="1" ht="18.600000000000001" customHeight="1" x14ac:dyDescent="0.2">
      <c r="A12" s="47" t="s">
        <v>47</v>
      </c>
      <c r="B12" s="41">
        <f t="shared" si="1"/>
        <v>3</v>
      </c>
      <c r="C12" s="40">
        <v>3</v>
      </c>
      <c r="D12" s="40" t="s">
        <v>48</v>
      </c>
      <c r="E12" s="40" t="s">
        <v>48</v>
      </c>
      <c r="F12" s="40" t="s">
        <v>48</v>
      </c>
      <c r="G12" s="40" t="s">
        <v>48</v>
      </c>
      <c r="H12" s="40" t="s">
        <v>48</v>
      </c>
    </row>
    <row r="13" spans="1:8" s="1" customFormat="1" ht="18.600000000000001" customHeight="1" x14ac:dyDescent="0.2">
      <c r="A13" s="2" t="s">
        <v>15</v>
      </c>
      <c r="B13" s="41">
        <f t="shared" si="1"/>
        <v>3</v>
      </c>
      <c r="C13" s="40">
        <v>2</v>
      </c>
      <c r="D13" s="40" t="s">
        <v>48</v>
      </c>
      <c r="E13" s="40">
        <v>1</v>
      </c>
      <c r="F13" s="40" t="s">
        <v>48</v>
      </c>
      <c r="G13" s="40" t="s">
        <v>48</v>
      </c>
      <c r="H13" s="40" t="s">
        <v>48</v>
      </c>
    </row>
    <row r="14" spans="1:8" s="1" customFormat="1" ht="18.600000000000001" customHeight="1" x14ac:dyDescent="0.2">
      <c r="A14" s="2" t="s">
        <v>67</v>
      </c>
      <c r="B14" s="41">
        <f t="shared" si="1"/>
        <v>39</v>
      </c>
      <c r="C14" s="40">
        <v>10</v>
      </c>
      <c r="D14" s="40">
        <v>12</v>
      </c>
      <c r="E14" s="40">
        <v>7</v>
      </c>
      <c r="F14" s="42">
        <v>6</v>
      </c>
      <c r="G14" s="42">
        <v>4</v>
      </c>
      <c r="H14" s="40" t="s">
        <v>48</v>
      </c>
    </row>
    <row r="15" spans="1:8" s="1" customFormat="1" ht="18.600000000000001" customHeight="1" x14ac:dyDescent="0.2">
      <c r="A15" s="2" t="s">
        <v>68</v>
      </c>
      <c r="B15" s="41">
        <f t="shared" si="1"/>
        <v>313</v>
      </c>
      <c r="C15" s="40">
        <v>200</v>
      </c>
      <c r="D15" s="40">
        <v>60</v>
      </c>
      <c r="E15" s="40">
        <v>37</v>
      </c>
      <c r="F15" s="42">
        <v>6</v>
      </c>
      <c r="G15" s="42">
        <v>8</v>
      </c>
      <c r="H15" s="40">
        <v>2</v>
      </c>
    </row>
    <row r="16" spans="1:8" s="1" customFormat="1" ht="18.600000000000001" customHeight="1" x14ac:dyDescent="0.2">
      <c r="A16" s="2" t="s">
        <v>69</v>
      </c>
      <c r="B16" s="41">
        <f t="shared" si="1"/>
        <v>18</v>
      </c>
      <c r="C16" s="40">
        <v>6</v>
      </c>
      <c r="D16" s="40">
        <v>4</v>
      </c>
      <c r="E16" s="40">
        <v>5</v>
      </c>
      <c r="F16" s="42">
        <v>1</v>
      </c>
      <c r="G16" s="40">
        <v>1</v>
      </c>
      <c r="H16" s="40">
        <v>1</v>
      </c>
    </row>
    <row r="17" spans="1:8" s="1" customFormat="1" ht="18.600000000000001" customHeight="1" x14ac:dyDescent="0.2">
      <c r="A17" s="44" t="s">
        <v>70</v>
      </c>
      <c r="B17" s="41">
        <f t="shared" si="1"/>
        <v>55</v>
      </c>
      <c r="C17" s="40">
        <v>49</v>
      </c>
      <c r="D17" s="40">
        <v>4</v>
      </c>
      <c r="E17" s="40">
        <v>2</v>
      </c>
      <c r="F17" s="40" t="s">
        <v>48</v>
      </c>
      <c r="G17" s="40" t="s">
        <v>48</v>
      </c>
      <c r="H17" s="40" t="s">
        <v>48</v>
      </c>
    </row>
    <row r="18" spans="1:8" s="1" customFormat="1" ht="18.600000000000001" customHeight="1" x14ac:dyDescent="0.2">
      <c r="A18" s="47" t="s">
        <v>83</v>
      </c>
      <c r="B18" s="41">
        <f t="shared" si="1"/>
        <v>37</v>
      </c>
      <c r="C18" s="40">
        <v>28</v>
      </c>
      <c r="D18" s="40">
        <v>6</v>
      </c>
      <c r="E18" s="40" t="s">
        <v>48</v>
      </c>
      <c r="F18" s="40">
        <v>1</v>
      </c>
      <c r="G18" s="40">
        <v>2</v>
      </c>
      <c r="H18" s="40" t="s">
        <v>48</v>
      </c>
    </row>
    <row r="19" spans="1:8" s="1" customFormat="1" ht="18.600000000000001" customHeight="1" x14ac:dyDescent="0.2">
      <c r="A19" s="35" t="s">
        <v>72</v>
      </c>
      <c r="B19" s="41">
        <f t="shared" si="1"/>
        <v>148</v>
      </c>
      <c r="C19" s="40">
        <v>109</v>
      </c>
      <c r="D19" s="40">
        <v>26</v>
      </c>
      <c r="E19" s="40">
        <v>2</v>
      </c>
      <c r="F19" s="42">
        <v>5</v>
      </c>
      <c r="G19" s="42">
        <v>5</v>
      </c>
      <c r="H19" s="40">
        <v>1</v>
      </c>
    </row>
    <row r="20" spans="1:8" s="1" customFormat="1" ht="18.600000000000001" customHeight="1" x14ac:dyDescent="0.2">
      <c r="A20" s="36" t="s">
        <v>73</v>
      </c>
      <c r="B20" s="41">
        <f t="shared" si="1"/>
        <v>101</v>
      </c>
      <c r="C20" s="40">
        <v>87</v>
      </c>
      <c r="D20" s="40">
        <v>9</v>
      </c>
      <c r="E20" s="40">
        <v>2</v>
      </c>
      <c r="F20" s="40" t="s">
        <v>48</v>
      </c>
      <c r="G20" s="42">
        <v>2</v>
      </c>
      <c r="H20" s="40">
        <v>1</v>
      </c>
    </row>
    <row r="21" spans="1:8" s="1" customFormat="1" ht="18.600000000000001" customHeight="1" x14ac:dyDescent="0.2">
      <c r="A21" s="2" t="s">
        <v>74</v>
      </c>
      <c r="B21" s="41">
        <f t="shared" si="1"/>
        <v>29</v>
      </c>
      <c r="C21" s="40">
        <v>19</v>
      </c>
      <c r="D21" s="40">
        <v>4</v>
      </c>
      <c r="E21" s="40" t="s">
        <v>48</v>
      </c>
      <c r="F21" s="42">
        <v>3</v>
      </c>
      <c r="G21" s="40">
        <v>2</v>
      </c>
      <c r="H21" s="40">
        <v>1</v>
      </c>
    </row>
    <row r="22" spans="1:8" s="1" customFormat="1" ht="18.600000000000001" customHeight="1" x14ac:dyDescent="0.2">
      <c r="A22" s="2" t="s">
        <v>75</v>
      </c>
      <c r="B22" s="41">
        <f t="shared" si="1"/>
        <v>86</v>
      </c>
      <c r="C22" s="40">
        <v>23</v>
      </c>
      <c r="D22" s="40">
        <v>31</v>
      </c>
      <c r="E22" s="40">
        <v>13</v>
      </c>
      <c r="F22" s="40">
        <v>5</v>
      </c>
      <c r="G22" s="42">
        <v>14</v>
      </c>
      <c r="H22" s="40" t="s">
        <v>48</v>
      </c>
    </row>
    <row r="23" spans="1:8" s="1" customFormat="1" ht="18.600000000000001" customHeight="1" x14ac:dyDescent="0.2">
      <c r="A23" s="2" t="s">
        <v>32</v>
      </c>
      <c r="B23" s="41">
        <f t="shared" si="1"/>
        <v>14</v>
      </c>
      <c r="C23" s="40">
        <v>9</v>
      </c>
      <c r="D23" s="40">
        <v>2</v>
      </c>
      <c r="E23" s="40">
        <v>1</v>
      </c>
      <c r="F23" s="40" t="s">
        <v>48</v>
      </c>
      <c r="G23" s="49">
        <v>1</v>
      </c>
      <c r="H23" s="40">
        <v>1</v>
      </c>
    </row>
    <row r="24" spans="1:8" s="1" customFormat="1" ht="18.600000000000001" customHeight="1" x14ac:dyDescent="0.2">
      <c r="A24" s="48" t="s">
        <v>46</v>
      </c>
      <c r="B24" s="41">
        <f t="shared" si="1"/>
        <v>109</v>
      </c>
      <c r="C24" s="40">
        <v>85</v>
      </c>
      <c r="D24" s="40">
        <v>12</v>
      </c>
      <c r="E24" s="40">
        <v>5</v>
      </c>
      <c r="F24" s="40">
        <v>1</v>
      </c>
      <c r="G24" s="42">
        <v>3</v>
      </c>
      <c r="H24" s="40">
        <v>3</v>
      </c>
    </row>
    <row r="25" spans="1:8" s="1" customFormat="1" ht="20.100000000000001" customHeight="1" x14ac:dyDescent="0.2">
      <c r="A25" s="21"/>
      <c r="B25" s="85" t="s">
        <v>30</v>
      </c>
      <c r="C25" s="74"/>
      <c r="D25" s="74"/>
      <c r="E25" s="74"/>
      <c r="F25" s="74"/>
      <c r="G25" s="74"/>
      <c r="H25" s="24"/>
    </row>
    <row r="26" spans="1:8" s="1" customFormat="1" ht="18.600000000000001" customHeight="1" x14ac:dyDescent="0.2">
      <c r="A26" s="8" t="s">
        <v>3</v>
      </c>
      <c r="B26" s="72">
        <f>SUM(B27:B44)</f>
        <v>9889</v>
      </c>
      <c r="C26" s="70">
        <f>SUM(C27:C44)</f>
        <v>1548</v>
      </c>
      <c r="D26" s="70">
        <f t="shared" ref="D26:G26" si="2">SUM(D27:D44)</f>
        <v>1457</v>
      </c>
      <c r="E26" s="70">
        <f t="shared" si="2"/>
        <v>1563</v>
      </c>
      <c r="F26" s="70">
        <f t="shared" si="2"/>
        <v>834</v>
      </c>
      <c r="G26" s="70">
        <f t="shared" si="2"/>
        <v>4487</v>
      </c>
      <c r="H26" s="23"/>
    </row>
    <row r="27" spans="1:8" s="1" customFormat="1" ht="18.600000000000001" customHeight="1" x14ac:dyDescent="0.2">
      <c r="A27" s="2" t="s">
        <v>65</v>
      </c>
      <c r="B27" s="41">
        <f>SUM(C27:G27)</f>
        <v>142</v>
      </c>
      <c r="C27" s="40">
        <v>5</v>
      </c>
      <c r="D27" s="40">
        <v>28</v>
      </c>
      <c r="E27" s="40">
        <v>19</v>
      </c>
      <c r="F27" s="40">
        <v>24</v>
      </c>
      <c r="G27" s="42">
        <v>66</v>
      </c>
      <c r="H27" s="23"/>
    </row>
    <row r="28" spans="1:8" s="1" customFormat="1" ht="18.600000000000001" customHeight="1" x14ac:dyDescent="0.2">
      <c r="A28" s="2" t="s">
        <v>39</v>
      </c>
      <c r="B28" s="41">
        <f t="shared" ref="B28:B44" si="3">SUM(C28:G28)</f>
        <v>47</v>
      </c>
      <c r="C28" s="40" t="s">
        <v>48</v>
      </c>
      <c r="D28" s="40" t="s">
        <v>48</v>
      </c>
      <c r="E28" s="40">
        <v>16</v>
      </c>
      <c r="F28" s="40" t="s">
        <v>48</v>
      </c>
      <c r="G28" s="40">
        <v>31</v>
      </c>
      <c r="H28" s="23"/>
    </row>
    <row r="29" spans="1:8" s="1" customFormat="1" ht="18.600000000000001" customHeight="1" x14ac:dyDescent="0.2">
      <c r="A29" s="35" t="s">
        <v>66</v>
      </c>
      <c r="B29" s="41" t="s">
        <v>85</v>
      </c>
      <c r="C29" s="40" t="s">
        <v>48</v>
      </c>
      <c r="D29" s="40" t="s">
        <v>48</v>
      </c>
      <c r="E29" s="40" t="s">
        <v>48</v>
      </c>
      <c r="F29" s="40" t="s">
        <v>48</v>
      </c>
      <c r="G29" s="40" t="s">
        <v>48</v>
      </c>
      <c r="H29" s="23"/>
    </row>
    <row r="30" spans="1:8" s="1" customFormat="1" ht="18.600000000000001" customHeight="1" x14ac:dyDescent="0.2">
      <c r="A30" s="2" t="s">
        <v>40</v>
      </c>
      <c r="B30" s="41">
        <f t="shared" si="3"/>
        <v>848</v>
      </c>
      <c r="C30" s="40">
        <v>187</v>
      </c>
      <c r="D30" s="40">
        <v>223</v>
      </c>
      <c r="E30" s="40">
        <v>250</v>
      </c>
      <c r="F30" s="42">
        <v>69</v>
      </c>
      <c r="G30" s="42">
        <v>119</v>
      </c>
      <c r="H30" s="38"/>
    </row>
    <row r="31" spans="1:8" s="1" customFormat="1" ht="18.600000000000001" customHeight="1" x14ac:dyDescent="0.2">
      <c r="A31" s="2" t="s">
        <v>6</v>
      </c>
      <c r="B31" s="41">
        <f t="shared" si="3"/>
        <v>1777</v>
      </c>
      <c r="C31" s="40">
        <v>84</v>
      </c>
      <c r="D31" s="40">
        <v>88</v>
      </c>
      <c r="E31" s="40">
        <v>266</v>
      </c>
      <c r="F31" s="42">
        <v>67</v>
      </c>
      <c r="G31" s="42">
        <v>1272</v>
      </c>
      <c r="H31" s="38"/>
    </row>
    <row r="32" spans="1:8" s="1" customFormat="1" ht="18.600000000000001" customHeight="1" x14ac:dyDescent="0.2">
      <c r="A32" s="47" t="s">
        <v>47</v>
      </c>
      <c r="B32" s="41">
        <f t="shared" si="3"/>
        <v>8</v>
      </c>
      <c r="C32" s="40">
        <v>8</v>
      </c>
      <c r="D32" s="40" t="s">
        <v>48</v>
      </c>
      <c r="E32" s="40" t="s">
        <v>48</v>
      </c>
      <c r="F32" s="40" t="s">
        <v>48</v>
      </c>
      <c r="G32" s="40" t="s">
        <v>48</v>
      </c>
      <c r="H32" s="38"/>
    </row>
    <row r="33" spans="1:10" s="1" customFormat="1" ht="18.600000000000001" customHeight="1" x14ac:dyDescent="0.2">
      <c r="A33" s="2" t="s">
        <v>15</v>
      </c>
      <c r="B33" s="41">
        <f t="shared" si="3"/>
        <v>16</v>
      </c>
      <c r="C33" s="40">
        <v>2</v>
      </c>
      <c r="D33" s="40" t="s">
        <v>48</v>
      </c>
      <c r="E33" s="40">
        <v>14</v>
      </c>
      <c r="F33" s="40" t="s">
        <v>48</v>
      </c>
      <c r="G33" s="40" t="s">
        <v>48</v>
      </c>
      <c r="H33" s="38"/>
    </row>
    <row r="34" spans="1:10" s="1" customFormat="1" ht="18.600000000000001" customHeight="1" x14ac:dyDescent="0.2">
      <c r="A34" s="2" t="s">
        <v>67</v>
      </c>
      <c r="B34" s="41">
        <f t="shared" si="3"/>
        <v>522</v>
      </c>
      <c r="C34" s="40">
        <v>30</v>
      </c>
      <c r="D34" s="40">
        <v>77</v>
      </c>
      <c r="E34" s="40">
        <v>97</v>
      </c>
      <c r="F34" s="42">
        <v>144</v>
      </c>
      <c r="G34" s="42">
        <v>174</v>
      </c>
      <c r="H34" s="38"/>
    </row>
    <row r="35" spans="1:10" s="1" customFormat="1" ht="18.600000000000001" customHeight="1" x14ac:dyDescent="0.2">
      <c r="A35" s="2" t="s">
        <v>68</v>
      </c>
      <c r="B35" s="41">
        <f t="shared" si="3"/>
        <v>2092</v>
      </c>
      <c r="C35" s="40">
        <v>446</v>
      </c>
      <c r="D35" s="40">
        <v>397</v>
      </c>
      <c r="E35" s="40">
        <v>510</v>
      </c>
      <c r="F35" s="42">
        <v>149</v>
      </c>
      <c r="G35" s="40">
        <v>590</v>
      </c>
      <c r="H35" s="38"/>
    </row>
    <row r="36" spans="1:10" s="1" customFormat="1" ht="18.600000000000001" customHeight="1" x14ac:dyDescent="0.2">
      <c r="A36" s="2" t="s">
        <v>69</v>
      </c>
      <c r="B36" s="41">
        <f t="shared" si="3"/>
        <v>156</v>
      </c>
      <c r="C36" s="40">
        <v>16</v>
      </c>
      <c r="D36" s="40">
        <v>22</v>
      </c>
      <c r="E36" s="40">
        <v>63</v>
      </c>
      <c r="F36" s="40">
        <v>20</v>
      </c>
      <c r="G36" s="40">
        <v>35</v>
      </c>
      <c r="H36" s="38"/>
    </row>
    <row r="37" spans="1:10" s="1" customFormat="1" ht="18.600000000000001" customHeight="1" x14ac:dyDescent="0.2">
      <c r="A37" s="44" t="s">
        <v>70</v>
      </c>
      <c r="B37" s="41">
        <f t="shared" si="3"/>
        <v>127</v>
      </c>
      <c r="C37" s="40">
        <v>76</v>
      </c>
      <c r="D37" s="40">
        <v>22</v>
      </c>
      <c r="E37" s="40">
        <v>29</v>
      </c>
      <c r="F37" s="40" t="s">
        <v>48</v>
      </c>
      <c r="G37" s="40" t="s">
        <v>48</v>
      </c>
      <c r="H37" s="38"/>
    </row>
    <row r="38" spans="1:10" s="1" customFormat="1" ht="18.600000000000001" customHeight="1" x14ac:dyDescent="0.2">
      <c r="A38" s="47" t="s">
        <v>83</v>
      </c>
      <c r="B38" s="41">
        <f t="shared" si="3"/>
        <v>320</v>
      </c>
      <c r="C38" s="40">
        <v>50</v>
      </c>
      <c r="D38" s="40">
        <v>38</v>
      </c>
      <c r="E38" s="40" t="s">
        <v>48</v>
      </c>
      <c r="F38" s="40">
        <v>28</v>
      </c>
      <c r="G38" s="42">
        <v>204</v>
      </c>
      <c r="H38" s="38"/>
    </row>
    <row r="39" spans="1:10" s="1" customFormat="1" ht="18.600000000000001" customHeight="1" x14ac:dyDescent="0.2">
      <c r="A39" s="35" t="s">
        <v>72</v>
      </c>
      <c r="B39" s="41">
        <f t="shared" si="3"/>
        <v>757</v>
      </c>
      <c r="C39" s="40">
        <v>207</v>
      </c>
      <c r="D39" s="40">
        <v>162</v>
      </c>
      <c r="E39" s="40">
        <v>25</v>
      </c>
      <c r="F39" s="42">
        <v>112</v>
      </c>
      <c r="G39" s="40">
        <v>251</v>
      </c>
      <c r="H39" s="38"/>
    </row>
    <row r="40" spans="1:10" s="1" customFormat="1" ht="18.600000000000001" customHeight="1" x14ac:dyDescent="0.2">
      <c r="A40" s="36" t="s">
        <v>73</v>
      </c>
      <c r="B40" s="41">
        <f t="shared" si="3"/>
        <v>322</v>
      </c>
      <c r="C40" s="40">
        <v>157</v>
      </c>
      <c r="D40" s="40">
        <v>59</v>
      </c>
      <c r="E40" s="40">
        <v>26</v>
      </c>
      <c r="F40" s="40" t="s">
        <v>48</v>
      </c>
      <c r="G40" s="40">
        <v>80</v>
      </c>
      <c r="H40" s="38"/>
    </row>
    <row r="41" spans="1:10" s="1" customFormat="1" ht="18.600000000000001" customHeight="1" x14ac:dyDescent="0.2">
      <c r="A41" s="2" t="s">
        <v>74</v>
      </c>
      <c r="B41" s="41">
        <f t="shared" si="3"/>
        <v>193</v>
      </c>
      <c r="C41" s="40">
        <v>30</v>
      </c>
      <c r="D41" s="40">
        <v>25</v>
      </c>
      <c r="E41" s="40" t="s">
        <v>48</v>
      </c>
      <c r="F41" s="42">
        <v>77</v>
      </c>
      <c r="G41" s="40">
        <v>61</v>
      </c>
      <c r="H41" s="38"/>
    </row>
    <row r="42" spans="1:10" s="1" customFormat="1" ht="18.600000000000001" customHeight="1" x14ac:dyDescent="0.2">
      <c r="A42" s="2" t="s">
        <v>75</v>
      </c>
      <c r="B42" s="41">
        <f t="shared" si="3"/>
        <v>1974</v>
      </c>
      <c r="C42" s="40">
        <v>50</v>
      </c>
      <c r="D42" s="40">
        <v>221</v>
      </c>
      <c r="E42" s="40">
        <v>167</v>
      </c>
      <c r="F42" s="42">
        <v>124</v>
      </c>
      <c r="G42" s="40">
        <v>1412</v>
      </c>
      <c r="H42" s="38"/>
    </row>
    <row r="43" spans="1:10" s="1" customFormat="1" ht="18.600000000000001" customHeight="1" x14ac:dyDescent="0.2">
      <c r="A43" s="2" t="s">
        <v>32</v>
      </c>
      <c r="B43" s="41">
        <f t="shared" si="3"/>
        <v>111</v>
      </c>
      <c r="C43" s="40">
        <v>27</v>
      </c>
      <c r="D43" s="40">
        <v>11</v>
      </c>
      <c r="E43" s="40">
        <v>16</v>
      </c>
      <c r="F43" s="40" t="s">
        <v>48</v>
      </c>
      <c r="G43" s="40">
        <v>57</v>
      </c>
      <c r="H43" s="38"/>
    </row>
    <row r="44" spans="1:10" s="1" customFormat="1" ht="18.600000000000001" customHeight="1" thickBot="1" x14ac:dyDescent="0.25">
      <c r="A44" s="46" t="s">
        <v>46</v>
      </c>
      <c r="B44" s="41">
        <f t="shared" si="3"/>
        <v>477</v>
      </c>
      <c r="C44" s="43">
        <v>173</v>
      </c>
      <c r="D44" s="43">
        <v>84</v>
      </c>
      <c r="E44" s="43">
        <v>65</v>
      </c>
      <c r="F44" s="43">
        <v>20</v>
      </c>
      <c r="G44" s="43">
        <v>135</v>
      </c>
      <c r="H44" s="39"/>
    </row>
    <row r="45" spans="1:10" s="1" customFormat="1" ht="15" customHeight="1" x14ac:dyDescent="0.2">
      <c r="A45" s="91" t="s">
        <v>84</v>
      </c>
      <c r="B45" s="91"/>
      <c r="C45" s="92"/>
      <c r="J45" s="40"/>
    </row>
    <row r="46" spans="1:10" x14ac:dyDescent="0.2">
      <c r="A46" s="87" t="s">
        <v>60</v>
      </c>
      <c r="B46" s="87"/>
      <c r="C46" s="87"/>
      <c r="D46" s="87"/>
      <c r="E46" s="87"/>
      <c r="F46" s="87"/>
      <c r="G46" s="87"/>
      <c r="H46" s="87"/>
    </row>
  </sheetData>
  <mergeCells count="6">
    <mergeCell ref="A46:H46"/>
    <mergeCell ref="E3:H3"/>
    <mergeCell ref="A4:A5"/>
    <mergeCell ref="B5:H5"/>
    <mergeCell ref="B25:G25"/>
    <mergeCell ref="A45:C45"/>
  </mergeCells>
  <phoneticPr fontId="2"/>
  <pageMargins left="0.78740157480314965" right="0.78740157480314965" top="1.1811023622047245" bottom="0.98425196850393704" header="0.51181102362204722" footer="0.51181102362204722"/>
  <pageSetup paperSize="9" scale="86" orientation="portrait" r:id="rId1"/>
  <headerFooter scaleWithDoc="0" alignWithMargins="0">
    <oddFooter>&amp;C&amp;"ＭＳ 明朝,標準"&amp;10-27-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産業別全事業所数・従業者数(1)</vt:lpstr>
      <vt:lpstr>産業別全事業所数・従業者数(2)</vt:lpstr>
      <vt:lpstr>産業別民営事業所数・従業者数(1)</vt:lpstr>
      <vt:lpstr>産業別民営事業所数・従業者数(2)</vt:lpstr>
      <vt:lpstr>産業別・従業者規模別事業所数及び従業者数（民営）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成光 貢紀</cp:lastModifiedBy>
  <cp:lastPrinted>2024-02-29T07:22:54Z</cp:lastPrinted>
  <dcterms:created xsi:type="dcterms:W3CDTF">2008-05-23T08:22:11Z</dcterms:created>
  <dcterms:modified xsi:type="dcterms:W3CDTF">2024-02-29T07:23:17Z</dcterms:modified>
</cp:coreProperties>
</file>