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40 総務課［共有］\01 行政係\統計業務\令和６年度\統計業務\21-竹原市統計書Ｒ６\★R6統計書HP掲載用\"/>
    </mc:Choice>
  </mc:AlternateContent>
  <bookViews>
    <workbookView xWindow="240" yWindow="48" windowWidth="11712" windowHeight="8448" activeTab="1"/>
  </bookViews>
  <sheets>
    <sheet name="市の変遷・位置・地目別面積" sheetId="1" r:id="rId1"/>
    <sheet name="気象概況" sheetId="2" r:id="rId2"/>
  </sheets>
  <definedNames>
    <definedName name="_xlnm.Print_Area" localSheetId="1">気象概況!$A$1:$N$33</definedName>
  </definedNames>
  <calcPr calcId="162913"/>
</workbook>
</file>

<file path=xl/calcChain.xml><?xml version="1.0" encoding="utf-8"?>
<calcChain xmlns="http://schemas.openxmlformats.org/spreadsheetml/2006/main">
  <c r="AD23" i="1" l="1"/>
  <c r="AA23" i="1"/>
  <c r="X23" i="1"/>
  <c r="U23" i="1"/>
  <c r="R23" i="1"/>
  <c r="O23" i="1"/>
  <c r="L23" i="1"/>
</calcChain>
</file>

<file path=xl/sharedStrings.xml><?xml version="1.0" encoding="utf-8"?>
<sst xmlns="http://schemas.openxmlformats.org/spreadsheetml/2006/main" count="108" uniqueCount="107">
  <si>
    <t>年月日</t>
    <rPh sb="0" eb="3">
      <t>ネンガッピ</t>
    </rPh>
    <phoneticPr fontId="2"/>
  </si>
  <si>
    <t>昭和</t>
    <rPh sb="0" eb="2">
      <t>ショウワ</t>
    </rPh>
    <phoneticPr fontId="2"/>
  </si>
  <si>
    <t>面積　㎢</t>
    <rPh sb="0" eb="2">
      <t>メンセキ</t>
    </rPh>
    <phoneticPr fontId="2"/>
  </si>
  <si>
    <t>賀茂郡東野村・豊田郡大乗村・南方村字立石等の区域のうち一部を編入</t>
    <rPh sb="0" eb="3">
      <t>カモグン</t>
    </rPh>
    <rPh sb="3" eb="5">
      <t>ヒガシノ</t>
    </rPh>
    <rPh sb="5" eb="6">
      <t>ムラ</t>
    </rPh>
    <rPh sb="7" eb="10">
      <t>トヨタグン</t>
    </rPh>
    <rPh sb="10" eb="12">
      <t>オオノリ</t>
    </rPh>
    <rPh sb="12" eb="13">
      <t>ムラ</t>
    </rPh>
    <rPh sb="14" eb="16">
      <t>ミナミカタ</t>
    </rPh>
    <rPh sb="16" eb="17">
      <t>ムラ</t>
    </rPh>
    <rPh sb="17" eb="18">
      <t>アザ</t>
    </rPh>
    <rPh sb="18" eb="20">
      <t>タテイシ</t>
    </rPh>
    <rPh sb="20" eb="21">
      <t>トウ</t>
    </rPh>
    <rPh sb="22" eb="24">
      <t>クイキ</t>
    </rPh>
    <rPh sb="27" eb="29">
      <t>イチブ</t>
    </rPh>
    <rPh sb="30" eb="32">
      <t>ヘンニュウ</t>
    </rPh>
    <phoneticPr fontId="2"/>
  </si>
  <si>
    <t>郡の再編成により豊田郡の所属となる。</t>
    <rPh sb="0" eb="1">
      <t>グン</t>
    </rPh>
    <rPh sb="2" eb="5">
      <t>サイヘンセイ</t>
    </rPh>
    <rPh sb="8" eb="11">
      <t>トヨタグン</t>
    </rPh>
    <rPh sb="12" eb="14">
      <t>ショゾク</t>
    </rPh>
    <phoneticPr fontId="2"/>
  </si>
  <si>
    <t>吉名村・賀永村大字仁賀のうち賀茂郡西条町へ編入以外の区域を編入</t>
    <rPh sb="0" eb="2">
      <t>ヨシナ</t>
    </rPh>
    <rPh sb="2" eb="3">
      <t>ムラ</t>
    </rPh>
    <rPh sb="4" eb="6">
      <t>カエ</t>
    </rPh>
    <rPh sb="6" eb="7">
      <t>ムラ</t>
    </rPh>
    <rPh sb="7" eb="9">
      <t>ダイジ</t>
    </rPh>
    <rPh sb="9" eb="11">
      <t>ジンガ</t>
    </rPh>
    <rPh sb="14" eb="16">
      <t>カモ</t>
    </rPh>
    <rPh sb="16" eb="17">
      <t>グン</t>
    </rPh>
    <rPh sb="17" eb="18">
      <t>ニシ</t>
    </rPh>
    <rPh sb="18" eb="19">
      <t>ジョウ</t>
    </rPh>
    <rPh sb="19" eb="20">
      <t>チョウ</t>
    </rPh>
    <rPh sb="21" eb="23">
      <t>ヘンニュウ</t>
    </rPh>
    <rPh sb="23" eb="25">
      <t>イガイ</t>
    </rPh>
    <rPh sb="26" eb="28">
      <t>クイキ</t>
    </rPh>
    <rPh sb="29" eb="31">
      <t>ヘンニュウ</t>
    </rPh>
    <phoneticPr fontId="2"/>
  </si>
  <si>
    <t>摘　　　　　　　　要</t>
    <rPh sb="0" eb="1">
      <t>テキ</t>
    </rPh>
    <rPh sb="9" eb="10">
      <t>ヨウ</t>
    </rPh>
    <phoneticPr fontId="2"/>
  </si>
  <si>
    <t>東経</t>
    <rPh sb="0" eb="2">
      <t>トウケイ</t>
    </rPh>
    <phoneticPr fontId="2"/>
  </si>
  <si>
    <t>北緯</t>
    <rPh sb="0" eb="2">
      <t>ホクイ</t>
    </rPh>
    <phoneticPr fontId="2"/>
  </si>
  <si>
    <t>総面積</t>
    <rPh sb="0" eb="3">
      <t>ソウメンセキ</t>
    </rPh>
    <phoneticPr fontId="2"/>
  </si>
  <si>
    <t>広ぼう</t>
    <rPh sb="0" eb="1">
      <t>ヒロ</t>
    </rPh>
    <phoneticPr fontId="2"/>
  </si>
  <si>
    <t>標高</t>
    <rPh sb="0" eb="2">
      <t>ヒョウコウ</t>
    </rPh>
    <phoneticPr fontId="2"/>
  </si>
  <si>
    <t>東西　21.2km
南北　14.7km</t>
    <rPh sb="0" eb="2">
      <t>トウザイ</t>
    </rPh>
    <rPh sb="10" eb="12">
      <t>ナンボク</t>
    </rPh>
    <phoneticPr fontId="2"/>
  </si>
  <si>
    <t>最高地　544.8ｍ</t>
    <rPh sb="0" eb="2">
      <t>サイコウ</t>
    </rPh>
    <rPh sb="2" eb="3">
      <t>チ</t>
    </rPh>
    <phoneticPr fontId="2"/>
  </si>
  <si>
    <t>　区分</t>
    <rPh sb="1" eb="3">
      <t>クブン</t>
    </rPh>
    <phoneticPr fontId="2"/>
  </si>
  <si>
    <t>総数</t>
    <rPh sb="0" eb="2">
      <t>ソウスウ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</si>
  <si>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</si>
  <si>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</si>
  <si>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</si>
  <si>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</si>
  <si>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</si>
  <si>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</si>
  <si>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構成比　％</t>
    <rPh sb="0" eb="3">
      <t>コウセイヒ</t>
    </rPh>
    <phoneticPr fontId="2"/>
  </si>
  <si>
    <t>面　積　㎢</t>
    <rPh sb="0" eb="1">
      <t>メン</t>
    </rPh>
    <rPh sb="2" eb="3">
      <t>セキ</t>
    </rPh>
    <phoneticPr fontId="2"/>
  </si>
  <si>
    <t>年次</t>
    <rPh sb="0" eb="2">
      <t>ネンジ</t>
    </rPh>
    <phoneticPr fontId="2"/>
  </si>
  <si>
    <t>日平均</t>
    <rPh sb="0" eb="1">
      <t>ヒ</t>
    </rPh>
    <rPh sb="1" eb="3">
      <t>ヘイキン</t>
    </rPh>
    <phoneticPr fontId="2"/>
  </si>
  <si>
    <t>日最高</t>
    <rPh sb="0" eb="1">
      <t>ヒ</t>
    </rPh>
    <rPh sb="1" eb="3">
      <t>サイコウ</t>
    </rPh>
    <phoneticPr fontId="2"/>
  </si>
  <si>
    <t>日最低</t>
    <rPh sb="0" eb="1">
      <t>ヒ</t>
    </rPh>
    <rPh sb="1" eb="3">
      <t>サイテイ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</si>
  <si>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</si>
  <si>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</si>
  <si>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平　　均</t>
    <rPh sb="0" eb="1">
      <t>ヒラ</t>
    </rPh>
    <rPh sb="3" eb="4">
      <t>タモツ</t>
    </rPh>
    <phoneticPr fontId="2"/>
  </si>
  <si>
    <t>極　　値</t>
    <rPh sb="0" eb="1">
      <t>キョク</t>
    </rPh>
    <rPh sb="3" eb="4">
      <t>アタイ</t>
    </rPh>
    <phoneticPr fontId="2"/>
  </si>
  <si>
    <t>日最大</t>
    <rPh sb="0" eb="1">
      <t>ヒ</t>
    </rPh>
    <rPh sb="1" eb="3">
      <t>サイダイ</t>
    </rPh>
    <phoneticPr fontId="2"/>
  </si>
  <si>
    <t>値</t>
    <rPh sb="0" eb="1">
      <t>アタイ</t>
    </rPh>
    <phoneticPr fontId="2"/>
  </si>
  <si>
    <t>月日</t>
    <rPh sb="0" eb="2">
      <t>ツキヒ</t>
    </rPh>
    <phoneticPr fontId="2"/>
  </si>
  <si>
    <t>1時間最大</t>
    <rPh sb="1" eb="3">
      <t>ジカン</t>
    </rPh>
    <rPh sb="3" eb="5">
      <t>サイダイ</t>
    </rPh>
    <phoneticPr fontId="2"/>
  </si>
  <si>
    <t>各階級の日数</t>
    <rPh sb="0" eb="1">
      <t>カク</t>
    </rPh>
    <rPh sb="1" eb="3">
      <t>カイキュウ</t>
    </rPh>
    <rPh sb="4" eb="6">
      <t>ニッスウ</t>
    </rPh>
    <phoneticPr fontId="2"/>
  </si>
  <si>
    <t>気温　(℃)</t>
    <rPh sb="0" eb="2">
      <t>キオン</t>
    </rPh>
    <phoneticPr fontId="2"/>
  </si>
  <si>
    <t>降水量　(mm)</t>
    <rPh sb="0" eb="3">
      <t>コウスイリョウ</t>
    </rPh>
    <phoneticPr fontId="2"/>
  </si>
  <si>
    <t>１　竹原市の変遷</t>
    <rPh sb="2" eb="5">
      <t>タケハラシ</t>
    </rPh>
    <rPh sb="6" eb="8">
      <t>ヘンセン</t>
    </rPh>
    <phoneticPr fontId="2"/>
  </si>
  <si>
    <t>３　地目別面積</t>
    <rPh sb="2" eb="3">
      <t>チ</t>
    </rPh>
    <rPh sb="3" eb="4">
      <t>メ</t>
    </rPh>
    <rPh sb="4" eb="5">
      <t>ベツ</t>
    </rPh>
    <rPh sb="5" eb="7">
      <t>メンセキ</t>
    </rPh>
    <phoneticPr fontId="2"/>
  </si>
  <si>
    <t>４　気象概況</t>
    <rPh sb="2" eb="4">
      <t>キショウ</t>
    </rPh>
    <rPh sb="4" eb="6">
      <t>ガイキョウ</t>
    </rPh>
    <phoneticPr fontId="2"/>
  </si>
  <si>
    <t>Ⅰ　自　然　・　人　口</t>
    <rPh sb="2" eb="3">
      <t>ジ</t>
    </rPh>
    <rPh sb="4" eb="5">
      <t>ゼン</t>
    </rPh>
    <rPh sb="8" eb="9">
      <t>ヒト</t>
    </rPh>
    <rPh sb="10" eb="11">
      <t>クチ</t>
    </rPh>
    <phoneticPr fontId="2"/>
  </si>
  <si>
    <t>　注　］は資料不足値</t>
    <rPh sb="1" eb="2">
      <t>チュウ</t>
    </rPh>
    <rPh sb="5" eb="7">
      <t>シリョウ</t>
    </rPh>
    <rPh sb="7" eb="9">
      <t>フソク</t>
    </rPh>
    <rPh sb="9" eb="10">
      <t>チ</t>
    </rPh>
    <phoneticPr fontId="2"/>
  </si>
  <si>
    <t>≧1mm</t>
    <phoneticPr fontId="2"/>
  </si>
  <si>
    <t>≧10mm</t>
    <phoneticPr fontId="2"/>
  </si>
  <si>
    <t>27. 4. 1</t>
    <phoneticPr fontId="2"/>
  </si>
  <si>
    <t>29. 3.31</t>
    <phoneticPr fontId="2"/>
  </si>
  <si>
    <t>30. 3.31</t>
    <phoneticPr fontId="2"/>
  </si>
  <si>
    <t>31. 4. 1</t>
    <phoneticPr fontId="2"/>
  </si>
  <si>
    <t>31. 9.30</t>
    <phoneticPr fontId="2"/>
  </si>
  <si>
    <t>33.11. 3</t>
    <phoneticPr fontId="2"/>
  </si>
  <si>
    <t>132°47΄～133°1΄</t>
    <phoneticPr fontId="2"/>
  </si>
  <si>
    <t>34°17΄～34°26΄</t>
    <phoneticPr fontId="2"/>
  </si>
  <si>
    <t>その他
(非課税他)</t>
    <rPh sb="2" eb="3">
      <t>タ</t>
    </rPh>
    <rPh sb="5" eb="8">
      <t>ヒカゼイ</t>
    </rPh>
    <rPh sb="8" eb="9">
      <t>タ</t>
    </rPh>
    <phoneticPr fontId="2"/>
  </si>
  <si>
    <t>≧30mm</t>
    <phoneticPr fontId="2"/>
  </si>
  <si>
    <t>118.23　㎢</t>
    <phoneticPr fontId="2"/>
  </si>
  <si>
    <t>60.5]</t>
  </si>
  <si>
    <t>35]</t>
  </si>
  <si>
    <t>20.0]</t>
  </si>
  <si>
    <t>12.9]</t>
  </si>
  <si>
    <t>1,163]</t>
  </si>
  <si>
    <t>73.5]</t>
  </si>
  <si>
    <t>33]</t>
  </si>
  <si>
    <t>86]</t>
  </si>
  <si>
    <t>39]</t>
  </si>
  <si>
    <t>10]</t>
  </si>
  <si>
    <t>△ 3.5</t>
  </si>
  <si>
    <t>△ 2.9</t>
  </si>
  <si>
    <t>資料　固定資産税概要調書</t>
    <rPh sb="0" eb="2">
      <t>シリョウ</t>
    </rPh>
    <rPh sb="3" eb="5">
      <t>コテイ</t>
    </rPh>
    <rPh sb="5" eb="8">
      <t>シサンゼイ</t>
    </rPh>
    <rPh sb="8" eb="10">
      <t>ガイヨウ</t>
    </rPh>
    <rPh sb="10" eb="12">
      <t>チョウショ</t>
    </rPh>
    <phoneticPr fontId="2"/>
  </si>
  <si>
    <t>資料　広島地方気象台</t>
    <rPh sb="0" eb="2">
      <t>シリョウ</t>
    </rPh>
    <rPh sb="3" eb="5">
      <t>ヒロシマ</t>
    </rPh>
    <rPh sb="5" eb="7">
      <t>チホウ</t>
    </rPh>
    <rPh sb="7" eb="10">
      <t>キショウダイ</t>
    </rPh>
    <phoneticPr fontId="2"/>
  </si>
  <si>
    <t xml:space="preserve">令和元年 </t>
    <rPh sb="0" eb="2">
      <t>レイワ</t>
    </rPh>
    <rPh sb="2" eb="3">
      <t>ガン</t>
    </rPh>
    <rPh sb="3" eb="4">
      <t>ネン</t>
    </rPh>
    <phoneticPr fontId="2"/>
  </si>
  <si>
    <t xml:space="preserve">　　２年 </t>
    <rPh sb="3" eb="4">
      <t>ネン</t>
    </rPh>
    <phoneticPr fontId="2"/>
  </si>
  <si>
    <t>竹原町・下野村を廃し、その地区をもって新たに賀茂郡竹原町を設置</t>
    <rPh sb="0" eb="3">
      <t>タケハラチョウ</t>
    </rPh>
    <rPh sb="4" eb="6">
      <t>シモノ</t>
    </rPh>
    <rPh sb="6" eb="7">
      <t>ソン</t>
    </rPh>
    <rPh sb="8" eb="9">
      <t>ハイ</t>
    </rPh>
    <rPh sb="13" eb="15">
      <t>チク</t>
    </rPh>
    <rPh sb="19" eb="20">
      <t>アラ</t>
    </rPh>
    <rPh sb="22" eb="25">
      <t>カモグン</t>
    </rPh>
    <rPh sb="25" eb="28">
      <t>タケハラチョウ</t>
    </rPh>
    <rPh sb="29" eb="31">
      <t>セッチ</t>
    </rPh>
    <phoneticPr fontId="2"/>
  </si>
  <si>
    <t>竹原町・荘野村・豊田郡田万里村を廃し、その地区をもって新たに賀茂
郡竹原町設置</t>
    <rPh sb="0" eb="3">
      <t>タケハラチョウ</t>
    </rPh>
    <rPh sb="4" eb="5">
      <t>ソウ</t>
    </rPh>
    <rPh sb="5" eb="6">
      <t>ノ</t>
    </rPh>
    <rPh sb="6" eb="7">
      <t>ムラ</t>
    </rPh>
    <rPh sb="8" eb="11">
      <t>トヨタグン</t>
    </rPh>
    <rPh sb="11" eb="12">
      <t>タ</t>
    </rPh>
    <rPh sb="12" eb="13">
      <t>マン</t>
    </rPh>
    <rPh sb="13" eb="14">
      <t>サト</t>
    </rPh>
    <rPh sb="14" eb="15">
      <t>ムラ</t>
    </rPh>
    <rPh sb="16" eb="17">
      <t>ハイ</t>
    </rPh>
    <rPh sb="21" eb="23">
      <t>チク</t>
    </rPh>
    <rPh sb="27" eb="28">
      <t>アラ</t>
    </rPh>
    <rPh sb="30" eb="32">
      <t>カモ</t>
    </rPh>
    <rPh sb="33" eb="34">
      <t>グン</t>
    </rPh>
    <rPh sb="34" eb="37">
      <t>タケハラチョウ</t>
    </rPh>
    <rPh sb="37" eb="39">
      <t>セッチ</t>
    </rPh>
    <phoneticPr fontId="2"/>
  </si>
  <si>
    <t>竹原町・忠海町を廃し、その地域に市制施行竹原市設置</t>
    <rPh sb="0" eb="3">
      <t>タケハラチョウ</t>
    </rPh>
    <rPh sb="4" eb="7">
      <t>タダノウミチョウ</t>
    </rPh>
    <rPh sb="8" eb="9">
      <t>ハイ</t>
    </rPh>
    <rPh sb="13" eb="15">
      <t>チイキ</t>
    </rPh>
    <rPh sb="16" eb="17">
      <t>シ</t>
    </rPh>
    <rPh sb="17" eb="18">
      <t>セイ</t>
    </rPh>
    <rPh sb="18" eb="20">
      <t>セコウ</t>
    </rPh>
    <rPh sb="20" eb="23">
      <t>タケハラシ</t>
    </rPh>
    <rPh sb="23" eb="25">
      <t>セッチ</t>
    </rPh>
    <phoneticPr fontId="2"/>
  </si>
  <si>
    <t>２　位置、地勢</t>
    <rPh sb="2" eb="4">
      <t>イチ</t>
    </rPh>
    <rPh sb="5" eb="7">
      <t>チセイ</t>
    </rPh>
    <phoneticPr fontId="2"/>
  </si>
  <si>
    <t>　　18年</t>
    <rPh sb="3" eb="4">
      <t>ネン</t>
    </rPh>
    <phoneticPr fontId="2"/>
  </si>
  <si>
    <t>　　19年</t>
    <rPh sb="3" eb="4">
      <t>ネン</t>
    </rPh>
    <phoneticPr fontId="2"/>
  </si>
  <si>
    <t>　　20年</t>
    <rPh sb="3" eb="4">
      <t>ネン</t>
    </rPh>
    <phoneticPr fontId="2"/>
  </si>
  <si>
    <t>　　21年</t>
    <rPh sb="3" eb="4">
      <t>ネン</t>
    </rPh>
    <phoneticPr fontId="2"/>
  </si>
  <si>
    <t>　　22年</t>
    <rPh sb="3" eb="4">
      <t>ネン</t>
    </rPh>
    <phoneticPr fontId="2"/>
  </si>
  <si>
    <t>　　23年</t>
    <rPh sb="3" eb="4">
      <t>ネン</t>
    </rPh>
    <phoneticPr fontId="2"/>
  </si>
  <si>
    <t>　　24年</t>
    <rPh sb="3" eb="4">
      <t>ネン</t>
    </rPh>
    <phoneticPr fontId="2"/>
  </si>
  <si>
    <t>　　25年</t>
    <rPh sb="3" eb="4">
      <t>ネン</t>
    </rPh>
    <phoneticPr fontId="2"/>
  </si>
  <si>
    <t>　　26年</t>
    <rPh sb="3" eb="4">
      <t>ネン</t>
    </rPh>
    <phoneticPr fontId="2"/>
  </si>
  <si>
    <t>　　27年</t>
    <rPh sb="3" eb="4">
      <t>ネン</t>
    </rPh>
    <phoneticPr fontId="2"/>
  </si>
  <si>
    <t>　　28年</t>
    <rPh sb="3" eb="4">
      <t>ネン</t>
    </rPh>
    <phoneticPr fontId="2"/>
  </si>
  <si>
    <t>　　29年</t>
    <rPh sb="3" eb="4">
      <t>ネン</t>
    </rPh>
    <phoneticPr fontId="2"/>
  </si>
  <si>
    <t>　　30年</t>
    <rPh sb="3" eb="4">
      <t>ネン</t>
    </rPh>
    <phoneticPr fontId="2"/>
  </si>
  <si>
    <t>　　３年</t>
    <rPh sb="3" eb="4">
      <t>ネン</t>
    </rPh>
    <phoneticPr fontId="2"/>
  </si>
  <si>
    <t>≧50mm</t>
    <phoneticPr fontId="2"/>
  </si>
  <si>
    <t>　　４年</t>
    <rPh sb="3" eb="4">
      <t>ネン</t>
    </rPh>
    <phoneticPr fontId="2"/>
  </si>
  <si>
    <t xml:space="preserve">　　５年 </t>
    <rPh sb="3" eb="4">
      <t>ネン</t>
    </rPh>
    <phoneticPr fontId="2"/>
  </si>
  <si>
    <t>(令和６年１月１日現在）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2"/>
  </si>
  <si>
    <t>16.4]</t>
  </si>
  <si>
    <t>△1.9]</t>
  </si>
  <si>
    <t>6]</t>
  </si>
  <si>
    <t>1,524.5</t>
  </si>
  <si>
    <t>858.5</t>
  </si>
  <si>
    <t>1,408.5</t>
  </si>
  <si>
    <t>1,679.5</t>
  </si>
  <si>
    <t>851.5</t>
  </si>
  <si>
    <t>969.0</t>
  </si>
  <si>
    <t xml:space="preserve">　　６年 </t>
    <rPh sb="3" eb="4">
      <t>ネン</t>
    </rPh>
    <phoneticPr fontId="2"/>
  </si>
  <si>
    <t>1549.0</t>
    <phoneticPr fontId="2"/>
  </si>
  <si>
    <t xml:space="preserve">平成17年 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</si>
</sst>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#,##0.0;&quot;△ &quot;#,##0.0"/>
    <numFmt numFmtId="178" formatCode="#,##0;&quot;△ &quot;#,##0"/>
    <numFmt numFmtId="179" formatCode="0.0;&quot;△ &quot;0.0"/>
    <numFmt numFmtId="180" formatCode="0;&quot;△ &quot;0"/>
    <numFmt numFmtId="181" formatCode="m/d;@"/>
    <numFmt numFmtId="182" formatCode="0.00_);[Red]\(0.00\)"/>
    <numFmt numFmtId="183" formatCode="#,##0.0;[Red]\-#,##0.0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179" fontId="1" fillId="0" borderId="3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180" fontId="1" fillId="0" borderId="0" xfId="0" applyNumberFormat="1" applyFont="1" applyBorder="1">
      <alignment vertical="center"/>
    </xf>
    <xf numFmtId="178" fontId="1" fillId="0" borderId="3" xfId="0" applyNumberFormat="1" applyFont="1" applyBorder="1">
      <alignment vertical="center"/>
    </xf>
    <xf numFmtId="181" fontId="1" fillId="0" borderId="0" xfId="0" applyNumberFormat="1" applyFont="1" applyBorder="1">
      <alignment vertical="center"/>
    </xf>
    <xf numFmtId="182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179" fontId="1" fillId="0" borderId="0" xfId="0" applyNumberFormat="1" applyFont="1" applyBorder="1" applyAlignment="1">
      <alignment horizontal="right" vertical="center"/>
    </xf>
    <xf numFmtId="180" fontId="1" fillId="0" borderId="0" xfId="0" applyNumberFormat="1" applyFont="1" applyBorder="1" applyAlignment="1">
      <alignment horizontal="right" vertical="center"/>
    </xf>
    <xf numFmtId="179" fontId="1" fillId="0" borderId="3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178" fontId="1" fillId="0" borderId="0" xfId="0" applyNumberFormat="1" applyFont="1" applyBorder="1">
      <alignment vertical="center"/>
    </xf>
    <xf numFmtId="179" fontId="1" fillId="0" borderId="4" xfId="0" applyNumberFormat="1" applyFont="1" applyBorder="1">
      <alignment vertical="center"/>
    </xf>
    <xf numFmtId="179" fontId="1" fillId="0" borderId="6" xfId="0" applyNumberFormat="1" applyFont="1" applyBorder="1">
      <alignment vertical="center"/>
    </xf>
    <xf numFmtId="181" fontId="1" fillId="0" borderId="4" xfId="0" applyNumberFormat="1" applyFont="1" applyBorder="1">
      <alignment vertical="center"/>
    </xf>
    <xf numFmtId="180" fontId="1" fillId="0" borderId="4" xfId="0" applyNumberFormat="1" applyFont="1" applyBorder="1">
      <alignment vertical="center"/>
    </xf>
    <xf numFmtId="179" fontId="1" fillId="0" borderId="5" xfId="0" applyNumberFormat="1" applyFont="1" applyBorder="1" applyAlignment="1">
      <alignment horizontal="right" vertical="center"/>
    </xf>
    <xf numFmtId="179" fontId="1" fillId="0" borderId="5" xfId="0" applyNumberFormat="1" applyFont="1" applyBorder="1">
      <alignment vertical="center"/>
    </xf>
    <xf numFmtId="0" fontId="1" fillId="0" borderId="0" xfId="0" applyFont="1" applyBorder="1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183" fontId="1" fillId="0" borderId="0" xfId="1" applyNumberFormat="1" applyFont="1" applyBorder="1" applyAlignment="1">
      <alignment horizontal="right" vertical="center"/>
    </xf>
    <xf numFmtId="183" fontId="1" fillId="0" borderId="0" xfId="1" applyNumberFormat="1" applyFont="1" applyBorder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right" vertical="center"/>
    </xf>
    <xf numFmtId="177" fontId="9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2" fontId="9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center" vertical="center" wrapText="1"/>
    </xf>
    <xf numFmtId="182" fontId="9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top" indent="1"/>
    </xf>
    <xf numFmtId="176" fontId="1" fillId="0" borderId="16" xfId="0" applyNumberFormat="1" applyFont="1" applyBorder="1" applyAlignment="1">
      <alignment horizontal="right" vertical="top"/>
    </xf>
    <xf numFmtId="176" fontId="1" fillId="0" borderId="9" xfId="0" applyNumberFormat="1" applyFont="1" applyBorder="1" applyAlignment="1">
      <alignment horizontal="right" vertical="top"/>
    </xf>
    <xf numFmtId="176" fontId="1" fillId="0" borderId="17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center" vertical="top"/>
    </xf>
    <xf numFmtId="176" fontId="1" fillId="0" borderId="3" xfId="0" applyNumberFormat="1" applyFont="1" applyBorder="1" applyAlignment="1">
      <alignment horizontal="right" vertical="top"/>
    </xf>
    <xf numFmtId="176" fontId="1" fillId="0" borderId="0" xfId="0" applyNumberFormat="1" applyFont="1" applyBorder="1" applyAlignment="1">
      <alignment horizontal="right" vertical="top"/>
    </xf>
    <xf numFmtId="176" fontId="1" fillId="0" borderId="5" xfId="0" applyNumberFormat="1" applyFont="1" applyBorder="1" applyAlignment="1">
      <alignment horizontal="right" vertical="top"/>
    </xf>
    <xf numFmtId="176" fontId="1" fillId="0" borderId="18" xfId="0" applyNumberFormat="1" applyFont="1" applyFill="1" applyBorder="1" applyAlignment="1">
      <alignment horizontal="right" vertical="top"/>
    </xf>
    <xf numFmtId="176" fontId="1" fillId="0" borderId="4" xfId="0" applyNumberFormat="1" applyFont="1" applyFill="1" applyBorder="1" applyAlignment="1">
      <alignment horizontal="right" vertical="top"/>
    </xf>
    <xf numFmtId="176" fontId="1" fillId="0" borderId="6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right" vertical="top" inden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top" inden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L43"/>
  <sheetViews>
    <sheetView workbookViewId="0">
      <selection activeCell="A25" sqref="A25"/>
    </sheetView>
  </sheetViews>
  <sheetFormatPr defaultColWidth="2.6640625" defaultRowHeight="12" x14ac:dyDescent="0.2"/>
  <cols>
    <col min="1" max="16384" width="2.6640625" style="1"/>
  </cols>
  <sheetData>
    <row r="1" spans="1:33" ht="20.100000000000001" customHeight="1" x14ac:dyDescent="0.2">
      <c r="A1" s="75" t="s">
        <v>42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ht="20.100000000000001" customHeight="1" x14ac:dyDescent="0.2"/>
    <row r="3" spans="1:33" s="17" customFormat="1" ht="20.100000000000001" customHeight="1" x14ac:dyDescent="0.2">
      <c r="A3" s="12" t="s">
        <v>39</v>
      </c>
    </row>
    <row r="4" spans="1:33" ht="15" customHeight="1" thickBot="1" x14ac:dyDescent="0.25"/>
    <row r="5" spans="1:33" ht="20.100000000000001" customHeight="1" x14ac:dyDescent="0.2">
      <c r="A5" s="54" t="s">
        <v>0</v>
      </c>
      <c r="B5" s="54"/>
      <c r="C5" s="54"/>
      <c r="D5" s="54"/>
      <c r="E5" s="54"/>
      <c r="F5" s="54"/>
      <c r="G5" s="72" t="s">
        <v>2</v>
      </c>
      <c r="H5" s="54"/>
      <c r="I5" s="54"/>
      <c r="J5" s="73"/>
      <c r="K5" s="54" t="s">
        <v>6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</row>
    <row r="6" spans="1:33" ht="30" customHeight="1" x14ac:dyDescent="0.2">
      <c r="A6" s="64" t="s">
        <v>1</v>
      </c>
      <c r="B6" s="64"/>
      <c r="C6" s="74" t="s">
        <v>46</v>
      </c>
      <c r="D6" s="74"/>
      <c r="E6" s="74"/>
      <c r="F6" s="74"/>
      <c r="G6" s="61">
        <v>20.04</v>
      </c>
      <c r="H6" s="62"/>
      <c r="I6" s="62"/>
      <c r="J6" s="63"/>
      <c r="K6" s="78" t="s">
        <v>73</v>
      </c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</row>
    <row r="7" spans="1:33" ht="30" customHeight="1" x14ac:dyDescent="0.2">
      <c r="A7" s="14"/>
      <c r="B7" s="14"/>
      <c r="C7" s="71" t="s">
        <v>47</v>
      </c>
      <c r="D7" s="71"/>
      <c r="E7" s="71"/>
      <c r="F7" s="71"/>
      <c r="G7" s="65">
        <v>47.7</v>
      </c>
      <c r="H7" s="66"/>
      <c r="I7" s="66"/>
      <c r="J7" s="67"/>
      <c r="K7" s="57" t="s">
        <v>3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spans="1:33" ht="39.9" customHeight="1" x14ac:dyDescent="0.2">
      <c r="A8" s="14"/>
      <c r="B8" s="14"/>
      <c r="C8" s="71" t="s">
        <v>48</v>
      </c>
      <c r="D8" s="71"/>
      <c r="E8" s="71"/>
      <c r="F8" s="71"/>
      <c r="G8" s="65">
        <v>82.1</v>
      </c>
      <c r="H8" s="66"/>
      <c r="I8" s="66"/>
      <c r="J8" s="67"/>
      <c r="K8" s="77" t="s">
        <v>74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</row>
    <row r="9" spans="1:33" ht="30" customHeight="1" x14ac:dyDescent="0.2">
      <c r="A9" s="14"/>
      <c r="B9" s="14"/>
      <c r="C9" s="71" t="s">
        <v>49</v>
      </c>
      <c r="D9" s="71"/>
      <c r="E9" s="71"/>
      <c r="F9" s="71"/>
      <c r="G9" s="65"/>
      <c r="H9" s="66"/>
      <c r="I9" s="66"/>
      <c r="J9" s="67"/>
      <c r="K9" s="57" t="s">
        <v>4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</row>
    <row r="10" spans="1:33" ht="30" customHeight="1" x14ac:dyDescent="0.2">
      <c r="A10" s="14"/>
      <c r="B10" s="14"/>
      <c r="C10" s="71" t="s">
        <v>50</v>
      </c>
      <c r="D10" s="71"/>
      <c r="E10" s="71"/>
      <c r="F10" s="71"/>
      <c r="G10" s="65">
        <v>109.06</v>
      </c>
      <c r="H10" s="66"/>
      <c r="I10" s="66"/>
      <c r="J10" s="67"/>
      <c r="K10" s="57" t="s">
        <v>5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:33" ht="30" customHeight="1" thickBot="1" x14ac:dyDescent="0.25">
      <c r="A11" s="15"/>
      <c r="B11" s="15"/>
      <c r="C11" s="60" t="s">
        <v>51</v>
      </c>
      <c r="D11" s="60"/>
      <c r="E11" s="60"/>
      <c r="F11" s="60"/>
      <c r="G11" s="68">
        <v>116.46</v>
      </c>
      <c r="H11" s="69"/>
      <c r="I11" s="69"/>
      <c r="J11" s="70"/>
      <c r="K11" s="58" t="s">
        <v>75</v>
      </c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69.900000000000006" customHeight="1" x14ac:dyDescent="0.2"/>
    <row r="13" spans="1:33" s="17" customFormat="1" ht="20.100000000000001" customHeight="1" x14ac:dyDescent="0.2">
      <c r="A13" s="12" t="s">
        <v>76</v>
      </c>
    </row>
    <row r="14" spans="1:33" ht="15" customHeight="1" thickBot="1" x14ac:dyDescent="0.25"/>
    <row r="15" spans="1:33" ht="20.100000000000001" customHeight="1" x14ac:dyDescent="0.2">
      <c r="A15" s="48" t="s">
        <v>7</v>
      </c>
      <c r="B15" s="48"/>
      <c r="C15" s="48"/>
      <c r="D15" s="48"/>
      <c r="E15" s="48"/>
      <c r="F15" s="48"/>
      <c r="G15" s="48"/>
      <c r="H15" s="59" t="s">
        <v>8</v>
      </c>
      <c r="I15" s="59"/>
      <c r="J15" s="59"/>
      <c r="K15" s="59"/>
      <c r="L15" s="59"/>
      <c r="M15" s="59"/>
      <c r="N15" s="59"/>
      <c r="O15" s="59" t="s">
        <v>9</v>
      </c>
      <c r="P15" s="59"/>
      <c r="Q15" s="59"/>
      <c r="R15" s="59"/>
      <c r="S15" s="59"/>
      <c r="T15" s="59"/>
      <c r="U15" s="59" t="s">
        <v>10</v>
      </c>
      <c r="V15" s="59"/>
      <c r="W15" s="59"/>
      <c r="X15" s="59"/>
      <c r="Y15" s="59"/>
      <c r="Z15" s="59"/>
      <c r="AA15" s="48" t="s">
        <v>11</v>
      </c>
      <c r="AB15" s="48"/>
      <c r="AC15" s="48"/>
      <c r="AD15" s="48"/>
      <c r="AE15" s="48"/>
      <c r="AF15" s="48"/>
      <c r="AG15" s="48"/>
    </row>
    <row r="16" spans="1:33" ht="35.1" customHeight="1" thickBot="1" x14ac:dyDescent="0.25">
      <c r="A16" s="52" t="s">
        <v>52</v>
      </c>
      <c r="B16" s="52"/>
      <c r="C16" s="52"/>
      <c r="D16" s="52"/>
      <c r="E16" s="52"/>
      <c r="F16" s="52"/>
      <c r="G16" s="52"/>
      <c r="H16" s="55" t="s">
        <v>53</v>
      </c>
      <c r="I16" s="55"/>
      <c r="J16" s="55"/>
      <c r="K16" s="55"/>
      <c r="L16" s="55"/>
      <c r="M16" s="55"/>
      <c r="N16" s="55"/>
      <c r="O16" s="55" t="s">
        <v>56</v>
      </c>
      <c r="P16" s="55"/>
      <c r="Q16" s="55"/>
      <c r="R16" s="55"/>
      <c r="S16" s="55"/>
      <c r="T16" s="55"/>
      <c r="U16" s="56" t="s">
        <v>12</v>
      </c>
      <c r="V16" s="55"/>
      <c r="W16" s="55"/>
      <c r="X16" s="55"/>
      <c r="Y16" s="55"/>
      <c r="Z16" s="55"/>
      <c r="AA16" s="52" t="s">
        <v>13</v>
      </c>
      <c r="AB16" s="52"/>
      <c r="AC16" s="52"/>
      <c r="AD16" s="52"/>
      <c r="AE16" s="52"/>
      <c r="AF16" s="52"/>
      <c r="AG16" s="52"/>
    </row>
    <row r="17" spans="1:38" ht="20.100000000000001" customHeight="1" x14ac:dyDescent="0.2"/>
    <row r="18" spans="1:38" ht="69.900000000000006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8" ht="20.100000000000001" customHeight="1" x14ac:dyDescent="0.2">
      <c r="A19" s="12" t="s">
        <v>40</v>
      </c>
    </row>
    <row r="20" spans="1:38" ht="20.100000000000001" customHeight="1" thickBot="1" x14ac:dyDescent="0.25">
      <c r="Y20" s="44" t="s">
        <v>69</v>
      </c>
      <c r="Z20" s="44"/>
      <c r="AA20" s="44"/>
      <c r="AB20" s="44"/>
      <c r="AC20" s="44"/>
      <c r="AD20" s="44"/>
      <c r="AE20" s="44"/>
      <c r="AF20" s="44"/>
      <c r="AG20" s="44"/>
    </row>
    <row r="21" spans="1:38" ht="30" customHeight="1" x14ac:dyDescent="0.2">
      <c r="A21" s="54" t="s">
        <v>14</v>
      </c>
      <c r="B21" s="54"/>
      <c r="C21" s="54"/>
      <c r="D21" s="54"/>
      <c r="E21" s="54"/>
      <c r="F21" s="54"/>
      <c r="G21" s="47" t="s">
        <v>15</v>
      </c>
      <c r="H21" s="47"/>
      <c r="I21" s="47"/>
      <c r="J21" s="47"/>
      <c r="K21" s="47"/>
      <c r="L21" s="47" t="s">
        <v>16</v>
      </c>
      <c r="M21" s="47"/>
      <c r="N21" s="47"/>
      <c r="O21" s="47" t="s">
        <v>17</v>
      </c>
      <c r="P21" s="47"/>
      <c r="Q21" s="47"/>
      <c r="R21" s="47" t="s">
        <v>18</v>
      </c>
      <c r="S21" s="47"/>
      <c r="T21" s="47"/>
      <c r="U21" s="47" t="s">
        <v>19</v>
      </c>
      <c r="V21" s="47"/>
      <c r="W21" s="47"/>
      <c r="X21" s="47" t="s">
        <v>20</v>
      </c>
      <c r="Y21" s="47"/>
      <c r="Z21" s="47"/>
      <c r="AA21" s="47" t="s">
        <v>21</v>
      </c>
      <c r="AB21" s="47"/>
      <c r="AC21" s="47"/>
      <c r="AD21" s="53" t="s">
        <v>54</v>
      </c>
      <c r="AE21" s="54"/>
      <c r="AF21" s="54"/>
      <c r="AG21" s="54"/>
    </row>
    <row r="22" spans="1:38" ht="35.1" customHeight="1" x14ac:dyDescent="0.2">
      <c r="A22" s="51" t="s">
        <v>23</v>
      </c>
      <c r="B22" s="51"/>
      <c r="C22" s="51"/>
      <c r="D22" s="51"/>
      <c r="E22" s="51"/>
      <c r="F22" s="51"/>
      <c r="G22" s="43">
        <v>118.23</v>
      </c>
      <c r="H22" s="43"/>
      <c r="I22" s="43"/>
      <c r="J22" s="43"/>
      <c r="K22" s="43"/>
      <c r="L22" s="43">
        <v>5.13</v>
      </c>
      <c r="M22" s="43"/>
      <c r="N22" s="43"/>
      <c r="O22" s="43">
        <v>3.62</v>
      </c>
      <c r="P22" s="43"/>
      <c r="Q22" s="43"/>
      <c r="R22" s="43">
        <v>5.6</v>
      </c>
      <c r="S22" s="43"/>
      <c r="T22" s="43"/>
      <c r="U22" s="43">
        <v>85.2</v>
      </c>
      <c r="V22" s="43"/>
      <c r="W22" s="43"/>
      <c r="X22" s="43">
        <v>1.25</v>
      </c>
      <c r="Y22" s="43"/>
      <c r="Z22" s="43"/>
      <c r="AA22" s="43">
        <v>3.97</v>
      </c>
      <c r="AB22" s="43"/>
      <c r="AC22" s="43"/>
      <c r="AD22" s="45">
        <v>13.43</v>
      </c>
      <c r="AE22" s="46"/>
      <c r="AF22" s="46"/>
      <c r="AG22" s="46"/>
      <c r="AL22" s="10"/>
    </row>
    <row r="23" spans="1:38" ht="35.1" customHeight="1" thickBot="1" x14ac:dyDescent="0.25">
      <c r="A23" s="42" t="s">
        <v>22</v>
      </c>
      <c r="B23" s="42"/>
      <c r="C23" s="42"/>
      <c r="D23" s="42"/>
      <c r="E23" s="42"/>
      <c r="F23" s="42"/>
      <c r="G23" s="41">
        <v>100</v>
      </c>
      <c r="H23" s="41"/>
      <c r="I23" s="41"/>
      <c r="J23" s="41"/>
      <c r="K23" s="41"/>
      <c r="L23" s="41">
        <f>L22*100/118.23</f>
        <v>4.3390002537427046</v>
      </c>
      <c r="M23" s="41"/>
      <c r="N23" s="41"/>
      <c r="O23" s="41">
        <f>O22*100/118.23</f>
        <v>3.0618286390932927</v>
      </c>
      <c r="P23" s="41"/>
      <c r="Q23" s="41"/>
      <c r="R23" s="41">
        <f>R22*100/118.23</f>
        <v>4.7365304914150386</v>
      </c>
      <c r="S23" s="41"/>
      <c r="T23" s="41"/>
      <c r="U23" s="41">
        <f>U22*100/118.23</f>
        <v>72.062928190814517</v>
      </c>
      <c r="V23" s="41"/>
      <c r="W23" s="41"/>
      <c r="X23" s="41">
        <f>X22*100/118.23</f>
        <v>1.0572612704051425</v>
      </c>
      <c r="Y23" s="41"/>
      <c r="Z23" s="41"/>
      <c r="AA23" s="41">
        <f>AA22*100/118.23</f>
        <v>3.3578617948067326</v>
      </c>
      <c r="AB23" s="41"/>
      <c r="AC23" s="41"/>
      <c r="AD23" s="49">
        <f>AD22*100/118.23</f>
        <v>11.359215089232851</v>
      </c>
      <c r="AE23" s="50"/>
      <c r="AF23" s="50"/>
      <c r="AG23" s="50"/>
    </row>
    <row r="24" spans="1:38" ht="20.100000000000001" customHeight="1" x14ac:dyDescent="0.2">
      <c r="A24" s="1" t="s">
        <v>94</v>
      </c>
    </row>
    <row r="25" spans="1:38" ht="20.100000000000001" customHeight="1" x14ac:dyDescent="0.2"/>
    <row r="26" spans="1:38" ht="20.100000000000001" customHeight="1" x14ac:dyDescent="0.2">
      <c r="J26" s="11"/>
    </row>
    <row r="27" spans="1:38" ht="20.100000000000001" customHeight="1" x14ac:dyDescent="0.2"/>
    <row r="28" spans="1:38" ht="20.100000000000001" customHeight="1" x14ac:dyDescent="0.2"/>
    <row r="29" spans="1:38" ht="20.100000000000001" customHeight="1" x14ac:dyDescent="0.2"/>
    <row r="30" spans="1:38" ht="20.100000000000001" customHeight="1" x14ac:dyDescent="0.2"/>
    <row r="31" spans="1:38" ht="20.100000000000001" customHeight="1" x14ac:dyDescent="0.2"/>
    <row r="32" spans="1:38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</sheetData>
  <mergeCells count="61">
    <mergeCell ref="A5:F5"/>
    <mergeCell ref="G5:J5"/>
    <mergeCell ref="C6:F6"/>
    <mergeCell ref="A1:AG1"/>
    <mergeCell ref="K8:AG8"/>
    <mergeCell ref="K5:AG5"/>
    <mergeCell ref="K6:AG6"/>
    <mergeCell ref="K7:AG7"/>
    <mergeCell ref="C11:F11"/>
    <mergeCell ref="G6:J6"/>
    <mergeCell ref="A6:B6"/>
    <mergeCell ref="G7:J7"/>
    <mergeCell ref="G8:J8"/>
    <mergeCell ref="G9:J9"/>
    <mergeCell ref="G10:J10"/>
    <mergeCell ref="G11:J11"/>
    <mergeCell ref="C7:F7"/>
    <mergeCell ref="C8:F8"/>
    <mergeCell ref="C9:F9"/>
    <mergeCell ref="C10:F10"/>
    <mergeCell ref="O21:Q21"/>
    <mergeCell ref="R21:T21"/>
    <mergeCell ref="K9:AG9"/>
    <mergeCell ref="K10:AG10"/>
    <mergeCell ref="K11:AG11"/>
    <mergeCell ref="H15:N15"/>
    <mergeCell ref="O15:T15"/>
    <mergeCell ref="U15:Z15"/>
    <mergeCell ref="AA15:AG15"/>
    <mergeCell ref="A15:G15"/>
    <mergeCell ref="G21:K21"/>
    <mergeCell ref="AD23:AG23"/>
    <mergeCell ref="AA21:AC21"/>
    <mergeCell ref="A22:F22"/>
    <mergeCell ref="G22:K22"/>
    <mergeCell ref="L22:N22"/>
    <mergeCell ref="O22:Q22"/>
    <mergeCell ref="AA16:AG16"/>
    <mergeCell ref="AD21:AG21"/>
    <mergeCell ref="A16:G16"/>
    <mergeCell ref="H16:N16"/>
    <mergeCell ref="O16:T16"/>
    <mergeCell ref="U16:Z16"/>
    <mergeCell ref="A21:F21"/>
    <mergeCell ref="L21:N21"/>
    <mergeCell ref="R22:T22"/>
    <mergeCell ref="U22:W22"/>
    <mergeCell ref="X22:Z22"/>
    <mergeCell ref="AA22:AC22"/>
    <mergeCell ref="Y20:AG20"/>
    <mergeCell ref="AD22:AG22"/>
    <mergeCell ref="U21:W21"/>
    <mergeCell ref="X21:Z21"/>
    <mergeCell ref="X23:Z23"/>
    <mergeCell ref="AA23:AC23"/>
    <mergeCell ref="A23:F23"/>
    <mergeCell ref="G23:K23"/>
    <mergeCell ref="L23:N23"/>
    <mergeCell ref="O23:Q23"/>
    <mergeCell ref="R23:T23"/>
    <mergeCell ref="U23:W23"/>
  </mergeCells>
  <phoneticPr fontId="2"/>
  <pageMargins left="0.78740157480314965" right="0.78740157480314965" top="0.98425196850393704" bottom="0.98425196850393704" header="0.51181102362204722" footer="0.51181102362204722"/>
  <pageSetup paperSize="9" scale="98" fitToHeight="0" orientation="portrait" r:id="rId1"/>
  <headerFooter alignWithMargins="0">
    <oddFooter>&amp;C&amp;"ＭＳ 明朝,標準"&amp;10-1-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1"/>
  <sheetViews>
    <sheetView tabSelected="1" zoomScaleNormal="100" workbookViewId="0">
      <pane ySplit="6" topLeftCell="A7" activePane="bottomLeft" state="frozen"/>
      <selection pane="bottomLeft" activeCell="J14" sqref="J14"/>
    </sheetView>
  </sheetViews>
  <sheetFormatPr defaultColWidth="9" defaultRowHeight="12" x14ac:dyDescent="0.2"/>
  <cols>
    <col min="1" max="1" width="8.109375" style="1" customWidth="1"/>
    <col min="2" max="5" width="6.109375" style="1" customWidth="1"/>
    <col min="6" max="7" width="6.6640625" style="1" customWidth="1"/>
    <col min="8" max="13" width="6.109375" style="1" customWidth="1"/>
    <col min="14" max="14" width="6.21875" style="1" customWidth="1"/>
    <col min="15" max="16384" width="9" style="1"/>
  </cols>
  <sheetData>
    <row r="1" spans="1:14" ht="20.100000000000001" customHeight="1" x14ac:dyDescent="0.2">
      <c r="A1" s="12" t="s">
        <v>41</v>
      </c>
    </row>
    <row r="2" spans="1:14" ht="15" customHeight="1" x14ac:dyDescent="0.2"/>
    <row r="3" spans="1:14" ht="15" customHeight="1" thickBot="1" x14ac:dyDescent="0.25">
      <c r="J3" s="36"/>
      <c r="K3" s="36"/>
      <c r="L3" s="36"/>
      <c r="M3" s="16" t="s">
        <v>70</v>
      </c>
    </row>
    <row r="4" spans="1:14" ht="20.100000000000001" customHeight="1" x14ac:dyDescent="0.2">
      <c r="A4" s="48" t="s">
        <v>24</v>
      </c>
      <c r="B4" s="59" t="s">
        <v>37</v>
      </c>
      <c r="C4" s="59"/>
      <c r="D4" s="59"/>
      <c r="E4" s="59"/>
      <c r="F4" s="82"/>
      <c r="G4" s="82" t="s">
        <v>38</v>
      </c>
      <c r="H4" s="48"/>
      <c r="I4" s="48"/>
      <c r="J4" s="48"/>
      <c r="K4" s="48"/>
      <c r="L4" s="48"/>
      <c r="M4" s="48"/>
      <c r="N4" s="48"/>
    </row>
    <row r="5" spans="1:14" ht="20.100000000000001" customHeight="1" x14ac:dyDescent="0.2">
      <c r="A5" s="79"/>
      <c r="B5" s="81" t="s">
        <v>30</v>
      </c>
      <c r="C5" s="81"/>
      <c r="D5" s="81"/>
      <c r="E5" s="81" t="s">
        <v>31</v>
      </c>
      <c r="F5" s="83"/>
      <c r="G5" s="81" t="s">
        <v>15</v>
      </c>
      <c r="H5" s="81" t="s">
        <v>32</v>
      </c>
      <c r="I5" s="81"/>
      <c r="J5" s="80" t="s">
        <v>35</v>
      </c>
      <c r="K5" s="84" t="s">
        <v>36</v>
      </c>
      <c r="L5" s="51"/>
      <c r="M5" s="51"/>
      <c r="N5" s="51"/>
    </row>
    <row r="6" spans="1:14" ht="20.100000000000001" customHeight="1" x14ac:dyDescent="0.2">
      <c r="A6" s="79"/>
      <c r="B6" s="34" t="s">
        <v>25</v>
      </c>
      <c r="C6" s="34" t="s">
        <v>26</v>
      </c>
      <c r="D6" s="34" t="s">
        <v>27</v>
      </c>
      <c r="E6" s="34" t="s">
        <v>28</v>
      </c>
      <c r="F6" s="4" t="s">
        <v>29</v>
      </c>
      <c r="G6" s="81"/>
      <c r="H6" s="35" t="s">
        <v>33</v>
      </c>
      <c r="I6" s="35" t="s">
        <v>34</v>
      </c>
      <c r="J6" s="80"/>
      <c r="K6" s="2" t="s">
        <v>44</v>
      </c>
      <c r="L6" s="2" t="s">
        <v>45</v>
      </c>
      <c r="M6" s="3" t="s">
        <v>55</v>
      </c>
      <c r="N6" s="3" t="s">
        <v>91</v>
      </c>
    </row>
    <row r="7" spans="1:14" ht="24.9" customHeight="1" x14ac:dyDescent="0.2">
      <c r="A7" s="36" t="s">
        <v>106</v>
      </c>
      <c r="B7" s="5">
        <v>15.1</v>
      </c>
      <c r="C7" s="6">
        <v>18.7</v>
      </c>
      <c r="D7" s="6">
        <v>11.6</v>
      </c>
      <c r="E7" s="6">
        <v>31.9</v>
      </c>
      <c r="F7" s="6">
        <v>-3.9</v>
      </c>
      <c r="G7" s="8">
        <v>960</v>
      </c>
      <c r="H7" s="7">
        <v>79</v>
      </c>
      <c r="I7" s="9">
        <v>39631</v>
      </c>
      <c r="J7" s="7">
        <v>48</v>
      </c>
      <c r="K7" s="7">
        <v>73</v>
      </c>
      <c r="L7" s="7">
        <v>30</v>
      </c>
      <c r="M7" s="7">
        <v>9</v>
      </c>
      <c r="N7" s="1">
        <v>5</v>
      </c>
    </row>
    <row r="8" spans="1:14" ht="24.9" customHeight="1" x14ac:dyDescent="0.2">
      <c r="A8" s="36" t="s">
        <v>77</v>
      </c>
      <c r="B8" s="5">
        <v>15.2</v>
      </c>
      <c r="C8" s="6">
        <v>18.8</v>
      </c>
      <c r="D8" s="6">
        <v>11.8</v>
      </c>
      <c r="E8" s="6">
        <v>32.9</v>
      </c>
      <c r="F8" s="6">
        <v>-5</v>
      </c>
      <c r="G8" s="8">
        <v>1365</v>
      </c>
      <c r="H8" s="7">
        <v>70</v>
      </c>
      <c r="I8" s="9">
        <v>39621</v>
      </c>
      <c r="J8" s="7">
        <v>23</v>
      </c>
      <c r="K8" s="7">
        <v>107</v>
      </c>
      <c r="L8" s="7">
        <v>45</v>
      </c>
      <c r="M8" s="7">
        <v>14</v>
      </c>
      <c r="N8" s="1">
        <v>5</v>
      </c>
    </row>
    <row r="9" spans="1:14" ht="24.9" customHeight="1" x14ac:dyDescent="0.2">
      <c r="A9" s="36" t="s">
        <v>78</v>
      </c>
      <c r="B9" s="5">
        <v>15.8</v>
      </c>
      <c r="C9" s="6">
        <v>19.399999999999999</v>
      </c>
      <c r="D9" s="6">
        <v>12.4</v>
      </c>
      <c r="E9" s="6">
        <v>31.9</v>
      </c>
      <c r="F9" s="6">
        <v>-1</v>
      </c>
      <c r="G9" s="8">
        <v>963</v>
      </c>
      <c r="H9" s="7">
        <v>45</v>
      </c>
      <c r="I9" s="9">
        <v>39632</v>
      </c>
      <c r="J9" s="7">
        <v>40</v>
      </c>
      <c r="K9" s="7">
        <v>92</v>
      </c>
      <c r="L9" s="7">
        <v>34</v>
      </c>
      <c r="M9" s="7">
        <v>8</v>
      </c>
      <c r="N9" s="1">
        <v>0</v>
      </c>
    </row>
    <row r="10" spans="1:14" ht="24.9" customHeight="1" x14ac:dyDescent="0.2">
      <c r="A10" s="36" t="s">
        <v>79</v>
      </c>
      <c r="B10" s="5">
        <v>15.5</v>
      </c>
      <c r="C10" s="6">
        <v>19.2</v>
      </c>
      <c r="D10" s="6">
        <v>12.1</v>
      </c>
      <c r="E10" s="6">
        <v>34.200000000000003</v>
      </c>
      <c r="F10" s="6">
        <v>-2.7</v>
      </c>
      <c r="G10" s="8">
        <v>991</v>
      </c>
      <c r="H10" s="19" t="s">
        <v>57</v>
      </c>
      <c r="I10" s="9">
        <v>40322</v>
      </c>
      <c r="J10" s="19" t="s">
        <v>58</v>
      </c>
      <c r="K10" s="7">
        <v>82</v>
      </c>
      <c r="L10" s="7">
        <v>40</v>
      </c>
      <c r="M10" s="7">
        <v>7</v>
      </c>
      <c r="N10" s="1">
        <v>2</v>
      </c>
    </row>
    <row r="11" spans="1:14" ht="24.9" customHeight="1" x14ac:dyDescent="0.2">
      <c r="A11" s="36" t="s">
        <v>80</v>
      </c>
      <c r="B11" s="5">
        <v>15.6</v>
      </c>
      <c r="C11" s="6">
        <v>19.3</v>
      </c>
      <c r="D11" s="6">
        <v>12.2</v>
      </c>
      <c r="E11" s="6">
        <v>30.9</v>
      </c>
      <c r="F11" s="6">
        <v>-2.9</v>
      </c>
      <c r="G11" s="8">
        <v>1170</v>
      </c>
      <c r="H11" s="19">
        <v>122.5</v>
      </c>
      <c r="I11" s="9">
        <v>40019</v>
      </c>
      <c r="J11" s="19">
        <v>32</v>
      </c>
      <c r="K11" s="7">
        <v>89</v>
      </c>
      <c r="L11" s="7">
        <v>35</v>
      </c>
      <c r="M11" s="7">
        <v>5</v>
      </c>
      <c r="N11" s="1">
        <v>8</v>
      </c>
    </row>
    <row r="12" spans="1:14" ht="24.9" customHeight="1" x14ac:dyDescent="0.2">
      <c r="A12" s="36" t="s">
        <v>81</v>
      </c>
      <c r="B12" s="20" t="s">
        <v>95</v>
      </c>
      <c r="C12" s="18" t="s">
        <v>59</v>
      </c>
      <c r="D12" s="18" t="s">
        <v>60</v>
      </c>
      <c r="E12" s="6">
        <v>34.200000000000003</v>
      </c>
      <c r="F12" s="18" t="s">
        <v>96</v>
      </c>
      <c r="G12" s="21" t="s">
        <v>61</v>
      </c>
      <c r="H12" s="18" t="s">
        <v>62</v>
      </c>
      <c r="I12" s="9">
        <v>40373</v>
      </c>
      <c r="J12" s="32" t="s">
        <v>63</v>
      </c>
      <c r="K12" s="19" t="s">
        <v>64</v>
      </c>
      <c r="L12" s="19" t="s">
        <v>65</v>
      </c>
      <c r="M12" s="19" t="s">
        <v>66</v>
      </c>
      <c r="N12" s="40" t="s">
        <v>97</v>
      </c>
    </row>
    <row r="13" spans="1:14" ht="24.9" customHeight="1" x14ac:dyDescent="0.2">
      <c r="A13" s="36" t="s">
        <v>82</v>
      </c>
      <c r="B13" s="20">
        <v>15.3</v>
      </c>
      <c r="C13" s="18">
        <v>19</v>
      </c>
      <c r="D13" s="18">
        <v>11.9</v>
      </c>
      <c r="E13" s="6">
        <v>32.700000000000003</v>
      </c>
      <c r="F13" s="18">
        <v>-4.7</v>
      </c>
      <c r="G13" s="21">
        <v>1420</v>
      </c>
      <c r="H13" s="18">
        <v>95</v>
      </c>
      <c r="I13" s="9">
        <v>40674</v>
      </c>
      <c r="J13" s="32">
        <v>35.5</v>
      </c>
      <c r="K13" s="19">
        <v>81</v>
      </c>
      <c r="L13" s="19">
        <v>40</v>
      </c>
      <c r="M13" s="19">
        <v>18</v>
      </c>
      <c r="N13" s="40">
        <v>10</v>
      </c>
    </row>
    <row r="14" spans="1:14" ht="24.9" customHeight="1" x14ac:dyDescent="0.2">
      <c r="A14" s="36" t="s">
        <v>83</v>
      </c>
      <c r="B14" s="20">
        <v>15.2</v>
      </c>
      <c r="C14" s="18">
        <v>18.8</v>
      </c>
      <c r="D14" s="18">
        <v>11.8</v>
      </c>
      <c r="E14" s="6">
        <v>33.799999999999997</v>
      </c>
      <c r="F14" s="18" t="s">
        <v>67</v>
      </c>
      <c r="G14" s="21">
        <v>1038</v>
      </c>
      <c r="H14" s="18">
        <v>80</v>
      </c>
      <c r="I14" s="9">
        <v>41076</v>
      </c>
      <c r="J14" s="32">
        <v>26</v>
      </c>
      <c r="K14" s="19">
        <v>93</v>
      </c>
      <c r="L14" s="19">
        <v>36</v>
      </c>
      <c r="M14" s="19">
        <v>9</v>
      </c>
      <c r="N14" s="1">
        <v>3</v>
      </c>
    </row>
    <row r="15" spans="1:14" ht="24.9" customHeight="1" x14ac:dyDescent="0.2">
      <c r="A15" s="36" t="s">
        <v>84</v>
      </c>
      <c r="B15" s="5">
        <v>15.4</v>
      </c>
      <c r="C15" s="6">
        <v>19.100000000000001</v>
      </c>
      <c r="D15" s="6">
        <v>11.9</v>
      </c>
      <c r="E15" s="6">
        <v>33.799999999999997</v>
      </c>
      <c r="F15" s="18" t="s">
        <v>68</v>
      </c>
      <c r="G15" s="8">
        <v>1549</v>
      </c>
      <c r="H15" s="6">
        <v>118.5</v>
      </c>
      <c r="I15" s="9">
        <v>41445</v>
      </c>
      <c r="J15" s="33">
        <v>30.5</v>
      </c>
      <c r="K15" s="7">
        <v>85</v>
      </c>
      <c r="L15" s="7">
        <v>41</v>
      </c>
      <c r="M15" s="7">
        <v>17</v>
      </c>
      <c r="N15" s="1">
        <v>14</v>
      </c>
    </row>
    <row r="16" spans="1:14" ht="24.9" customHeight="1" x14ac:dyDescent="0.2">
      <c r="A16" s="36" t="s">
        <v>85</v>
      </c>
      <c r="B16" s="5">
        <v>15.1</v>
      </c>
      <c r="C16" s="6">
        <v>18.8</v>
      </c>
      <c r="D16" s="6">
        <v>11.8</v>
      </c>
      <c r="E16" s="6">
        <v>32.6</v>
      </c>
      <c r="F16" s="27">
        <v>-1.8</v>
      </c>
      <c r="G16" s="22">
        <v>1121</v>
      </c>
      <c r="H16" s="6">
        <v>75.5</v>
      </c>
      <c r="I16" s="9">
        <v>41827</v>
      </c>
      <c r="J16" s="33">
        <v>24.5</v>
      </c>
      <c r="K16" s="7">
        <v>95</v>
      </c>
      <c r="L16" s="7">
        <v>40</v>
      </c>
      <c r="M16" s="7">
        <v>11</v>
      </c>
      <c r="N16" s="1">
        <v>4</v>
      </c>
    </row>
    <row r="17" spans="1:14" ht="24.9" customHeight="1" x14ac:dyDescent="0.2">
      <c r="A17" s="36" t="s">
        <v>86</v>
      </c>
      <c r="B17" s="5">
        <v>15.4</v>
      </c>
      <c r="C17" s="6">
        <v>18.899999999999999</v>
      </c>
      <c r="D17" s="6">
        <v>12.1</v>
      </c>
      <c r="E17" s="6">
        <v>32.5</v>
      </c>
      <c r="F17" s="27">
        <v>-1.5</v>
      </c>
      <c r="G17" s="22">
        <v>1269</v>
      </c>
      <c r="H17" s="6">
        <v>46</v>
      </c>
      <c r="I17" s="9">
        <v>42245</v>
      </c>
      <c r="J17" s="33">
        <v>24</v>
      </c>
      <c r="K17" s="7">
        <v>106</v>
      </c>
      <c r="L17" s="7">
        <v>43</v>
      </c>
      <c r="M17" s="7">
        <v>13</v>
      </c>
      <c r="N17" s="1">
        <v>0</v>
      </c>
    </row>
    <row r="18" spans="1:14" ht="24.9" customHeight="1" x14ac:dyDescent="0.2">
      <c r="A18" s="37" t="s">
        <v>87</v>
      </c>
      <c r="B18" s="6">
        <v>15.9</v>
      </c>
      <c r="C18" s="6">
        <v>19.5</v>
      </c>
      <c r="D18" s="6">
        <v>12.7</v>
      </c>
      <c r="E18" s="6">
        <v>33.5</v>
      </c>
      <c r="F18" s="28">
        <v>-3.4</v>
      </c>
      <c r="G18" s="22">
        <v>1544</v>
      </c>
      <c r="H18" s="6">
        <v>84.5</v>
      </c>
      <c r="I18" s="9">
        <v>42543</v>
      </c>
      <c r="J18" s="33">
        <v>29</v>
      </c>
      <c r="K18" s="7">
        <v>95</v>
      </c>
      <c r="L18" s="7">
        <v>49</v>
      </c>
      <c r="M18" s="7">
        <v>13</v>
      </c>
      <c r="N18" s="1">
        <v>7</v>
      </c>
    </row>
    <row r="19" spans="1:14" ht="24.9" customHeight="1" x14ac:dyDescent="0.2">
      <c r="A19" s="37" t="s">
        <v>88</v>
      </c>
      <c r="B19" s="6">
        <v>15.1</v>
      </c>
      <c r="C19" s="6">
        <v>18.8</v>
      </c>
      <c r="D19" s="6">
        <v>11.6</v>
      </c>
      <c r="E19" s="6">
        <v>34.799999999999997</v>
      </c>
      <c r="F19" s="28">
        <v>-2.1</v>
      </c>
      <c r="G19" s="22">
        <v>1244</v>
      </c>
      <c r="H19" s="6">
        <v>98</v>
      </c>
      <c r="I19" s="9">
        <v>43030</v>
      </c>
      <c r="J19" s="33">
        <v>56.5</v>
      </c>
      <c r="K19" s="7">
        <v>83</v>
      </c>
      <c r="L19" s="7">
        <v>35</v>
      </c>
      <c r="M19" s="7">
        <v>13</v>
      </c>
      <c r="N19" s="1">
        <v>7</v>
      </c>
    </row>
    <row r="20" spans="1:14" ht="24.75" customHeight="1" x14ac:dyDescent="0.2">
      <c r="A20" s="37" t="s">
        <v>89</v>
      </c>
      <c r="B20" s="6">
        <v>15.4</v>
      </c>
      <c r="C20" s="6">
        <v>19.100000000000001</v>
      </c>
      <c r="D20" s="6">
        <v>12.1</v>
      </c>
      <c r="E20" s="6">
        <v>33.200000000000003</v>
      </c>
      <c r="F20" s="28">
        <v>-4.9000000000000004</v>
      </c>
      <c r="G20" s="22" t="s">
        <v>98</v>
      </c>
      <c r="H20" s="6">
        <v>216.5</v>
      </c>
      <c r="I20" s="9">
        <v>43287</v>
      </c>
      <c r="J20" s="6">
        <v>33.5</v>
      </c>
      <c r="K20" s="7">
        <v>82</v>
      </c>
      <c r="L20" s="7">
        <v>40</v>
      </c>
      <c r="M20" s="7">
        <v>13</v>
      </c>
      <c r="N20" s="1">
        <v>12</v>
      </c>
    </row>
    <row r="21" spans="1:14" ht="24.75" customHeight="1" x14ac:dyDescent="0.2">
      <c r="A21" s="37" t="s">
        <v>71</v>
      </c>
      <c r="B21" s="6">
        <v>16</v>
      </c>
      <c r="C21" s="6">
        <v>19.7</v>
      </c>
      <c r="D21" s="6">
        <v>12.4</v>
      </c>
      <c r="E21" s="6">
        <v>34.299999999999997</v>
      </c>
      <c r="F21" s="28">
        <v>0.4</v>
      </c>
      <c r="G21" s="31" t="s">
        <v>99</v>
      </c>
      <c r="H21" s="6">
        <v>61.5</v>
      </c>
      <c r="I21" s="9">
        <v>43664</v>
      </c>
      <c r="J21" s="6">
        <v>31.5</v>
      </c>
      <c r="K21" s="7">
        <v>87</v>
      </c>
      <c r="L21" s="7">
        <v>30</v>
      </c>
      <c r="M21" s="7">
        <v>6</v>
      </c>
      <c r="N21" s="29">
        <v>1</v>
      </c>
    </row>
    <row r="22" spans="1:14" ht="24.75" customHeight="1" x14ac:dyDescent="0.2">
      <c r="A22" s="37" t="s">
        <v>72</v>
      </c>
      <c r="B22" s="6">
        <v>15.8</v>
      </c>
      <c r="C22" s="6">
        <v>19.5</v>
      </c>
      <c r="D22" s="6">
        <v>12.4</v>
      </c>
      <c r="E22" s="6">
        <v>33.4</v>
      </c>
      <c r="F22" s="28">
        <v>-1.4</v>
      </c>
      <c r="G22" s="31" t="s">
        <v>100</v>
      </c>
      <c r="H22" s="6">
        <v>90.5</v>
      </c>
      <c r="I22" s="9">
        <v>44019</v>
      </c>
      <c r="J22" s="6">
        <v>23</v>
      </c>
      <c r="K22" s="7">
        <v>92</v>
      </c>
      <c r="L22" s="7">
        <v>46</v>
      </c>
      <c r="M22" s="7">
        <v>14</v>
      </c>
      <c r="N22" s="29">
        <v>6</v>
      </c>
    </row>
    <row r="23" spans="1:14" ht="24.75" customHeight="1" x14ac:dyDescent="0.2">
      <c r="A23" s="37" t="s">
        <v>90</v>
      </c>
      <c r="B23" s="6">
        <v>15.9</v>
      </c>
      <c r="C23" s="6">
        <v>19.5</v>
      </c>
      <c r="D23" s="6">
        <v>12.5</v>
      </c>
      <c r="E23" s="6">
        <v>34</v>
      </c>
      <c r="F23" s="28">
        <v>-4.4000000000000004</v>
      </c>
      <c r="G23" s="31" t="s">
        <v>101</v>
      </c>
      <c r="H23" s="6">
        <v>198</v>
      </c>
      <c r="I23" s="9">
        <v>44385</v>
      </c>
      <c r="J23" s="6">
        <v>57</v>
      </c>
      <c r="K23" s="7">
        <v>85</v>
      </c>
      <c r="L23" s="7">
        <v>46</v>
      </c>
      <c r="M23" s="7">
        <v>18</v>
      </c>
      <c r="N23" s="29">
        <v>15</v>
      </c>
    </row>
    <row r="24" spans="1:14" ht="24.75" customHeight="1" x14ac:dyDescent="0.2">
      <c r="A24" s="37" t="s">
        <v>92</v>
      </c>
      <c r="B24" s="6">
        <v>15.7</v>
      </c>
      <c r="C24" s="6">
        <v>19.5</v>
      </c>
      <c r="D24" s="6">
        <v>12.4</v>
      </c>
      <c r="E24" s="6">
        <v>33.200000000000003</v>
      </c>
      <c r="F24" s="28">
        <v>-2.2999999999999998</v>
      </c>
      <c r="G24" s="31" t="s">
        <v>102</v>
      </c>
      <c r="H24" s="6">
        <v>66</v>
      </c>
      <c r="I24" s="9">
        <v>44823</v>
      </c>
      <c r="J24" s="6">
        <v>28.5</v>
      </c>
      <c r="K24" s="7">
        <v>70</v>
      </c>
      <c r="L24" s="7">
        <v>26</v>
      </c>
      <c r="M24" s="7">
        <v>10</v>
      </c>
      <c r="N24" s="29">
        <v>2</v>
      </c>
    </row>
    <row r="25" spans="1:14" ht="24.75" customHeight="1" x14ac:dyDescent="0.2">
      <c r="A25" s="37" t="s">
        <v>93</v>
      </c>
      <c r="B25" s="6">
        <v>16.399999999999999</v>
      </c>
      <c r="C25" s="6">
        <v>20.3</v>
      </c>
      <c r="D25" s="6">
        <v>12.9</v>
      </c>
      <c r="E25" s="6">
        <v>34.4</v>
      </c>
      <c r="F25" s="28">
        <v>-3.9</v>
      </c>
      <c r="G25" s="31" t="s">
        <v>103</v>
      </c>
      <c r="H25" s="6">
        <v>92.5</v>
      </c>
      <c r="I25" s="9">
        <v>45053</v>
      </c>
      <c r="J25" s="6">
        <v>20</v>
      </c>
      <c r="K25" s="7">
        <v>92</v>
      </c>
      <c r="L25" s="7">
        <v>28</v>
      </c>
      <c r="M25" s="7">
        <v>6</v>
      </c>
      <c r="N25" s="29">
        <v>4</v>
      </c>
    </row>
    <row r="26" spans="1:14" s="29" customFormat="1" ht="24.75" customHeight="1" thickBot="1" x14ac:dyDescent="0.25">
      <c r="A26" s="38" t="s">
        <v>104</v>
      </c>
      <c r="B26" s="23">
        <v>16.899999999999999</v>
      </c>
      <c r="C26" s="23">
        <v>20.7</v>
      </c>
      <c r="D26" s="23">
        <v>13.5</v>
      </c>
      <c r="E26" s="23">
        <v>34.6</v>
      </c>
      <c r="F26" s="24">
        <v>-2.2999999999999998</v>
      </c>
      <c r="G26" s="30" t="s">
        <v>105</v>
      </c>
      <c r="H26" s="23">
        <v>89.5</v>
      </c>
      <c r="I26" s="25">
        <v>45572</v>
      </c>
      <c r="J26" s="23">
        <v>31.5</v>
      </c>
      <c r="K26" s="26">
        <v>95</v>
      </c>
      <c r="L26" s="26">
        <v>48</v>
      </c>
      <c r="M26" s="26">
        <v>14</v>
      </c>
      <c r="N26" s="39">
        <v>7</v>
      </c>
    </row>
    <row r="27" spans="1:14" s="29" customFormat="1" ht="24.75" customHeight="1" x14ac:dyDescent="0.2">
      <c r="A27" s="36"/>
      <c r="B27" s="6"/>
      <c r="C27" s="6"/>
      <c r="D27" s="6"/>
      <c r="E27" s="6"/>
      <c r="F27" s="6"/>
      <c r="G27" s="31"/>
      <c r="H27" s="6"/>
      <c r="I27" s="9"/>
      <c r="J27" s="6"/>
      <c r="K27" s="7"/>
      <c r="L27" s="7"/>
      <c r="M27" s="7"/>
    </row>
    <row r="28" spans="1:14" ht="20.100000000000001" customHeight="1" x14ac:dyDescent="0.2">
      <c r="A28" s="1" t="s">
        <v>43</v>
      </c>
    </row>
    <row r="29" spans="1:14" ht="20.100000000000001" customHeight="1" x14ac:dyDescent="0.2"/>
    <row r="30" spans="1:14" ht="20.100000000000001" customHeight="1" x14ac:dyDescent="0.2"/>
    <row r="31" spans="1:14" ht="20.100000000000001" customHeight="1" x14ac:dyDescent="0.2"/>
    <row r="32" spans="1:14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</sheetData>
  <mergeCells count="9">
    <mergeCell ref="A4:A6"/>
    <mergeCell ref="J5:J6"/>
    <mergeCell ref="G5:G6"/>
    <mergeCell ref="B4:F4"/>
    <mergeCell ref="E5:F5"/>
    <mergeCell ref="B5:D5"/>
    <mergeCell ref="H5:I5"/>
    <mergeCell ref="G4:N4"/>
    <mergeCell ref="K5:N5"/>
  </mergeCells>
  <phoneticPr fontId="2"/>
  <pageMargins left="0.78740157480314965" right="0.78740157480314965" top="0.98425196850393704" bottom="0.98425196850393704" header="0.51181102362204722" footer="0.51181102362204722"/>
  <pageSetup paperSize="9" scale="98" fitToHeight="0" orientation="portrait" r:id="rId1"/>
  <headerFooter alignWithMargins="0">
    <oddFooter>&amp;C&amp;"ＭＳ 明朝,標準"&amp;10-2-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市の変遷・位置・地目別面積</vt:lpstr>
      <vt:lpstr>気象概況</vt:lpstr>
      <vt:lpstr>気象概況!Print_Area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藤原 千紘</cp:lastModifiedBy>
  <cp:lastPrinted>2025-03-19T04:32:59Z</cp:lastPrinted>
  <dcterms:created xsi:type="dcterms:W3CDTF">2008-05-13T06:17:44Z</dcterms:created>
  <dcterms:modified xsi:type="dcterms:W3CDTF">2025-03-19T04:36:00Z</dcterms:modified>
</cp:coreProperties>
</file>